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Data Storage\Youtuber's Data\"/>
    </mc:Choice>
  </mc:AlternateContent>
  <xr:revisionPtr revIDLastSave="0" documentId="13_ncr:1_{2B8340C3-C0C5-461B-820B-7F299B678B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tics - Jan'25 to Jul'25" sheetId="5" r:id="rId1"/>
    <sheet name="Analytics - Jul'24 to Jul'25" sheetId="3" r:id="rId2"/>
    <sheet name="Control sheet" sheetId="6" state="hidden" r:id="rId3"/>
    <sheet name="Channel_data" sheetId="1" r:id="rId4"/>
  </sheets>
  <definedNames>
    <definedName name="_xlnm._FilterDatabase" localSheetId="3" hidden="1">Channel_data!$B$2:$Q$2390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F22" i="3"/>
  <c r="H22" i="3" s="1"/>
  <c r="F23" i="3"/>
  <c r="H23" i="3" s="1"/>
  <c r="F24" i="3"/>
  <c r="H24" i="3" s="1"/>
  <c r="F25" i="3"/>
  <c r="H25" i="3" s="1"/>
  <c r="F26" i="3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F21" i="3"/>
  <c r="H21" i="3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3" i="1"/>
  <c r="Q2390" i="1"/>
  <c r="O2390" i="1"/>
  <c r="N2390" i="1"/>
  <c r="Q2389" i="1"/>
  <c r="O2389" i="1"/>
  <c r="N2389" i="1"/>
  <c r="Q2388" i="1"/>
  <c r="O2388" i="1"/>
  <c r="N2388" i="1"/>
  <c r="Q2387" i="1"/>
  <c r="O2387" i="1"/>
  <c r="N2387" i="1"/>
  <c r="Q2386" i="1"/>
  <c r="O2386" i="1"/>
  <c r="N2386" i="1"/>
  <c r="Q2385" i="1"/>
  <c r="O2385" i="1"/>
  <c r="N2385" i="1"/>
  <c r="Q2384" i="1"/>
  <c r="O2384" i="1"/>
  <c r="N2384" i="1"/>
  <c r="Q2383" i="1"/>
  <c r="O2383" i="1"/>
  <c r="N2383" i="1"/>
  <c r="Q2382" i="1"/>
  <c r="O2382" i="1"/>
  <c r="N2382" i="1"/>
  <c r="Q2381" i="1"/>
  <c r="O2381" i="1"/>
  <c r="N2381" i="1"/>
  <c r="Q2380" i="1"/>
  <c r="O2380" i="1"/>
  <c r="N2380" i="1"/>
  <c r="Q2379" i="1"/>
  <c r="O2379" i="1"/>
  <c r="N2379" i="1"/>
  <c r="Q2378" i="1"/>
  <c r="O2378" i="1"/>
  <c r="N2378" i="1"/>
  <c r="Q2377" i="1"/>
  <c r="O2377" i="1"/>
  <c r="N2377" i="1"/>
  <c r="Q2376" i="1"/>
  <c r="O2376" i="1"/>
  <c r="N2376" i="1"/>
  <c r="Q2375" i="1"/>
  <c r="O2375" i="1"/>
  <c r="N2375" i="1"/>
  <c r="Q2374" i="1"/>
  <c r="O2374" i="1"/>
  <c r="N2374" i="1"/>
  <c r="Q2373" i="1"/>
  <c r="O2373" i="1"/>
  <c r="N2373" i="1"/>
  <c r="Q2372" i="1"/>
  <c r="O2372" i="1"/>
  <c r="N2372" i="1"/>
  <c r="Q2371" i="1"/>
  <c r="O2371" i="1"/>
  <c r="N2371" i="1"/>
  <c r="Q2370" i="1"/>
  <c r="O2370" i="1"/>
  <c r="N2370" i="1"/>
  <c r="Q2369" i="1"/>
  <c r="O2369" i="1"/>
  <c r="N2369" i="1"/>
  <c r="Q2368" i="1"/>
  <c r="O2368" i="1"/>
  <c r="N2368" i="1"/>
  <c r="Q2367" i="1"/>
  <c r="O2367" i="1"/>
  <c r="N2367" i="1"/>
  <c r="Q2366" i="1"/>
  <c r="O2366" i="1"/>
  <c r="N2366" i="1"/>
  <c r="Q2365" i="1"/>
  <c r="O2365" i="1"/>
  <c r="N2365" i="1"/>
  <c r="Q2364" i="1"/>
  <c r="O2364" i="1"/>
  <c r="N2364" i="1"/>
  <c r="Q2363" i="1"/>
  <c r="O2363" i="1"/>
  <c r="N2363" i="1"/>
  <c r="Q2362" i="1"/>
  <c r="O2362" i="1"/>
  <c r="N2362" i="1"/>
  <c r="Q2361" i="1"/>
  <c r="O2361" i="1"/>
  <c r="N2361" i="1"/>
  <c r="Q2360" i="1"/>
  <c r="O2360" i="1"/>
  <c r="N2360" i="1"/>
  <c r="Q2359" i="1"/>
  <c r="O2359" i="1"/>
  <c r="N2359" i="1"/>
  <c r="Q2358" i="1"/>
  <c r="O2358" i="1"/>
  <c r="N2358" i="1"/>
  <c r="Q2357" i="1"/>
  <c r="O2357" i="1"/>
  <c r="N2357" i="1"/>
  <c r="Q2356" i="1"/>
  <c r="O2356" i="1"/>
  <c r="N2356" i="1"/>
  <c r="Q2355" i="1"/>
  <c r="O2355" i="1"/>
  <c r="N2355" i="1"/>
  <c r="Q2354" i="1"/>
  <c r="O2354" i="1"/>
  <c r="N2354" i="1"/>
  <c r="Q2353" i="1"/>
  <c r="O2353" i="1"/>
  <c r="N2353" i="1"/>
  <c r="Q2352" i="1"/>
  <c r="O2352" i="1"/>
  <c r="N2352" i="1"/>
  <c r="Q2351" i="1"/>
  <c r="O2351" i="1"/>
  <c r="N2351" i="1"/>
  <c r="Q2350" i="1"/>
  <c r="O2350" i="1"/>
  <c r="N2350" i="1"/>
  <c r="Q2349" i="1"/>
  <c r="O2349" i="1"/>
  <c r="N2349" i="1"/>
  <c r="Q2348" i="1"/>
  <c r="O2348" i="1"/>
  <c r="N2348" i="1"/>
  <c r="Q2347" i="1"/>
  <c r="O2347" i="1"/>
  <c r="N2347" i="1"/>
  <c r="Q2346" i="1"/>
  <c r="O2346" i="1"/>
  <c r="N2346" i="1"/>
  <c r="Q2345" i="1"/>
  <c r="O2345" i="1"/>
  <c r="N2345" i="1"/>
  <c r="Q2344" i="1"/>
  <c r="O2344" i="1"/>
  <c r="N2344" i="1"/>
  <c r="Q2343" i="1"/>
  <c r="O2343" i="1"/>
  <c r="N2343" i="1"/>
  <c r="Q2342" i="1"/>
  <c r="O2342" i="1"/>
  <c r="N2342" i="1"/>
  <c r="Q2341" i="1"/>
  <c r="O2341" i="1"/>
  <c r="N2341" i="1"/>
  <c r="Q2340" i="1"/>
  <c r="O2340" i="1"/>
  <c r="N2340" i="1"/>
  <c r="Q2339" i="1"/>
  <c r="O2339" i="1"/>
  <c r="N2339" i="1"/>
  <c r="Q2338" i="1"/>
  <c r="O2338" i="1"/>
  <c r="N2338" i="1"/>
  <c r="Q2337" i="1"/>
  <c r="O2337" i="1"/>
  <c r="N2337" i="1"/>
  <c r="Q2336" i="1"/>
  <c r="O2336" i="1"/>
  <c r="N2336" i="1"/>
  <c r="Q2335" i="1"/>
  <c r="O2335" i="1"/>
  <c r="N2335" i="1"/>
  <c r="Q2334" i="1"/>
  <c r="O2334" i="1"/>
  <c r="N2334" i="1"/>
  <c r="Q2333" i="1"/>
  <c r="O2333" i="1"/>
  <c r="N2333" i="1"/>
  <c r="Q2332" i="1"/>
  <c r="O2332" i="1"/>
  <c r="N2332" i="1"/>
  <c r="Q2331" i="1"/>
  <c r="O2331" i="1"/>
  <c r="N2331" i="1"/>
  <c r="Q2330" i="1"/>
  <c r="O2330" i="1"/>
  <c r="N2330" i="1"/>
  <c r="Q2329" i="1"/>
  <c r="O2329" i="1"/>
  <c r="N2329" i="1"/>
  <c r="Q2328" i="1"/>
  <c r="O2328" i="1"/>
  <c r="N2328" i="1"/>
  <c r="Q2327" i="1"/>
  <c r="O2327" i="1"/>
  <c r="N2327" i="1"/>
  <c r="Q2326" i="1"/>
  <c r="O2326" i="1"/>
  <c r="N2326" i="1"/>
  <c r="Q2325" i="1"/>
  <c r="O2325" i="1"/>
  <c r="N2325" i="1"/>
  <c r="Q2324" i="1"/>
  <c r="O2324" i="1"/>
  <c r="N2324" i="1"/>
  <c r="Q2323" i="1"/>
  <c r="O2323" i="1"/>
  <c r="N2323" i="1"/>
  <c r="Q2322" i="1"/>
  <c r="O2322" i="1"/>
  <c r="N2322" i="1"/>
  <c r="Q2321" i="1"/>
  <c r="O2321" i="1"/>
  <c r="N2321" i="1"/>
  <c r="Q2320" i="1"/>
  <c r="O2320" i="1"/>
  <c r="N2320" i="1"/>
  <c r="Q2319" i="1"/>
  <c r="O2319" i="1"/>
  <c r="N2319" i="1"/>
  <c r="Q2318" i="1"/>
  <c r="O2318" i="1"/>
  <c r="N2318" i="1"/>
  <c r="Q2317" i="1"/>
  <c r="O2317" i="1"/>
  <c r="N2317" i="1"/>
  <c r="Q2316" i="1"/>
  <c r="O2316" i="1"/>
  <c r="N2316" i="1"/>
  <c r="Q2315" i="1"/>
  <c r="O2315" i="1"/>
  <c r="N2315" i="1"/>
  <c r="Q2314" i="1"/>
  <c r="O2314" i="1"/>
  <c r="N2314" i="1"/>
  <c r="Q2313" i="1"/>
  <c r="O2313" i="1"/>
  <c r="N2313" i="1"/>
  <c r="Q2312" i="1"/>
  <c r="O2312" i="1"/>
  <c r="N2312" i="1"/>
  <c r="Q2311" i="1"/>
  <c r="O2311" i="1"/>
  <c r="N2311" i="1"/>
  <c r="Q2310" i="1"/>
  <c r="O2310" i="1"/>
  <c r="N2310" i="1"/>
  <c r="Q2309" i="1"/>
  <c r="O2309" i="1"/>
  <c r="N2309" i="1"/>
  <c r="Q2308" i="1"/>
  <c r="O2308" i="1"/>
  <c r="N2308" i="1"/>
  <c r="Q2307" i="1"/>
  <c r="O2307" i="1"/>
  <c r="N2307" i="1"/>
  <c r="Q2306" i="1"/>
  <c r="O2306" i="1"/>
  <c r="N2306" i="1"/>
  <c r="Q2305" i="1"/>
  <c r="O2305" i="1"/>
  <c r="N2305" i="1"/>
  <c r="Q2304" i="1"/>
  <c r="O2304" i="1"/>
  <c r="N2304" i="1"/>
  <c r="Q2303" i="1"/>
  <c r="O2303" i="1"/>
  <c r="N2303" i="1"/>
  <c r="Q2302" i="1"/>
  <c r="O2302" i="1"/>
  <c r="N2302" i="1"/>
  <c r="Q2301" i="1"/>
  <c r="O2301" i="1"/>
  <c r="N2301" i="1"/>
  <c r="Q2300" i="1"/>
  <c r="O2300" i="1"/>
  <c r="N2300" i="1"/>
  <c r="Q2299" i="1"/>
  <c r="O2299" i="1"/>
  <c r="N2299" i="1"/>
  <c r="Q2298" i="1"/>
  <c r="O2298" i="1"/>
  <c r="N2298" i="1"/>
  <c r="Q2297" i="1"/>
  <c r="O2297" i="1"/>
  <c r="N2297" i="1"/>
  <c r="Q2296" i="1"/>
  <c r="O2296" i="1"/>
  <c r="N2296" i="1"/>
  <c r="Q2295" i="1"/>
  <c r="O2295" i="1"/>
  <c r="N2295" i="1"/>
  <c r="Q2294" i="1"/>
  <c r="O2294" i="1"/>
  <c r="N2294" i="1"/>
  <c r="Q2293" i="1"/>
  <c r="O2293" i="1"/>
  <c r="N2293" i="1"/>
  <c r="Q2292" i="1"/>
  <c r="O2292" i="1"/>
  <c r="N2292" i="1"/>
  <c r="Q2291" i="1"/>
  <c r="O2291" i="1"/>
  <c r="N2291" i="1"/>
  <c r="Q2290" i="1"/>
  <c r="O2290" i="1"/>
  <c r="N2290" i="1"/>
  <c r="Q2289" i="1"/>
  <c r="O2289" i="1"/>
  <c r="N2289" i="1"/>
  <c r="Q2288" i="1"/>
  <c r="O2288" i="1"/>
  <c r="N2288" i="1"/>
  <c r="Q2287" i="1"/>
  <c r="O2287" i="1"/>
  <c r="N2287" i="1"/>
  <c r="Q2286" i="1"/>
  <c r="O2286" i="1"/>
  <c r="N2286" i="1"/>
  <c r="Q2285" i="1"/>
  <c r="O2285" i="1"/>
  <c r="N2285" i="1"/>
  <c r="Q2284" i="1"/>
  <c r="O2284" i="1"/>
  <c r="N2284" i="1"/>
  <c r="Q2283" i="1"/>
  <c r="O2283" i="1"/>
  <c r="N2283" i="1"/>
  <c r="Q2282" i="1"/>
  <c r="O2282" i="1"/>
  <c r="N2282" i="1"/>
  <c r="Q2281" i="1"/>
  <c r="O2281" i="1"/>
  <c r="N2281" i="1"/>
  <c r="Q2280" i="1"/>
  <c r="O2280" i="1"/>
  <c r="N2280" i="1"/>
  <c r="Q2279" i="1"/>
  <c r="O2279" i="1"/>
  <c r="N2279" i="1"/>
  <c r="Q2278" i="1"/>
  <c r="O2278" i="1"/>
  <c r="N2278" i="1"/>
  <c r="Q2277" i="1"/>
  <c r="O2277" i="1"/>
  <c r="N2277" i="1"/>
  <c r="Q2276" i="1"/>
  <c r="O2276" i="1"/>
  <c r="N2276" i="1"/>
  <c r="Q2275" i="1"/>
  <c r="O2275" i="1"/>
  <c r="N2275" i="1"/>
  <c r="Q2274" i="1"/>
  <c r="O2274" i="1"/>
  <c r="N2274" i="1"/>
  <c r="Q2273" i="1"/>
  <c r="O2273" i="1"/>
  <c r="N2273" i="1"/>
  <c r="Q2272" i="1"/>
  <c r="O2272" i="1"/>
  <c r="N2272" i="1"/>
  <c r="Q2271" i="1"/>
  <c r="O2271" i="1"/>
  <c r="N2271" i="1"/>
  <c r="Q2270" i="1"/>
  <c r="O2270" i="1"/>
  <c r="N2270" i="1"/>
  <c r="Q2269" i="1"/>
  <c r="O2269" i="1"/>
  <c r="N2269" i="1"/>
  <c r="Q2268" i="1"/>
  <c r="O2268" i="1"/>
  <c r="N2268" i="1"/>
  <c r="Q2267" i="1"/>
  <c r="O2267" i="1"/>
  <c r="N2267" i="1"/>
  <c r="Q2266" i="1"/>
  <c r="O2266" i="1"/>
  <c r="N2266" i="1"/>
  <c r="Q2265" i="1"/>
  <c r="O2265" i="1"/>
  <c r="N2265" i="1"/>
  <c r="Q2264" i="1"/>
  <c r="O2264" i="1"/>
  <c r="N2264" i="1"/>
  <c r="Q2263" i="1"/>
  <c r="O2263" i="1"/>
  <c r="N2263" i="1"/>
  <c r="Q2262" i="1"/>
  <c r="O2262" i="1"/>
  <c r="N2262" i="1"/>
  <c r="Q2261" i="1"/>
  <c r="O2261" i="1"/>
  <c r="N2261" i="1"/>
  <c r="Q2260" i="1"/>
  <c r="O2260" i="1"/>
  <c r="N2260" i="1"/>
  <c r="Q2259" i="1"/>
  <c r="O2259" i="1"/>
  <c r="N2259" i="1"/>
  <c r="Q2258" i="1"/>
  <c r="O2258" i="1"/>
  <c r="N2258" i="1"/>
  <c r="Q2257" i="1"/>
  <c r="O2257" i="1"/>
  <c r="N2257" i="1"/>
  <c r="Q2256" i="1"/>
  <c r="O2256" i="1"/>
  <c r="N2256" i="1"/>
  <c r="Q2255" i="1"/>
  <c r="O2255" i="1"/>
  <c r="N2255" i="1"/>
  <c r="Q2254" i="1"/>
  <c r="O2254" i="1"/>
  <c r="N2254" i="1"/>
  <c r="Q2253" i="1"/>
  <c r="O2253" i="1"/>
  <c r="N2253" i="1"/>
  <c r="Q2252" i="1"/>
  <c r="O2252" i="1"/>
  <c r="N2252" i="1"/>
  <c r="Q2251" i="1"/>
  <c r="O2251" i="1"/>
  <c r="N2251" i="1"/>
  <c r="Q2250" i="1"/>
  <c r="O2250" i="1"/>
  <c r="N2250" i="1"/>
  <c r="Q2249" i="1"/>
  <c r="O2249" i="1"/>
  <c r="N2249" i="1"/>
  <c r="Q2248" i="1"/>
  <c r="O2248" i="1"/>
  <c r="N2248" i="1"/>
  <c r="Q2247" i="1"/>
  <c r="O2247" i="1"/>
  <c r="N2247" i="1"/>
  <c r="Q2246" i="1"/>
  <c r="O2246" i="1"/>
  <c r="N2246" i="1"/>
  <c r="Q2245" i="1"/>
  <c r="O2245" i="1"/>
  <c r="N2245" i="1"/>
  <c r="Q2244" i="1"/>
  <c r="O2244" i="1"/>
  <c r="N2244" i="1"/>
  <c r="Q2243" i="1"/>
  <c r="O2243" i="1"/>
  <c r="N2243" i="1"/>
  <c r="Q2242" i="1"/>
  <c r="O2242" i="1"/>
  <c r="N2242" i="1"/>
  <c r="Q2241" i="1"/>
  <c r="O2241" i="1"/>
  <c r="N2241" i="1"/>
  <c r="Q2240" i="1"/>
  <c r="O2240" i="1"/>
  <c r="N2240" i="1"/>
  <c r="Q2239" i="1"/>
  <c r="O2239" i="1"/>
  <c r="N2239" i="1"/>
  <c r="Q2238" i="1"/>
  <c r="O2238" i="1"/>
  <c r="N2238" i="1"/>
  <c r="Q2237" i="1"/>
  <c r="O2237" i="1"/>
  <c r="N2237" i="1"/>
  <c r="Q2236" i="1"/>
  <c r="O2236" i="1"/>
  <c r="N2236" i="1"/>
  <c r="Q2235" i="1"/>
  <c r="O2235" i="1"/>
  <c r="N2235" i="1"/>
  <c r="Q2234" i="1"/>
  <c r="O2234" i="1"/>
  <c r="N2234" i="1"/>
  <c r="Q2233" i="1"/>
  <c r="O2233" i="1"/>
  <c r="N2233" i="1"/>
  <c r="Q2232" i="1"/>
  <c r="O2232" i="1"/>
  <c r="N2232" i="1"/>
  <c r="Q2231" i="1"/>
  <c r="O2231" i="1"/>
  <c r="N2231" i="1"/>
  <c r="Q2230" i="1"/>
  <c r="O2230" i="1"/>
  <c r="N2230" i="1"/>
  <c r="Q2229" i="1"/>
  <c r="O2229" i="1"/>
  <c r="N2229" i="1"/>
  <c r="Q2228" i="1"/>
  <c r="O2228" i="1"/>
  <c r="N2228" i="1"/>
  <c r="Q2227" i="1"/>
  <c r="O2227" i="1"/>
  <c r="N2227" i="1"/>
  <c r="Q2226" i="1"/>
  <c r="O2226" i="1"/>
  <c r="N2226" i="1"/>
  <c r="Q2225" i="1"/>
  <c r="O2225" i="1"/>
  <c r="N2225" i="1"/>
  <c r="Q2224" i="1"/>
  <c r="O2224" i="1"/>
  <c r="N2224" i="1"/>
  <c r="Q2223" i="1"/>
  <c r="O2223" i="1"/>
  <c r="N2223" i="1"/>
  <c r="Q2222" i="1"/>
  <c r="O2222" i="1"/>
  <c r="N2222" i="1"/>
  <c r="Q2221" i="1"/>
  <c r="O2221" i="1"/>
  <c r="N2221" i="1"/>
  <c r="Q2220" i="1"/>
  <c r="O2220" i="1"/>
  <c r="N2220" i="1"/>
  <c r="Q2219" i="1"/>
  <c r="O2219" i="1"/>
  <c r="N2219" i="1"/>
  <c r="Q2218" i="1"/>
  <c r="O2218" i="1"/>
  <c r="N2218" i="1"/>
  <c r="Q2217" i="1"/>
  <c r="O2217" i="1"/>
  <c r="N2217" i="1"/>
  <c r="Q2216" i="1"/>
  <c r="O2216" i="1"/>
  <c r="N2216" i="1"/>
  <c r="Q2215" i="1"/>
  <c r="O2215" i="1"/>
  <c r="N2215" i="1"/>
  <c r="Q2214" i="1"/>
  <c r="O2214" i="1"/>
  <c r="N2214" i="1"/>
  <c r="Q2213" i="1"/>
  <c r="O2213" i="1"/>
  <c r="N2213" i="1"/>
  <c r="Q2212" i="1"/>
  <c r="O2212" i="1"/>
  <c r="N2212" i="1"/>
  <c r="Q2211" i="1"/>
  <c r="O2211" i="1"/>
  <c r="N2211" i="1"/>
  <c r="Q2210" i="1"/>
  <c r="O2210" i="1"/>
  <c r="N2210" i="1"/>
  <c r="Q2209" i="1"/>
  <c r="O2209" i="1"/>
  <c r="N2209" i="1"/>
  <c r="Q2208" i="1"/>
  <c r="O2208" i="1"/>
  <c r="N2208" i="1"/>
  <c r="Q2207" i="1"/>
  <c r="O2207" i="1"/>
  <c r="N2207" i="1"/>
  <c r="Q2206" i="1"/>
  <c r="O2206" i="1"/>
  <c r="N2206" i="1"/>
  <c r="Q2205" i="1"/>
  <c r="O2205" i="1"/>
  <c r="N2205" i="1"/>
  <c r="Q2204" i="1"/>
  <c r="O2204" i="1"/>
  <c r="N2204" i="1"/>
  <c r="Q2203" i="1"/>
  <c r="O2203" i="1"/>
  <c r="N2203" i="1"/>
  <c r="Q2202" i="1"/>
  <c r="O2202" i="1"/>
  <c r="N2202" i="1"/>
  <c r="Q2201" i="1"/>
  <c r="O2201" i="1"/>
  <c r="N2201" i="1"/>
  <c r="Q2200" i="1"/>
  <c r="O2200" i="1"/>
  <c r="N2200" i="1"/>
  <c r="Q2199" i="1"/>
  <c r="O2199" i="1"/>
  <c r="N2199" i="1"/>
  <c r="Q2198" i="1"/>
  <c r="O2198" i="1"/>
  <c r="N2198" i="1"/>
  <c r="Q2197" i="1"/>
  <c r="O2197" i="1"/>
  <c r="N2197" i="1"/>
  <c r="Q2196" i="1"/>
  <c r="O2196" i="1"/>
  <c r="N2196" i="1"/>
  <c r="Q2195" i="1"/>
  <c r="O2195" i="1"/>
  <c r="N2195" i="1"/>
  <c r="Q2194" i="1"/>
  <c r="O2194" i="1"/>
  <c r="N2194" i="1"/>
  <c r="Q2193" i="1"/>
  <c r="O2193" i="1"/>
  <c r="N2193" i="1"/>
  <c r="Q2192" i="1"/>
  <c r="O2192" i="1"/>
  <c r="N2192" i="1"/>
  <c r="Q2191" i="1"/>
  <c r="O2191" i="1"/>
  <c r="N2191" i="1"/>
  <c r="Q2190" i="1"/>
  <c r="O2190" i="1"/>
  <c r="N2190" i="1"/>
  <c r="Q2189" i="1"/>
  <c r="O2189" i="1"/>
  <c r="N2189" i="1"/>
  <c r="Q2188" i="1"/>
  <c r="O2188" i="1"/>
  <c r="N2188" i="1"/>
  <c r="Q2187" i="1"/>
  <c r="O2187" i="1"/>
  <c r="N2187" i="1"/>
  <c r="Q2186" i="1"/>
  <c r="O2186" i="1"/>
  <c r="N2186" i="1"/>
  <c r="Q2185" i="1"/>
  <c r="O2185" i="1"/>
  <c r="N2185" i="1"/>
  <c r="Q2184" i="1"/>
  <c r="O2184" i="1"/>
  <c r="N2184" i="1"/>
  <c r="Q2183" i="1"/>
  <c r="O2183" i="1"/>
  <c r="N2183" i="1"/>
  <c r="Q2182" i="1"/>
  <c r="O2182" i="1"/>
  <c r="N2182" i="1"/>
  <c r="Q2181" i="1"/>
  <c r="O2181" i="1"/>
  <c r="N2181" i="1"/>
  <c r="Q2180" i="1"/>
  <c r="O2180" i="1"/>
  <c r="N2180" i="1"/>
  <c r="Q2179" i="1"/>
  <c r="O2179" i="1"/>
  <c r="N2179" i="1"/>
  <c r="Q2178" i="1"/>
  <c r="O2178" i="1"/>
  <c r="N2178" i="1"/>
  <c r="Q2177" i="1"/>
  <c r="O2177" i="1"/>
  <c r="N2177" i="1"/>
  <c r="Q2176" i="1"/>
  <c r="O2176" i="1"/>
  <c r="N2176" i="1"/>
  <c r="Q2175" i="1"/>
  <c r="O2175" i="1"/>
  <c r="N2175" i="1"/>
  <c r="Q2174" i="1"/>
  <c r="O2174" i="1"/>
  <c r="N2174" i="1"/>
  <c r="Q2173" i="1"/>
  <c r="O2173" i="1"/>
  <c r="N2173" i="1"/>
  <c r="Q2172" i="1"/>
  <c r="O2172" i="1"/>
  <c r="N2172" i="1"/>
  <c r="Q2171" i="1"/>
  <c r="O2171" i="1"/>
  <c r="N2171" i="1"/>
  <c r="Q2170" i="1"/>
  <c r="O2170" i="1"/>
  <c r="N2170" i="1"/>
  <c r="Q2169" i="1"/>
  <c r="O2169" i="1"/>
  <c r="N2169" i="1"/>
  <c r="Q2168" i="1"/>
  <c r="O2168" i="1"/>
  <c r="N2168" i="1"/>
  <c r="Q2167" i="1"/>
  <c r="O2167" i="1"/>
  <c r="N2167" i="1"/>
  <c r="Q2166" i="1"/>
  <c r="O2166" i="1"/>
  <c r="N2166" i="1"/>
  <c r="Q2165" i="1"/>
  <c r="O2165" i="1"/>
  <c r="N2165" i="1"/>
  <c r="Q2164" i="1"/>
  <c r="O2164" i="1"/>
  <c r="N2164" i="1"/>
  <c r="Q2163" i="1"/>
  <c r="O2163" i="1"/>
  <c r="N2163" i="1"/>
  <c r="Q2162" i="1"/>
  <c r="O2162" i="1"/>
  <c r="N2162" i="1"/>
  <c r="Q2161" i="1"/>
  <c r="O2161" i="1"/>
  <c r="N2161" i="1"/>
  <c r="Q2160" i="1"/>
  <c r="O2160" i="1"/>
  <c r="N2160" i="1"/>
  <c r="Q2159" i="1"/>
  <c r="O2159" i="1"/>
  <c r="N2159" i="1"/>
  <c r="Q2158" i="1"/>
  <c r="O2158" i="1"/>
  <c r="N2158" i="1"/>
  <c r="Q2157" i="1"/>
  <c r="O2157" i="1"/>
  <c r="N2157" i="1"/>
  <c r="Q2156" i="1"/>
  <c r="O2156" i="1"/>
  <c r="N2156" i="1"/>
  <c r="Q2155" i="1"/>
  <c r="O2155" i="1"/>
  <c r="N2155" i="1"/>
  <c r="Q2154" i="1"/>
  <c r="O2154" i="1"/>
  <c r="N2154" i="1"/>
  <c r="Q2153" i="1"/>
  <c r="O2153" i="1"/>
  <c r="N2153" i="1"/>
  <c r="Q2152" i="1"/>
  <c r="O2152" i="1"/>
  <c r="N2152" i="1"/>
  <c r="Q2151" i="1"/>
  <c r="O2151" i="1"/>
  <c r="N2151" i="1"/>
  <c r="Q2150" i="1"/>
  <c r="O2150" i="1"/>
  <c r="N2150" i="1"/>
  <c r="Q2149" i="1"/>
  <c r="O2149" i="1"/>
  <c r="N2149" i="1"/>
  <c r="Q2148" i="1"/>
  <c r="O2148" i="1"/>
  <c r="N2148" i="1"/>
  <c r="Q2147" i="1"/>
  <c r="O2147" i="1"/>
  <c r="N2147" i="1"/>
  <c r="Q2146" i="1"/>
  <c r="O2146" i="1"/>
  <c r="N2146" i="1"/>
  <c r="Q2145" i="1"/>
  <c r="O2145" i="1"/>
  <c r="N2145" i="1"/>
  <c r="Q2144" i="1"/>
  <c r="O2144" i="1"/>
  <c r="N2144" i="1"/>
  <c r="Q2143" i="1"/>
  <c r="O2143" i="1"/>
  <c r="N2143" i="1"/>
  <c r="Q2142" i="1"/>
  <c r="O2142" i="1"/>
  <c r="N2142" i="1"/>
  <c r="Q2141" i="1"/>
  <c r="O2141" i="1"/>
  <c r="N2141" i="1"/>
  <c r="Q2140" i="1"/>
  <c r="O2140" i="1"/>
  <c r="N2140" i="1"/>
  <c r="Q2139" i="1"/>
  <c r="O2139" i="1"/>
  <c r="N2139" i="1"/>
  <c r="Q2138" i="1"/>
  <c r="O2138" i="1"/>
  <c r="N2138" i="1"/>
  <c r="Q2137" i="1"/>
  <c r="O2137" i="1"/>
  <c r="N2137" i="1"/>
  <c r="Q2136" i="1"/>
  <c r="O2136" i="1"/>
  <c r="N2136" i="1"/>
  <c r="Q2135" i="1"/>
  <c r="O2135" i="1"/>
  <c r="N2135" i="1"/>
  <c r="Q2134" i="1"/>
  <c r="O2134" i="1"/>
  <c r="N2134" i="1"/>
  <c r="Q2133" i="1"/>
  <c r="O2133" i="1"/>
  <c r="N2133" i="1"/>
  <c r="Q2132" i="1"/>
  <c r="O2132" i="1"/>
  <c r="N2132" i="1"/>
  <c r="Q2131" i="1"/>
  <c r="O2131" i="1"/>
  <c r="N2131" i="1"/>
  <c r="Q2130" i="1"/>
  <c r="O2130" i="1"/>
  <c r="N2130" i="1"/>
  <c r="Q2129" i="1"/>
  <c r="O2129" i="1"/>
  <c r="N2129" i="1"/>
  <c r="Q2128" i="1"/>
  <c r="O2128" i="1"/>
  <c r="N2128" i="1"/>
  <c r="Q2127" i="1"/>
  <c r="O2127" i="1"/>
  <c r="N2127" i="1"/>
  <c r="Q2126" i="1"/>
  <c r="O2126" i="1"/>
  <c r="N2126" i="1"/>
  <c r="Q2125" i="1"/>
  <c r="O2125" i="1"/>
  <c r="N2125" i="1"/>
  <c r="Q2124" i="1"/>
  <c r="O2124" i="1"/>
  <c r="N2124" i="1"/>
  <c r="Q2123" i="1"/>
  <c r="O2123" i="1"/>
  <c r="N2123" i="1"/>
  <c r="Q2122" i="1"/>
  <c r="O2122" i="1"/>
  <c r="N2122" i="1"/>
  <c r="Q2121" i="1"/>
  <c r="O2121" i="1"/>
  <c r="N2121" i="1"/>
  <c r="Q2120" i="1"/>
  <c r="O2120" i="1"/>
  <c r="N2120" i="1"/>
  <c r="Q2119" i="1"/>
  <c r="O2119" i="1"/>
  <c r="N2119" i="1"/>
  <c r="Q2118" i="1"/>
  <c r="O2118" i="1"/>
  <c r="N2118" i="1"/>
  <c r="Q2117" i="1"/>
  <c r="O2117" i="1"/>
  <c r="N2117" i="1"/>
  <c r="Q2116" i="1"/>
  <c r="O2116" i="1"/>
  <c r="N2116" i="1"/>
  <c r="Q2115" i="1"/>
  <c r="O2115" i="1"/>
  <c r="N2115" i="1"/>
  <c r="Q2114" i="1"/>
  <c r="O2114" i="1"/>
  <c r="N2114" i="1"/>
  <c r="Q2113" i="1"/>
  <c r="O2113" i="1"/>
  <c r="N2113" i="1"/>
  <c r="Q2112" i="1"/>
  <c r="O2112" i="1"/>
  <c r="N2112" i="1"/>
  <c r="Q2111" i="1"/>
  <c r="O2111" i="1"/>
  <c r="N2111" i="1"/>
  <c r="Q2110" i="1"/>
  <c r="O2110" i="1"/>
  <c r="N2110" i="1"/>
  <c r="Q2109" i="1"/>
  <c r="O2109" i="1"/>
  <c r="N2109" i="1"/>
  <c r="Q2108" i="1"/>
  <c r="O2108" i="1"/>
  <c r="N2108" i="1"/>
  <c r="Q2107" i="1"/>
  <c r="O2107" i="1"/>
  <c r="N2107" i="1"/>
  <c r="Q2106" i="1"/>
  <c r="O2106" i="1"/>
  <c r="N2106" i="1"/>
  <c r="Q2105" i="1"/>
  <c r="O2105" i="1"/>
  <c r="N2105" i="1"/>
  <c r="Q2104" i="1"/>
  <c r="O2104" i="1"/>
  <c r="N2104" i="1"/>
  <c r="Q2103" i="1"/>
  <c r="O2103" i="1"/>
  <c r="N2103" i="1"/>
  <c r="Q2102" i="1"/>
  <c r="O2102" i="1"/>
  <c r="N2102" i="1"/>
  <c r="Q2101" i="1"/>
  <c r="O2101" i="1"/>
  <c r="N2101" i="1"/>
  <c r="Q2100" i="1"/>
  <c r="O2100" i="1"/>
  <c r="N2100" i="1"/>
  <c r="Q2099" i="1"/>
  <c r="O2099" i="1"/>
  <c r="N2099" i="1"/>
  <c r="Q2098" i="1"/>
  <c r="O2098" i="1"/>
  <c r="N2098" i="1"/>
  <c r="Q2097" i="1"/>
  <c r="O2097" i="1"/>
  <c r="N2097" i="1"/>
  <c r="Q2096" i="1"/>
  <c r="O2096" i="1"/>
  <c r="N2096" i="1"/>
  <c r="Q2095" i="1"/>
  <c r="O2095" i="1"/>
  <c r="N2095" i="1"/>
  <c r="Q2094" i="1"/>
  <c r="O2094" i="1"/>
  <c r="N2094" i="1"/>
  <c r="Q2093" i="1"/>
  <c r="O2093" i="1"/>
  <c r="N2093" i="1"/>
  <c r="Q2092" i="1"/>
  <c r="O2092" i="1"/>
  <c r="N2092" i="1"/>
  <c r="Q2091" i="1"/>
  <c r="O2091" i="1"/>
  <c r="N2091" i="1"/>
  <c r="Q2090" i="1"/>
  <c r="O2090" i="1"/>
  <c r="N2090" i="1"/>
  <c r="Q2089" i="1"/>
  <c r="O2089" i="1"/>
  <c r="N2089" i="1"/>
  <c r="Q2088" i="1"/>
  <c r="O2088" i="1"/>
  <c r="N2088" i="1"/>
  <c r="Q2087" i="1"/>
  <c r="O2087" i="1"/>
  <c r="N2087" i="1"/>
  <c r="Q2086" i="1"/>
  <c r="O2086" i="1"/>
  <c r="N2086" i="1"/>
  <c r="Q2085" i="1"/>
  <c r="O2085" i="1"/>
  <c r="N2085" i="1"/>
  <c r="Q2084" i="1"/>
  <c r="O2084" i="1"/>
  <c r="N2084" i="1"/>
  <c r="Q2083" i="1"/>
  <c r="O2083" i="1"/>
  <c r="N2083" i="1"/>
  <c r="Q2082" i="1"/>
  <c r="O2082" i="1"/>
  <c r="N2082" i="1"/>
  <c r="Q2081" i="1"/>
  <c r="O2081" i="1"/>
  <c r="N2081" i="1"/>
  <c r="Q2080" i="1"/>
  <c r="O2080" i="1"/>
  <c r="N2080" i="1"/>
  <c r="Q2079" i="1"/>
  <c r="O2079" i="1"/>
  <c r="N2079" i="1"/>
  <c r="Q2078" i="1"/>
  <c r="O2078" i="1"/>
  <c r="N2078" i="1"/>
  <c r="Q2077" i="1"/>
  <c r="O2077" i="1"/>
  <c r="N2077" i="1"/>
  <c r="Q2076" i="1"/>
  <c r="O2076" i="1"/>
  <c r="N2076" i="1"/>
  <c r="Q2075" i="1"/>
  <c r="O2075" i="1"/>
  <c r="N2075" i="1"/>
  <c r="Q2074" i="1"/>
  <c r="O2074" i="1"/>
  <c r="N2074" i="1"/>
  <c r="Q2073" i="1"/>
  <c r="O2073" i="1"/>
  <c r="N2073" i="1"/>
  <c r="Q2072" i="1"/>
  <c r="O2072" i="1"/>
  <c r="N2072" i="1"/>
  <c r="Q2071" i="1"/>
  <c r="O2071" i="1"/>
  <c r="N2071" i="1"/>
  <c r="Q2070" i="1"/>
  <c r="O2070" i="1"/>
  <c r="N2070" i="1"/>
  <c r="Q2069" i="1"/>
  <c r="O2069" i="1"/>
  <c r="N2069" i="1"/>
  <c r="Q2068" i="1"/>
  <c r="O2068" i="1"/>
  <c r="N2068" i="1"/>
  <c r="Q2067" i="1"/>
  <c r="O2067" i="1"/>
  <c r="N2067" i="1"/>
  <c r="Q2066" i="1"/>
  <c r="O2066" i="1"/>
  <c r="N2066" i="1"/>
  <c r="Q2065" i="1"/>
  <c r="O2065" i="1"/>
  <c r="N2065" i="1"/>
  <c r="Q2064" i="1"/>
  <c r="O2064" i="1"/>
  <c r="N2064" i="1"/>
  <c r="Q2063" i="1"/>
  <c r="O2063" i="1"/>
  <c r="N2063" i="1"/>
  <c r="Q2062" i="1"/>
  <c r="O2062" i="1"/>
  <c r="N2062" i="1"/>
  <c r="Q2061" i="1"/>
  <c r="O2061" i="1"/>
  <c r="N2061" i="1"/>
  <c r="Q2060" i="1"/>
  <c r="O2060" i="1"/>
  <c r="N2060" i="1"/>
  <c r="Q2059" i="1"/>
  <c r="O2059" i="1"/>
  <c r="N2059" i="1"/>
  <c r="Q2058" i="1"/>
  <c r="O2058" i="1"/>
  <c r="N2058" i="1"/>
  <c r="Q2057" i="1"/>
  <c r="O2057" i="1"/>
  <c r="N2057" i="1"/>
  <c r="Q2056" i="1"/>
  <c r="O2056" i="1"/>
  <c r="N2056" i="1"/>
  <c r="Q2055" i="1"/>
  <c r="O2055" i="1"/>
  <c r="N2055" i="1"/>
  <c r="Q2054" i="1"/>
  <c r="O2054" i="1"/>
  <c r="N2054" i="1"/>
  <c r="Q2053" i="1"/>
  <c r="O2053" i="1"/>
  <c r="N2053" i="1"/>
  <c r="Q2052" i="1"/>
  <c r="O2052" i="1"/>
  <c r="N2052" i="1"/>
  <c r="Q2051" i="1"/>
  <c r="O2051" i="1"/>
  <c r="N2051" i="1"/>
  <c r="Q2050" i="1"/>
  <c r="O2050" i="1"/>
  <c r="N2050" i="1"/>
  <c r="Q2049" i="1"/>
  <c r="O2049" i="1"/>
  <c r="N2049" i="1"/>
  <c r="Q2048" i="1"/>
  <c r="O2048" i="1"/>
  <c r="N2048" i="1"/>
  <c r="Q2047" i="1"/>
  <c r="O2047" i="1"/>
  <c r="N2047" i="1"/>
  <c r="Q2046" i="1"/>
  <c r="O2046" i="1"/>
  <c r="N2046" i="1"/>
  <c r="Q2045" i="1"/>
  <c r="O2045" i="1"/>
  <c r="N2045" i="1"/>
  <c r="Q2044" i="1"/>
  <c r="O2044" i="1"/>
  <c r="N2044" i="1"/>
  <c r="Q2043" i="1"/>
  <c r="O2043" i="1"/>
  <c r="N2043" i="1"/>
  <c r="Q2042" i="1"/>
  <c r="O2042" i="1"/>
  <c r="N2042" i="1"/>
  <c r="Q2041" i="1"/>
  <c r="O2041" i="1"/>
  <c r="N2041" i="1"/>
  <c r="Q2040" i="1"/>
  <c r="O2040" i="1"/>
  <c r="N2040" i="1"/>
  <c r="Q2039" i="1"/>
  <c r="O2039" i="1"/>
  <c r="N2039" i="1"/>
  <c r="Q2038" i="1"/>
  <c r="O2038" i="1"/>
  <c r="N2038" i="1"/>
  <c r="Q2037" i="1"/>
  <c r="O2037" i="1"/>
  <c r="N2037" i="1"/>
  <c r="Q2036" i="1"/>
  <c r="O2036" i="1"/>
  <c r="N2036" i="1"/>
  <c r="Q2035" i="1"/>
  <c r="O2035" i="1"/>
  <c r="N2035" i="1"/>
  <c r="Q2034" i="1"/>
  <c r="O2034" i="1"/>
  <c r="N2034" i="1"/>
  <c r="Q2033" i="1"/>
  <c r="O2033" i="1"/>
  <c r="N2033" i="1"/>
  <c r="Q2032" i="1"/>
  <c r="O2032" i="1"/>
  <c r="N2032" i="1"/>
  <c r="Q2031" i="1"/>
  <c r="O2031" i="1"/>
  <c r="N2031" i="1"/>
  <c r="Q2030" i="1"/>
  <c r="O2030" i="1"/>
  <c r="N2030" i="1"/>
  <c r="Q2029" i="1"/>
  <c r="O2029" i="1"/>
  <c r="N2029" i="1"/>
  <c r="Q2028" i="1"/>
  <c r="O2028" i="1"/>
  <c r="N2028" i="1"/>
  <c r="Q2027" i="1"/>
  <c r="O2027" i="1"/>
  <c r="N2027" i="1"/>
  <c r="Q2026" i="1"/>
  <c r="O2026" i="1"/>
  <c r="N2026" i="1"/>
  <c r="Q2025" i="1"/>
  <c r="O2025" i="1"/>
  <c r="N2025" i="1"/>
  <c r="Q2024" i="1"/>
  <c r="O2024" i="1"/>
  <c r="N2024" i="1"/>
  <c r="Q2023" i="1"/>
  <c r="O2023" i="1"/>
  <c r="N2023" i="1"/>
  <c r="Q2022" i="1"/>
  <c r="O2022" i="1"/>
  <c r="N2022" i="1"/>
  <c r="Q2021" i="1"/>
  <c r="O2021" i="1"/>
  <c r="N2021" i="1"/>
  <c r="Q2020" i="1"/>
  <c r="O2020" i="1"/>
  <c r="N2020" i="1"/>
  <c r="Q2019" i="1"/>
  <c r="O2019" i="1"/>
  <c r="N2019" i="1"/>
  <c r="Q2018" i="1"/>
  <c r="O2018" i="1"/>
  <c r="N2018" i="1"/>
  <c r="Q2017" i="1"/>
  <c r="O2017" i="1"/>
  <c r="N2017" i="1"/>
  <c r="Q2016" i="1"/>
  <c r="O2016" i="1"/>
  <c r="N2016" i="1"/>
  <c r="Q2015" i="1"/>
  <c r="O2015" i="1"/>
  <c r="N2015" i="1"/>
  <c r="Q2014" i="1"/>
  <c r="O2014" i="1"/>
  <c r="N2014" i="1"/>
  <c r="Q2013" i="1"/>
  <c r="O2013" i="1"/>
  <c r="N2013" i="1"/>
  <c r="Q2012" i="1"/>
  <c r="O2012" i="1"/>
  <c r="N2012" i="1"/>
  <c r="Q2011" i="1"/>
  <c r="O2011" i="1"/>
  <c r="N2011" i="1"/>
  <c r="Q2010" i="1"/>
  <c r="O2010" i="1"/>
  <c r="N2010" i="1"/>
  <c r="Q2009" i="1"/>
  <c r="O2009" i="1"/>
  <c r="N2009" i="1"/>
  <c r="Q2008" i="1"/>
  <c r="O2008" i="1"/>
  <c r="N2008" i="1"/>
  <c r="Q2007" i="1"/>
  <c r="O2007" i="1"/>
  <c r="N2007" i="1"/>
  <c r="Q2006" i="1"/>
  <c r="O2006" i="1"/>
  <c r="N2006" i="1"/>
  <c r="Q2005" i="1"/>
  <c r="O2005" i="1"/>
  <c r="N2005" i="1"/>
  <c r="Q2004" i="1"/>
  <c r="O2004" i="1"/>
  <c r="N2004" i="1"/>
  <c r="Q2003" i="1"/>
  <c r="O2003" i="1"/>
  <c r="N2003" i="1"/>
  <c r="Q2002" i="1"/>
  <c r="O2002" i="1"/>
  <c r="N2002" i="1"/>
  <c r="Q2001" i="1"/>
  <c r="O2001" i="1"/>
  <c r="N2001" i="1"/>
  <c r="Q2000" i="1"/>
  <c r="O2000" i="1"/>
  <c r="N2000" i="1"/>
  <c r="Q1999" i="1"/>
  <c r="O1999" i="1"/>
  <c r="N1999" i="1"/>
  <c r="Q1998" i="1"/>
  <c r="O1998" i="1"/>
  <c r="N1998" i="1"/>
  <c r="Q1997" i="1"/>
  <c r="O1997" i="1"/>
  <c r="N1997" i="1"/>
  <c r="Q1996" i="1"/>
  <c r="O1996" i="1"/>
  <c r="N1996" i="1"/>
  <c r="Q1995" i="1"/>
  <c r="O1995" i="1"/>
  <c r="N1995" i="1"/>
  <c r="Q1994" i="1"/>
  <c r="O1994" i="1"/>
  <c r="N1994" i="1"/>
  <c r="Q1993" i="1"/>
  <c r="O1993" i="1"/>
  <c r="N1993" i="1"/>
  <c r="Q1992" i="1"/>
  <c r="O1992" i="1"/>
  <c r="N1992" i="1"/>
  <c r="Q1991" i="1"/>
  <c r="O1991" i="1"/>
  <c r="N1991" i="1"/>
  <c r="Q1990" i="1"/>
  <c r="O1990" i="1"/>
  <c r="N1990" i="1"/>
  <c r="Q1989" i="1"/>
  <c r="O1989" i="1"/>
  <c r="N1989" i="1"/>
  <c r="Q1988" i="1"/>
  <c r="O1988" i="1"/>
  <c r="N1988" i="1"/>
  <c r="Q1987" i="1"/>
  <c r="O1987" i="1"/>
  <c r="N1987" i="1"/>
  <c r="Q1986" i="1"/>
  <c r="O1986" i="1"/>
  <c r="N1986" i="1"/>
  <c r="Q1985" i="1"/>
  <c r="O1985" i="1"/>
  <c r="N1985" i="1"/>
  <c r="Q1984" i="1"/>
  <c r="O1984" i="1"/>
  <c r="N1984" i="1"/>
  <c r="Q1983" i="1"/>
  <c r="O1983" i="1"/>
  <c r="N1983" i="1"/>
  <c r="Q1982" i="1"/>
  <c r="O1982" i="1"/>
  <c r="N1982" i="1"/>
  <c r="Q1981" i="1"/>
  <c r="O1981" i="1"/>
  <c r="N1981" i="1"/>
  <c r="Q1980" i="1"/>
  <c r="O1980" i="1"/>
  <c r="N1980" i="1"/>
  <c r="Q1979" i="1"/>
  <c r="O1979" i="1"/>
  <c r="N1979" i="1"/>
  <c r="Q1978" i="1"/>
  <c r="O1978" i="1"/>
  <c r="N1978" i="1"/>
  <c r="Q1977" i="1"/>
  <c r="O1977" i="1"/>
  <c r="N1977" i="1"/>
  <c r="Q1976" i="1"/>
  <c r="O1976" i="1"/>
  <c r="N1976" i="1"/>
  <c r="Q1975" i="1"/>
  <c r="O1975" i="1"/>
  <c r="N1975" i="1"/>
  <c r="Q1974" i="1"/>
  <c r="O1974" i="1"/>
  <c r="N1974" i="1"/>
  <c r="Q1973" i="1"/>
  <c r="O1973" i="1"/>
  <c r="N1973" i="1"/>
  <c r="Q1972" i="1"/>
  <c r="O1972" i="1"/>
  <c r="N1972" i="1"/>
  <c r="Q1971" i="1"/>
  <c r="O1971" i="1"/>
  <c r="N1971" i="1"/>
  <c r="Q1970" i="1"/>
  <c r="O1970" i="1"/>
  <c r="N1970" i="1"/>
  <c r="Q1969" i="1"/>
  <c r="O1969" i="1"/>
  <c r="N1969" i="1"/>
  <c r="Q1968" i="1"/>
  <c r="O1968" i="1"/>
  <c r="N1968" i="1"/>
  <c r="Q1967" i="1"/>
  <c r="O1967" i="1"/>
  <c r="N1967" i="1"/>
  <c r="Q1966" i="1"/>
  <c r="O1966" i="1"/>
  <c r="N1966" i="1"/>
  <c r="Q1965" i="1"/>
  <c r="O1965" i="1"/>
  <c r="N1965" i="1"/>
  <c r="Q1964" i="1"/>
  <c r="O1964" i="1"/>
  <c r="N1964" i="1"/>
  <c r="Q1963" i="1"/>
  <c r="O1963" i="1"/>
  <c r="N1963" i="1"/>
  <c r="Q1962" i="1"/>
  <c r="O1962" i="1"/>
  <c r="N1962" i="1"/>
  <c r="Q1961" i="1"/>
  <c r="O1961" i="1"/>
  <c r="N1961" i="1"/>
  <c r="Q1960" i="1"/>
  <c r="O1960" i="1"/>
  <c r="N1960" i="1"/>
  <c r="Q1959" i="1"/>
  <c r="O1959" i="1"/>
  <c r="N1959" i="1"/>
  <c r="Q1958" i="1"/>
  <c r="O1958" i="1"/>
  <c r="N1958" i="1"/>
  <c r="Q1957" i="1"/>
  <c r="O1957" i="1"/>
  <c r="N1957" i="1"/>
  <c r="Q1956" i="1"/>
  <c r="O1956" i="1"/>
  <c r="N1956" i="1"/>
  <c r="Q1955" i="1"/>
  <c r="O1955" i="1"/>
  <c r="N1955" i="1"/>
  <c r="Q1954" i="1"/>
  <c r="O1954" i="1"/>
  <c r="N1954" i="1"/>
  <c r="Q1953" i="1"/>
  <c r="O1953" i="1"/>
  <c r="N1953" i="1"/>
  <c r="Q1952" i="1"/>
  <c r="O1952" i="1"/>
  <c r="N1952" i="1"/>
  <c r="Q1951" i="1"/>
  <c r="O1951" i="1"/>
  <c r="N1951" i="1"/>
  <c r="Q1950" i="1"/>
  <c r="O1950" i="1"/>
  <c r="N1950" i="1"/>
  <c r="Q1949" i="1"/>
  <c r="O1949" i="1"/>
  <c r="N1949" i="1"/>
  <c r="Q1948" i="1"/>
  <c r="O1948" i="1"/>
  <c r="N1948" i="1"/>
  <c r="Q1947" i="1"/>
  <c r="O1947" i="1"/>
  <c r="N1947" i="1"/>
  <c r="Q1946" i="1"/>
  <c r="O1946" i="1"/>
  <c r="N1946" i="1"/>
  <c r="Q1945" i="1"/>
  <c r="O1945" i="1"/>
  <c r="N1945" i="1"/>
  <c r="Q1944" i="1"/>
  <c r="O1944" i="1"/>
  <c r="N1944" i="1"/>
  <c r="Q1943" i="1"/>
  <c r="O1943" i="1"/>
  <c r="N1943" i="1"/>
  <c r="Q1942" i="1"/>
  <c r="O1942" i="1"/>
  <c r="N1942" i="1"/>
  <c r="Q1941" i="1"/>
  <c r="O1941" i="1"/>
  <c r="N1941" i="1"/>
  <c r="Q1940" i="1"/>
  <c r="O1940" i="1"/>
  <c r="N1940" i="1"/>
  <c r="Q1939" i="1"/>
  <c r="O1939" i="1"/>
  <c r="N1939" i="1"/>
  <c r="Q1938" i="1"/>
  <c r="O1938" i="1"/>
  <c r="N1938" i="1"/>
  <c r="Q1937" i="1"/>
  <c r="O1937" i="1"/>
  <c r="N1937" i="1"/>
  <c r="Q1936" i="1"/>
  <c r="O1936" i="1"/>
  <c r="N1936" i="1"/>
  <c r="Q1935" i="1"/>
  <c r="O1935" i="1"/>
  <c r="N1935" i="1"/>
  <c r="Q1934" i="1"/>
  <c r="O1934" i="1"/>
  <c r="N1934" i="1"/>
  <c r="Q1933" i="1"/>
  <c r="O1933" i="1"/>
  <c r="N1933" i="1"/>
  <c r="Q1932" i="1"/>
  <c r="O1932" i="1"/>
  <c r="N1932" i="1"/>
  <c r="Q1931" i="1"/>
  <c r="O1931" i="1"/>
  <c r="N1931" i="1"/>
  <c r="Q1930" i="1"/>
  <c r="O1930" i="1"/>
  <c r="N1930" i="1"/>
  <c r="Q1929" i="1"/>
  <c r="O1929" i="1"/>
  <c r="N1929" i="1"/>
  <c r="Q1928" i="1"/>
  <c r="O1928" i="1"/>
  <c r="N1928" i="1"/>
  <c r="Q1927" i="1"/>
  <c r="O1927" i="1"/>
  <c r="N1927" i="1"/>
  <c r="Q1926" i="1"/>
  <c r="O1926" i="1"/>
  <c r="N1926" i="1"/>
  <c r="Q1925" i="1"/>
  <c r="O1925" i="1"/>
  <c r="N1925" i="1"/>
  <c r="Q1924" i="1"/>
  <c r="O1924" i="1"/>
  <c r="N1924" i="1"/>
  <c r="Q1923" i="1"/>
  <c r="O1923" i="1"/>
  <c r="N1923" i="1"/>
  <c r="Q1922" i="1"/>
  <c r="O1922" i="1"/>
  <c r="N1922" i="1"/>
  <c r="Q1921" i="1"/>
  <c r="O1921" i="1"/>
  <c r="N1921" i="1"/>
  <c r="Q1920" i="1"/>
  <c r="O1920" i="1"/>
  <c r="N1920" i="1"/>
  <c r="Q1919" i="1"/>
  <c r="O1919" i="1"/>
  <c r="N1919" i="1"/>
  <c r="Q1918" i="1"/>
  <c r="O1918" i="1"/>
  <c r="N1918" i="1"/>
  <c r="Q1917" i="1"/>
  <c r="O1917" i="1"/>
  <c r="N1917" i="1"/>
  <c r="Q1916" i="1"/>
  <c r="O1916" i="1"/>
  <c r="N1916" i="1"/>
  <c r="Q1915" i="1"/>
  <c r="O1915" i="1"/>
  <c r="N1915" i="1"/>
  <c r="Q1914" i="1"/>
  <c r="O1914" i="1"/>
  <c r="N1914" i="1"/>
  <c r="Q1913" i="1"/>
  <c r="O1913" i="1"/>
  <c r="N1913" i="1"/>
  <c r="Q1912" i="1"/>
  <c r="O1912" i="1"/>
  <c r="N1912" i="1"/>
  <c r="Q1911" i="1"/>
  <c r="O1911" i="1"/>
  <c r="N1911" i="1"/>
  <c r="Q1910" i="1"/>
  <c r="O1910" i="1"/>
  <c r="N1910" i="1"/>
  <c r="Q1909" i="1"/>
  <c r="O1909" i="1"/>
  <c r="N1909" i="1"/>
  <c r="Q1908" i="1"/>
  <c r="O1908" i="1"/>
  <c r="N1908" i="1"/>
  <c r="Q1907" i="1"/>
  <c r="O1907" i="1"/>
  <c r="N1907" i="1"/>
  <c r="Q1906" i="1"/>
  <c r="O1906" i="1"/>
  <c r="N1906" i="1"/>
  <c r="Q1905" i="1"/>
  <c r="O1905" i="1"/>
  <c r="N1905" i="1"/>
  <c r="Q1904" i="1"/>
  <c r="O1904" i="1"/>
  <c r="N1904" i="1"/>
  <c r="Q1903" i="1"/>
  <c r="O1903" i="1"/>
  <c r="N1903" i="1"/>
  <c r="Q1902" i="1"/>
  <c r="O1902" i="1"/>
  <c r="N1902" i="1"/>
  <c r="Q1901" i="1"/>
  <c r="O1901" i="1"/>
  <c r="N1901" i="1"/>
  <c r="Q1900" i="1"/>
  <c r="O1900" i="1"/>
  <c r="N1900" i="1"/>
  <c r="Q1899" i="1"/>
  <c r="O1899" i="1"/>
  <c r="N1899" i="1"/>
  <c r="Q1898" i="1"/>
  <c r="O1898" i="1"/>
  <c r="N1898" i="1"/>
  <c r="Q1897" i="1"/>
  <c r="O1897" i="1"/>
  <c r="N1897" i="1"/>
  <c r="Q1896" i="1"/>
  <c r="O1896" i="1"/>
  <c r="N1896" i="1"/>
  <c r="Q1895" i="1"/>
  <c r="O1895" i="1"/>
  <c r="N1895" i="1"/>
  <c r="Q1894" i="1"/>
  <c r="O1894" i="1"/>
  <c r="N1894" i="1"/>
  <c r="Q1893" i="1"/>
  <c r="O1893" i="1"/>
  <c r="N1893" i="1"/>
  <c r="Q1892" i="1"/>
  <c r="O1892" i="1"/>
  <c r="N1892" i="1"/>
  <c r="Q1891" i="1"/>
  <c r="O1891" i="1"/>
  <c r="N1891" i="1"/>
  <c r="Q1890" i="1"/>
  <c r="O1890" i="1"/>
  <c r="N1890" i="1"/>
  <c r="Q1889" i="1"/>
  <c r="O1889" i="1"/>
  <c r="N1889" i="1"/>
  <c r="Q1888" i="1"/>
  <c r="O1888" i="1"/>
  <c r="N1888" i="1"/>
  <c r="Q1887" i="1"/>
  <c r="O1887" i="1"/>
  <c r="N1887" i="1"/>
  <c r="Q1886" i="1"/>
  <c r="O1886" i="1"/>
  <c r="N1886" i="1"/>
  <c r="Q1885" i="1"/>
  <c r="O1885" i="1"/>
  <c r="N1885" i="1"/>
  <c r="Q1884" i="1"/>
  <c r="O1884" i="1"/>
  <c r="N1884" i="1"/>
  <c r="Q1883" i="1"/>
  <c r="O1883" i="1"/>
  <c r="N1883" i="1"/>
  <c r="Q1882" i="1"/>
  <c r="O1882" i="1"/>
  <c r="N1882" i="1"/>
  <c r="Q1881" i="1"/>
  <c r="O1881" i="1"/>
  <c r="N1881" i="1"/>
  <c r="Q1880" i="1"/>
  <c r="O1880" i="1"/>
  <c r="N1880" i="1"/>
  <c r="Q1879" i="1"/>
  <c r="O1879" i="1"/>
  <c r="N1879" i="1"/>
  <c r="Q1878" i="1"/>
  <c r="O1878" i="1"/>
  <c r="N1878" i="1"/>
  <c r="Q1877" i="1"/>
  <c r="O1877" i="1"/>
  <c r="N1877" i="1"/>
  <c r="Q1876" i="1"/>
  <c r="O1876" i="1"/>
  <c r="N1876" i="1"/>
  <c r="Q1875" i="1"/>
  <c r="O1875" i="1"/>
  <c r="N1875" i="1"/>
  <c r="Q1874" i="1"/>
  <c r="O1874" i="1"/>
  <c r="N1874" i="1"/>
  <c r="Q1873" i="1"/>
  <c r="O1873" i="1"/>
  <c r="N1873" i="1"/>
  <c r="Q1872" i="1"/>
  <c r="O1872" i="1"/>
  <c r="N1872" i="1"/>
  <c r="Q1871" i="1"/>
  <c r="O1871" i="1"/>
  <c r="N1871" i="1"/>
  <c r="Q1870" i="1"/>
  <c r="O1870" i="1"/>
  <c r="N1870" i="1"/>
  <c r="Q1869" i="1"/>
  <c r="O1869" i="1"/>
  <c r="N1869" i="1"/>
  <c r="Q1868" i="1"/>
  <c r="O1868" i="1"/>
  <c r="N1868" i="1"/>
  <c r="Q1867" i="1"/>
  <c r="O1867" i="1"/>
  <c r="N1867" i="1"/>
  <c r="Q1866" i="1"/>
  <c r="O1866" i="1"/>
  <c r="N1866" i="1"/>
  <c r="Q1865" i="1"/>
  <c r="O1865" i="1"/>
  <c r="N1865" i="1"/>
  <c r="Q1864" i="1"/>
  <c r="O1864" i="1"/>
  <c r="N1864" i="1"/>
  <c r="Q1863" i="1"/>
  <c r="O1863" i="1"/>
  <c r="N1863" i="1"/>
  <c r="Q1862" i="1"/>
  <c r="O1862" i="1"/>
  <c r="N1862" i="1"/>
  <c r="Q1861" i="1"/>
  <c r="O1861" i="1"/>
  <c r="N1861" i="1"/>
  <c r="Q1860" i="1"/>
  <c r="O1860" i="1"/>
  <c r="N1860" i="1"/>
  <c r="Q1859" i="1"/>
  <c r="O1859" i="1"/>
  <c r="N1859" i="1"/>
  <c r="Q1858" i="1"/>
  <c r="O1858" i="1"/>
  <c r="N1858" i="1"/>
  <c r="Q1857" i="1"/>
  <c r="O1857" i="1"/>
  <c r="N1857" i="1"/>
  <c r="Q1856" i="1"/>
  <c r="O1856" i="1"/>
  <c r="N1856" i="1"/>
  <c r="Q1855" i="1"/>
  <c r="O1855" i="1"/>
  <c r="N1855" i="1"/>
  <c r="Q1854" i="1"/>
  <c r="O1854" i="1"/>
  <c r="N1854" i="1"/>
  <c r="Q1853" i="1"/>
  <c r="O1853" i="1"/>
  <c r="N1853" i="1"/>
  <c r="Q1852" i="1"/>
  <c r="O1852" i="1"/>
  <c r="N1852" i="1"/>
  <c r="Q1851" i="1"/>
  <c r="O1851" i="1"/>
  <c r="N1851" i="1"/>
  <c r="Q1850" i="1"/>
  <c r="O1850" i="1"/>
  <c r="N1850" i="1"/>
  <c r="Q1849" i="1"/>
  <c r="O1849" i="1"/>
  <c r="N1849" i="1"/>
  <c r="Q1848" i="1"/>
  <c r="O1848" i="1"/>
  <c r="N1848" i="1"/>
  <c r="Q1847" i="1"/>
  <c r="O1847" i="1"/>
  <c r="N1847" i="1"/>
  <c r="Q1846" i="1"/>
  <c r="O1846" i="1"/>
  <c r="N1846" i="1"/>
  <c r="Q1845" i="1"/>
  <c r="O1845" i="1"/>
  <c r="N1845" i="1"/>
  <c r="Q1844" i="1"/>
  <c r="O1844" i="1"/>
  <c r="N1844" i="1"/>
  <c r="Q1843" i="1"/>
  <c r="O1843" i="1"/>
  <c r="N1843" i="1"/>
  <c r="Q1842" i="1"/>
  <c r="O1842" i="1"/>
  <c r="N1842" i="1"/>
  <c r="Q1841" i="1"/>
  <c r="O1841" i="1"/>
  <c r="N1841" i="1"/>
  <c r="Q1840" i="1"/>
  <c r="O1840" i="1"/>
  <c r="N1840" i="1"/>
  <c r="Q1839" i="1"/>
  <c r="O1839" i="1"/>
  <c r="N1839" i="1"/>
  <c r="Q1838" i="1"/>
  <c r="O1838" i="1"/>
  <c r="N1838" i="1"/>
  <c r="Q1837" i="1"/>
  <c r="O1837" i="1"/>
  <c r="N1837" i="1"/>
  <c r="Q1836" i="1"/>
  <c r="O1836" i="1"/>
  <c r="N1836" i="1"/>
  <c r="Q1835" i="1"/>
  <c r="O1835" i="1"/>
  <c r="N1835" i="1"/>
  <c r="Q1834" i="1"/>
  <c r="O1834" i="1"/>
  <c r="N1834" i="1"/>
  <c r="Q1833" i="1"/>
  <c r="O1833" i="1"/>
  <c r="N1833" i="1"/>
  <c r="Q1832" i="1"/>
  <c r="O1832" i="1"/>
  <c r="N1832" i="1"/>
  <c r="Q1831" i="1"/>
  <c r="O1831" i="1"/>
  <c r="N1831" i="1"/>
  <c r="Q1830" i="1"/>
  <c r="O1830" i="1"/>
  <c r="N1830" i="1"/>
  <c r="Q1829" i="1"/>
  <c r="O1829" i="1"/>
  <c r="N1829" i="1"/>
  <c r="Q1828" i="1"/>
  <c r="O1828" i="1"/>
  <c r="N1828" i="1"/>
  <c r="Q1827" i="1"/>
  <c r="O1827" i="1"/>
  <c r="N1827" i="1"/>
  <c r="Q1826" i="1"/>
  <c r="O1826" i="1"/>
  <c r="N1826" i="1"/>
  <c r="Q1825" i="1"/>
  <c r="O1825" i="1"/>
  <c r="N1825" i="1"/>
  <c r="Q1824" i="1"/>
  <c r="O1824" i="1"/>
  <c r="N1824" i="1"/>
  <c r="Q1823" i="1"/>
  <c r="O1823" i="1"/>
  <c r="N1823" i="1"/>
  <c r="Q1822" i="1"/>
  <c r="O1822" i="1"/>
  <c r="N1822" i="1"/>
  <c r="Q1821" i="1"/>
  <c r="O1821" i="1"/>
  <c r="N1821" i="1"/>
  <c r="Q1820" i="1"/>
  <c r="O1820" i="1"/>
  <c r="N1820" i="1"/>
  <c r="Q1819" i="1"/>
  <c r="O1819" i="1"/>
  <c r="N1819" i="1"/>
  <c r="Q1818" i="1"/>
  <c r="O1818" i="1"/>
  <c r="N1818" i="1"/>
  <c r="Q1817" i="1"/>
  <c r="O1817" i="1"/>
  <c r="N1817" i="1"/>
  <c r="Q1816" i="1"/>
  <c r="O1816" i="1"/>
  <c r="N1816" i="1"/>
  <c r="Q1815" i="1"/>
  <c r="O1815" i="1"/>
  <c r="N1815" i="1"/>
  <c r="Q1814" i="1"/>
  <c r="O1814" i="1"/>
  <c r="N1814" i="1"/>
  <c r="Q1813" i="1"/>
  <c r="O1813" i="1"/>
  <c r="N1813" i="1"/>
  <c r="Q1812" i="1"/>
  <c r="O1812" i="1"/>
  <c r="N1812" i="1"/>
  <c r="Q1811" i="1"/>
  <c r="O1811" i="1"/>
  <c r="N1811" i="1"/>
  <c r="Q1810" i="1"/>
  <c r="O1810" i="1"/>
  <c r="N1810" i="1"/>
  <c r="Q1809" i="1"/>
  <c r="O1809" i="1"/>
  <c r="N1809" i="1"/>
  <c r="Q1808" i="1"/>
  <c r="O1808" i="1"/>
  <c r="N1808" i="1"/>
  <c r="Q1807" i="1"/>
  <c r="O1807" i="1"/>
  <c r="N1807" i="1"/>
  <c r="Q1806" i="1"/>
  <c r="O1806" i="1"/>
  <c r="N1806" i="1"/>
  <c r="Q1805" i="1"/>
  <c r="O1805" i="1"/>
  <c r="N1805" i="1"/>
  <c r="Q1804" i="1"/>
  <c r="O1804" i="1"/>
  <c r="N1804" i="1"/>
  <c r="Q1803" i="1"/>
  <c r="O1803" i="1"/>
  <c r="N1803" i="1"/>
  <c r="Q1802" i="1"/>
  <c r="O1802" i="1"/>
  <c r="N1802" i="1"/>
  <c r="Q1801" i="1"/>
  <c r="O1801" i="1"/>
  <c r="N1801" i="1"/>
  <c r="Q1800" i="1"/>
  <c r="O1800" i="1"/>
  <c r="N1800" i="1"/>
  <c r="Q1799" i="1"/>
  <c r="O1799" i="1"/>
  <c r="N1799" i="1"/>
  <c r="Q1798" i="1"/>
  <c r="O1798" i="1"/>
  <c r="N1798" i="1"/>
  <c r="Q1797" i="1"/>
  <c r="O1797" i="1"/>
  <c r="N1797" i="1"/>
  <c r="Q1796" i="1"/>
  <c r="O1796" i="1"/>
  <c r="N1796" i="1"/>
  <c r="Q1795" i="1"/>
  <c r="O1795" i="1"/>
  <c r="N1795" i="1"/>
  <c r="Q1794" i="1"/>
  <c r="O1794" i="1"/>
  <c r="N1794" i="1"/>
  <c r="Q1793" i="1"/>
  <c r="O1793" i="1"/>
  <c r="N1793" i="1"/>
  <c r="Q1792" i="1"/>
  <c r="O1792" i="1"/>
  <c r="N1792" i="1"/>
  <c r="Q1791" i="1"/>
  <c r="O1791" i="1"/>
  <c r="N1791" i="1"/>
  <c r="Q1790" i="1"/>
  <c r="O1790" i="1"/>
  <c r="N1790" i="1"/>
  <c r="Q1789" i="1"/>
  <c r="O1789" i="1"/>
  <c r="N1789" i="1"/>
  <c r="Q1788" i="1"/>
  <c r="O1788" i="1"/>
  <c r="N1788" i="1"/>
  <c r="Q1787" i="1"/>
  <c r="O1787" i="1"/>
  <c r="N1787" i="1"/>
  <c r="Q1786" i="1"/>
  <c r="O1786" i="1"/>
  <c r="N1786" i="1"/>
  <c r="Q1785" i="1"/>
  <c r="O1785" i="1"/>
  <c r="N1785" i="1"/>
  <c r="Q1784" i="1"/>
  <c r="O1784" i="1"/>
  <c r="N1784" i="1"/>
  <c r="Q1783" i="1"/>
  <c r="O1783" i="1"/>
  <c r="N1783" i="1"/>
  <c r="Q1782" i="1"/>
  <c r="O1782" i="1"/>
  <c r="N1782" i="1"/>
  <c r="Q1781" i="1"/>
  <c r="O1781" i="1"/>
  <c r="N1781" i="1"/>
  <c r="Q1780" i="1"/>
  <c r="O1780" i="1"/>
  <c r="N1780" i="1"/>
  <c r="Q1779" i="1"/>
  <c r="O1779" i="1"/>
  <c r="N1779" i="1"/>
  <c r="Q1778" i="1"/>
  <c r="O1778" i="1"/>
  <c r="N1778" i="1"/>
  <c r="Q1777" i="1"/>
  <c r="O1777" i="1"/>
  <c r="N1777" i="1"/>
  <c r="Q1776" i="1"/>
  <c r="O1776" i="1"/>
  <c r="N1776" i="1"/>
  <c r="Q1775" i="1"/>
  <c r="O1775" i="1"/>
  <c r="N1775" i="1"/>
  <c r="Q1774" i="1"/>
  <c r="O1774" i="1"/>
  <c r="N1774" i="1"/>
  <c r="Q1773" i="1"/>
  <c r="O1773" i="1"/>
  <c r="N1773" i="1"/>
  <c r="Q1772" i="1"/>
  <c r="O1772" i="1"/>
  <c r="N1772" i="1"/>
  <c r="Q1771" i="1"/>
  <c r="O1771" i="1"/>
  <c r="N1771" i="1"/>
  <c r="Q1770" i="1"/>
  <c r="O1770" i="1"/>
  <c r="N1770" i="1"/>
  <c r="Q1769" i="1"/>
  <c r="O1769" i="1"/>
  <c r="N1769" i="1"/>
  <c r="Q1768" i="1"/>
  <c r="O1768" i="1"/>
  <c r="N1768" i="1"/>
  <c r="Q1767" i="1"/>
  <c r="O1767" i="1"/>
  <c r="N1767" i="1"/>
  <c r="Q1766" i="1"/>
  <c r="O1766" i="1"/>
  <c r="N1766" i="1"/>
  <c r="Q1765" i="1"/>
  <c r="O1765" i="1"/>
  <c r="N1765" i="1"/>
  <c r="Q1764" i="1"/>
  <c r="O1764" i="1"/>
  <c r="N1764" i="1"/>
  <c r="Q1763" i="1"/>
  <c r="O1763" i="1"/>
  <c r="N1763" i="1"/>
  <c r="Q1762" i="1"/>
  <c r="O1762" i="1"/>
  <c r="N1762" i="1"/>
  <c r="Q1761" i="1"/>
  <c r="O1761" i="1"/>
  <c r="N1761" i="1"/>
  <c r="Q1760" i="1"/>
  <c r="O1760" i="1"/>
  <c r="N1760" i="1"/>
  <c r="Q1759" i="1"/>
  <c r="O1759" i="1"/>
  <c r="N1759" i="1"/>
  <c r="Q1758" i="1"/>
  <c r="O1758" i="1"/>
  <c r="N1758" i="1"/>
  <c r="Q1757" i="1"/>
  <c r="O1757" i="1"/>
  <c r="N1757" i="1"/>
  <c r="Q1756" i="1"/>
  <c r="O1756" i="1"/>
  <c r="N1756" i="1"/>
  <c r="Q1755" i="1"/>
  <c r="O1755" i="1"/>
  <c r="N1755" i="1"/>
  <c r="Q1754" i="1"/>
  <c r="O1754" i="1"/>
  <c r="N1754" i="1"/>
  <c r="Q1753" i="1"/>
  <c r="O1753" i="1"/>
  <c r="N1753" i="1"/>
  <c r="Q1752" i="1"/>
  <c r="O1752" i="1"/>
  <c r="N1752" i="1"/>
  <c r="Q1751" i="1"/>
  <c r="O1751" i="1"/>
  <c r="N1751" i="1"/>
  <c r="Q1750" i="1"/>
  <c r="O1750" i="1"/>
  <c r="N1750" i="1"/>
  <c r="Q1749" i="1"/>
  <c r="O1749" i="1"/>
  <c r="N1749" i="1"/>
  <c r="Q1748" i="1"/>
  <c r="O1748" i="1"/>
  <c r="N1748" i="1"/>
  <c r="Q1747" i="1"/>
  <c r="O1747" i="1"/>
  <c r="N1747" i="1"/>
  <c r="Q1746" i="1"/>
  <c r="O1746" i="1"/>
  <c r="N1746" i="1"/>
  <c r="Q1745" i="1"/>
  <c r="O1745" i="1"/>
  <c r="N1745" i="1"/>
  <c r="Q1744" i="1"/>
  <c r="O1744" i="1"/>
  <c r="N1744" i="1"/>
  <c r="Q1743" i="1"/>
  <c r="O1743" i="1"/>
  <c r="N1743" i="1"/>
  <c r="Q1742" i="1"/>
  <c r="O1742" i="1"/>
  <c r="N1742" i="1"/>
  <c r="Q1741" i="1"/>
  <c r="O1741" i="1"/>
  <c r="N1741" i="1"/>
  <c r="Q1740" i="1"/>
  <c r="O1740" i="1"/>
  <c r="N1740" i="1"/>
  <c r="Q1739" i="1"/>
  <c r="O1739" i="1"/>
  <c r="N1739" i="1"/>
  <c r="Q1738" i="1"/>
  <c r="O1738" i="1"/>
  <c r="N1738" i="1"/>
  <c r="Q1737" i="1"/>
  <c r="O1737" i="1"/>
  <c r="N1737" i="1"/>
  <c r="Q1736" i="1"/>
  <c r="O1736" i="1"/>
  <c r="N1736" i="1"/>
  <c r="Q1735" i="1"/>
  <c r="O1735" i="1"/>
  <c r="N1735" i="1"/>
  <c r="Q1734" i="1"/>
  <c r="O1734" i="1"/>
  <c r="N1734" i="1"/>
  <c r="Q1733" i="1"/>
  <c r="O1733" i="1"/>
  <c r="N1733" i="1"/>
  <c r="Q1732" i="1"/>
  <c r="O1732" i="1"/>
  <c r="N1732" i="1"/>
  <c r="Q1731" i="1"/>
  <c r="O1731" i="1"/>
  <c r="N1731" i="1"/>
  <c r="Q1730" i="1"/>
  <c r="O1730" i="1"/>
  <c r="N1730" i="1"/>
  <c r="Q1729" i="1"/>
  <c r="O1729" i="1"/>
  <c r="N1729" i="1"/>
  <c r="Q1728" i="1"/>
  <c r="O1728" i="1"/>
  <c r="N1728" i="1"/>
  <c r="Q1727" i="1"/>
  <c r="O1727" i="1"/>
  <c r="N1727" i="1"/>
  <c r="Q1726" i="1"/>
  <c r="O1726" i="1"/>
  <c r="N1726" i="1"/>
  <c r="Q1725" i="1"/>
  <c r="O1725" i="1"/>
  <c r="N1725" i="1"/>
  <c r="Q1724" i="1"/>
  <c r="O1724" i="1"/>
  <c r="N1724" i="1"/>
  <c r="Q1723" i="1"/>
  <c r="O1723" i="1"/>
  <c r="N1723" i="1"/>
  <c r="Q1722" i="1"/>
  <c r="O1722" i="1"/>
  <c r="N1722" i="1"/>
  <c r="Q1721" i="1"/>
  <c r="O1721" i="1"/>
  <c r="N1721" i="1"/>
  <c r="Q1720" i="1"/>
  <c r="O1720" i="1"/>
  <c r="N1720" i="1"/>
  <c r="Q1719" i="1"/>
  <c r="O1719" i="1"/>
  <c r="N1719" i="1"/>
  <c r="Q1718" i="1"/>
  <c r="O1718" i="1"/>
  <c r="N1718" i="1"/>
  <c r="Q1717" i="1"/>
  <c r="O1717" i="1"/>
  <c r="N1717" i="1"/>
  <c r="Q1716" i="1"/>
  <c r="O1716" i="1"/>
  <c r="N1716" i="1"/>
  <c r="Q1715" i="1"/>
  <c r="O1715" i="1"/>
  <c r="N1715" i="1"/>
  <c r="Q1714" i="1"/>
  <c r="O1714" i="1"/>
  <c r="N1714" i="1"/>
  <c r="Q1713" i="1"/>
  <c r="O1713" i="1"/>
  <c r="N1713" i="1"/>
  <c r="Q1712" i="1"/>
  <c r="O1712" i="1"/>
  <c r="N1712" i="1"/>
  <c r="Q1711" i="1"/>
  <c r="O1711" i="1"/>
  <c r="N1711" i="1"/>
  <c r="Q1710" i="1"/>
  <c r="O1710" i="1"/>
  <c r="N1710" i="1"/>
  <c r="Q1709" i="1"/>
  <c r="O1709" i="1"/>
  <c r="N1709" i="1"/>
  <c r="Q1708" i="1"/>
  <c r="O1708" i="1"/>
  <c r="N1708" i="1"/>
  <c r="Q1707" i="1"/>
  <c r="O1707" i="1"/>
  <c r="N1707" i="1"/>
  <c r="Q1706" i="1"/>
  <c r="O1706" i="1"/>
  <c r="N1706" i="1"/>
  <c r="Q1705" i="1"/>
  <c r="O1705" i="1"/>
  <c r="N1705" i="1"/>
  <c r="Q1704" i="1"/>
  <c r="O1704" i="1"/>
  <c r="N1704" i="1"/>
  <c r="Q1703" i="1"/>
  <c r="O1703" i="1"/>
  <c r="N1703" i="1"/>
  <c r="Q1702" i="1"/>
  <c r="O1702" i="1"/>
  <c r="N1702" i="1"/>
  <c r="Q1701" i="1"/>
  <c r="O1701" i="1"/>
  <c r="N1701" i="1"/>
  <c r="Q1700" i="1"/>
  <c r="O1700" i="1"/>
  <c r="N1700" i="1"/>
  <c r="Q1699" i="1"/>
  <c r="O1699" i="1"/>
  <c r="N1699" i="1"/>
  <c r="Q1698" i="1"/>
  <c r="O1698" i="1"/>
  <c r="N1698" i="1"/>
  <c r="Q1697" i="1"/>
  <c r="O1697" i="1"/>
  <c r="N1697" i="1"/>
  <c r="Q1696" i="1"/>
  <c r="O1696" i="1"/>
  <c r="N1696" i="1"/>
  <c r="Q1695" i="1"/>
  <c r="O1695" i="1"/>
  <c r="N1695" i="1"/>
  <c r="Q1694" i="1"/>
  <c r="O1694" i="1"/>
  <c r="N1694" i="1"/>
  <c r="Q1693" i="1"/>
  <c r="O1693" i="1"/>
  <c r="N1693" i="1"/>
  <c r="Q1692" i="1"/>
  <c r="O1692" i="1"/>
  <c r="N1692" i="1"/>
  <c r="Q1691" i="1"/>
  <c r="O1691" i="1"/>
  <c r="N1691" i="1"/>
  <c r="Q1690" i="1"/>
  <c r="O1690" i="1"/>
  <c r="N1690" i="1"/>
  <c r="Q1689" i="1"/>
  <c r="O1689" i="1"/>
  <c r="N1689" i="1"/>
  <c r="Q1688" i="1"/>
  <c r="O1688" i="1"/>
  <c r="N1688" i="1"/>
  <c r="Q1687" i="1"/>
  <c r="O1687" i="1"/>
  <c r="N1687" i="1"/>
  <c r="Q1686" i="1"/>
  <c r="O1686" i="1"/>
  <c r="N1686" i="1"/>
  <c r="Q1685" i="1"/>
  <c r="O1685" i="1"/>
  <c r="N1685" i="1"/>
  <c r="Q1684" i="1"/>
  <c r="O1684" i="1"/>
  <c r="N1684" i="1"/>
  <c r="Q1683" i="1"/>
  <c r="O1683" i="1"/>
  <c r="N1683" i="1"/>
  <c r="Q1682" i="1"/>
  <c r="O1682" i="1"/>
  <c r="N1682" i="1"/>
  <c r="Q1681" i="1"/>
  <c r="O1681" i="1"/>
  <c r="N1681" i="1"/>
  <c r="Q1680" i="1"/>
  <c r="O1680" i="1"/>
  <c r="N1680" i="1"/>
  <c r="Q1679" i="1"/>
  <c r="O1679" i="1"/>
  <c r="N1679" i="1"/>
  <c r="Q1678" i="1"/>
  <c r="O1678" i="1"/>
  <c r="N1678" i="1"/>
  <c r="Q1677" i="1"/>
  <c r="O1677" i="1"/>
  <c r="N1677" i="1"/>
  <c r="Q1676" i="1"/>
  <c r="O1676" i="1"/>
  <c r="N1676" i="1"/>
  <c r="Q1675" i="1"/>
  <c r="O1675" i="1"/>
  <c r="N1675" i="1"/>
  <c r="Q1674" i="1"/>
  <c r="O1674" i="1"/>
  <c r="N1674" i="1"/>
  <c r="Q1673" i="1"/>
  <c r="O1673" i="1"/>
  <c r="N1673" i="1"/>
  <c r="Q1672" i="1"/>
  <c r="O1672" i="1"/>
  <c r="N1672" i="1"/>
  <c r="Q1671" i="1"/>
  <c r="O1671" i="1"/>
  <c r="N1671" i="1"/>
  <c r="Q1670" i="1"/>
  <c r="O1670" i="1"/>
  <c r="N1670" i="1"/>
  <c r="Q1669" i="1"/>
  <c r="O1669" i="1"/>
  <c r="N1669" i="1"/>
  <c r="Q1668" i="1"/>
  <c r="O1668" i="1"/>
  <c r="N1668" i="1"/>
  <c r="Q1667" i="1"/>
  <c r="O1667" i="1"/>
  <c r="N1667" i="1"/>
  <c r="Q1666" i="1"/>
  <c r="O1666" i="1"/>
  <c r="N1666" i="1"/>
  <c r="Q1665" i="1"/>
  <c r="O1665" i="1"/>
  <c r="N1665" i="1"/>
  <c r="Q1664" i="1"/>
  <c r="O1664" i="1"/>
  <c r="N1664" i="1"/>
  <c r="Q1663" i="1"/>
  <c r="O1663" i="1"/>
  <c r="N1663" i="1"/>
  <c r="Q1662" i="1"/>
  <c r="O1662" i="1"/>
  <c r="N1662" i="1"/>
  <c r="Q1661" i="1"/>
  <c r="O1661" i="1"/>
  <c r="N1661" i="1"/>
  <c r="Q1660" i="1"/>
  <c r="O1660" i="1"/>
  <c r="N1660" i="1"/>
  <c r="Q1659" i="1"/>
  <c r="O1659" i="1"/>
  <c r="N1659" i="1"/>
  <c r="Q1658" i="1"/>
  <c r="O1658" i="1"/>
  <c r="N1658" i="1"/>
  <c r="Q1657" i="1"/>
  <c r="O1657" i="1"/>
  <c r="N1657" i="1"/>
  <c r="Q1656" i="1"/>
  <c r="O1656" i="1"/>
  <c r="N1656" i="1"/>
  <c r="Q1655" i="1"/>
  <c r="O1655" i="1"/>
  <c r="N1655" i="1"/>
  <c r="Q1654" i="1"/>
  <c r="O1654" i="1"/>
  <c r="N1654" i="1"/>
  <c r="Q1653" i="1"/>
  <c r="O1653" i="1"/>
  <c r="N1653" i="1"/>
  <c r="Q1652" i="1"/>
  <c r="O1652" i="1"/>
  <c r="N1652" i="1"/>
  <c r="Q1651" i="1"/>
  <c r="O1651" i="1"/>
  <c r="N1651" i="1"/>
  <c r="Q1650" i="1"/>
  <c r="O1650" i="1"/>
  <c r="N1650" i="1"/>
  <c r="Q1649" i="1"/>
  <c r="O1649" i="1"/>
  <c r="N1649" i="1"/>
  <c r="Q1648" i="1"/>
  <c r="O1648" i="1"/>
  <c r="N1648" i="1"/>
  <c r="Q1647" i="1"/>
  <c r="O1647" i="1"/>
  <c r="N1647" i="1"/>
  <c r="Q1646" i="1"/>
  <c r="O1646" i="1"/>
  <c r="N1646" i="1"/>
  <c r="Q1645" i="1"/>
  <c r="O1645" i="1"/>
  <c r="N1645" i="1"/>
  <c r="Q1644" i="1"/>
  <c r="O1644" i="1"/>
  <c r="N1644" i="1"/>
  <c r="Q1643" i="1"/>
  <c r="O1643" i="1"/>
  <c r="N1643" i="1"/>
  <c r="Q1642" i="1"/>
  <c r="O1642" i="1"/>
  <c r="N1642" i="1"/>
  <c r="Q1641" i="1"/>
  <c r="O1641" i="1"/>
  <c r="N1641" i="1"/>
  <c r="Q1640" i="1"/>
  <c r="O1640" i="1"/>
  <c r="N1640" i="1"/>
  <c r="Q1639" i="1"/>
  <c r="O1639" i="1"/>
  <c r="N1639" i="1"/>
  <c r="Q1638" i="1"/>
  <c r="O1638" i="1"/>
  <c r="N1638" i="1"/>
  <c r="Q1637" i="1"/>
  <c r="O1637" i="1"/>
  <c r="N1637" i="1"/>
  <c r="Q1636" i="1"/>
  <c r="O1636" i="1"/>
  <c r="N1636" i="1"/>
  <c r="Q1635" i="1"/>
  <c r="O1635" i="1"/>
  <c r="N1635" i="1"/>
  <c r="Q1634" i="1"/>
  <c r="O1634" i="1"/>
  <c r="N1634" i="1"/>
  <c r="Q1633" i="1"/>
  <c r="O1633" i="1"/>
  <c r="N1633" i="1"/>
  <c r="Q1632" i="1"/>
  <c r="O1632" i="1"/>
  <c r="N1632" i="1"/>
  <c r="Q1631" i="1"/>
  <c r="O1631" i="1"/>
  <c r="N1631" i="1"/>
  <c r="Q1630" i="1"/>
  <c r="O1630" i="1"/>
  <c r="N1630" i="1"/>
  <c r="Q1629" i="1"/>
  <c r="O1629" i="1"/>
  <c r="N1629" i="1"/>
  <c r="Q1628" i="1"/>
  <c r="O1628" i="1"/>
  <c r="N1628" i="1"/>
  <c r="Q1627" i="1"/>
  <c r="O1627" i="1"/>
  <c r="N1627" i="1"/>
  <c r="Q1626" i="1"/>
  <c r="O1626" i="1"/>
  <c r="N1626" i="1"/>
  <c r="Q1625" i="1"/>
  <c r="O1625" i="1"/>
  <c r="N1625" i="1"/>
  <c r="Q1624" i="1"/>
  <c r="O1624" i="1"/>
  <c r="N1624" i="1"/>
  <c r="Q1623" i="1"/>
  <c r="O1623" i="1"/>
  <c r="N1623" i="1"/>
  <c r="Q1622" i="1"/>
  <c r="O1622" i="1"/>
  <c r="N1622" i="1"/>
  <c r="Q1621" i="1"/>
  <c r="O1621" i="1"/>
  <c r="N1621" i="1"/>
  <c r="Q1620" i="1"/>
  <c r="O1620" i="1"/>
  <c r="N1620" i="1"/>
  <c r="Q1619" i="1"/>
  <c r="O1619" i="1"/>
  <c r="N1619" i="1"/>
  <c r="Q1618" i="1"/>
  <c r="O1618" i="1"/>
  <c r="N1618" i="1"/>
  <c r="Q1617" i="1"/>
  <c r="O1617" i="1"/>
  <c r="N1617" i="1"/>
  <c r="Q1616" i="1"/>
  <c r="O1616" i="1"/>
  <c r="N1616" i="1"/>
  <c r="Q1615" i="1"/>
  <c r="O1615" i="1"/>
  <c r="N1615" i="1"/>
  <c r="Q1614" i="1"/>
  <c r="O1614" i="1"/>
  <c r="N1614" i="1"/>
  <c r="Q1613" i="1"/>
  <c r="O1613" i="1"/>
  <c r="N1613" i="1"/>
  <c r="Q1612" i="1"/>
  <c r="O1612" i="1"/>
  <c r="N1612" i="1"/>
  <c r="Q1611" i="1"/>
  <c r="O1611" i="1"/>
  <c r="N1611" i="1"/>
  <c r="Q1610" i="1"/>
  <c r="O1610" i="1"/>
  <c r="N1610" i="1"/>
  <c r="Q1609" i="1"/>
  <c r="O1609" i="1"/>
  <c r="N1609" i="1"/>
  <c r="Q1608" i="1"/>
  <c r="O1608" i="1"/>
  <c r="N1608" i="1"/>
  <c r="Q1607" i="1"/>
  <c r="O1607" i="1"/>
  <c r="N1607" i="1"/>
  <c r="Q1606" i="1"/>
  <c r="O1606" i="1"/>
  <c r="N1606" i="1"/>
  <c r="Q1605" i="1"/>
  <c r="O1605" i="1"/>
  <c r="N1605" i="1"/>
  <c r="Q1604" i="1"/>
  <c r="O1604" i="1"/>
  <c r="N1604" i="1"/>
  <c r="Q1603" i="1"/>
  <c r="O1603" i="1"/>
  <c r="N1603" i="1"/>
  <c r="Q1602" i="1"/>
  <c r="O1602" i="1"/>
  <c r="N1602" i="1"/>
  <c r="Q1601" i="1"/>
  <c r="O1601" i="1"/>
  <c r="N1601" i="1"/>
  <c r="Q1600" i="1"/>
  <c r="O1600" i="1"/>
  <c r="N1600" i="1"/>
  <c r="Q1599" i="1"/>
  <c r="O1599" i="1"/>
  <c r="N1599" i="1"/>
  <c r="Q1598" i="1"/>
  <c r="O1598" i="1"/>
  <c r="N1598" i="1"/>
  <c r="Q1597" i="1"/>
  <c r="O1597" i="1"/>
  <c r="N1597" i="1"/>
  <c r="Q1596" i="1"/>
  <c r="O1596" i="1"/>
  <c r="N1596" i="1"/>
  <c r="Q1595" i="1"/>
  <c r="O1595" i="1"/>
  <c r="N1595" i="1"/>
  <c r="Q1594" i="1"/>
  <c r="O1594" i="1"/>
  <c r="N1594" i="1"/>
  <c r="Q1593" i="1"/>
  <c r="O1593" i="1"/>
  <c r="N1593" i="1"/>
  <c r="Q1592" i="1"/>
  <c r="O1592" i="1"/>
  <c r="N1592" i="1"/>
  <c r="Q1591" i="1"/>
  <c r="O1591" i="1"/>
  <c r="N1591" i="1"/>
  <c r="Q1590" i="1"/>
  <c r="O1590" i="1"/>
  <c r="N1590" i="1"/>
  <c r="Q1589" i="1"/>
  <c r="O1589" i="1"/>
  <c r="N1589" i="1"/>
  <c r="Q1588" i="1"/>
  <c r="O1588" i="1"/>
  <c r="N1588" i="1"/>
  <c r="Q1587" i="1"/>
  <c r="O1587" i="1"/>
  <c r="N1587" i="1"/>
  <c r="Q1586" i="1"/>
  <c r="O1586" i="1"/>
  <c r="N1586" i="1"/>
  <c r="Q1585" i="1"/>
  <c r="O1585" i="1"/>
  <c r="N1585" i="1"/>
  <c r="Q1584" i="1"/>
  <c r="O1584" i="1"/>
  <c r="N1584" i="1"/>
  <c r="Q1583" i="1"/>
  <c r="O1583" i="1"/>
  <c r="N1583" i="1"/>
  <c r="Q1582" i="1"/>
  <c r="O1582" i="1"/>
  <c r="N1582" i="1"/>
  <c r="Q1581" i="1"/>
  <c r="O1581" i="1"/>
  <c r="N1581" i="1"/>
  <c r="Q1580" i="1"/>
  <c r="O1580" i="1"/>
  <c r="N1580" i="1"/>
  <c r="Q1579" i="1"/>
  <c r="O1579" i="1"/>
  <c r="N1579" i="1"/>
  <c r="Q1578" i="1"/>
  <c r="O1578" i="1"/>
  <c r="N1578" i="1"/>
  <c r="Q1577" i="1"/>
  <c r="O1577" i="1"/>
  <c r="N1577" i="1"/>
  <c r="Q1576" i="1"/>
  <c r="O1576" i="1"/>
  <c r="N1576" i="1"/>
  <c r="Q1575" i="1"/>
  <c r="O1575" i="1"/>
  <c r="N1575" i="1"/>
  <c r="Q1574" i="1"/>
  <c r="O1574" i="1"/>
  <c r="N1574" i="1"/>
  <c r="Q1573" i="1"/>
  <c r="O1573" i="1"/>
  <c r="N1573" i="1"/>
  <c r="Q1572" i="1"/>
  <c r="O1572" i="1"/>
  <c r="N1572" i="1"/>
  <c r="Q1571" i="1"/>
  <c r="O1571" i="1"/>
  <c r="N1571" i="1"/>
  <c r="Q1570" i="1"/>
  <c r="O1570" i="1"/>
  <c r="N1570" i="1"/>
  <c r="Q1569" i="1"/>
  <c r="O1569" i="1"/>
  <c r="N1569" i="1"/>
  <c r="Q1568" i="1"/>
  <c r="O1568" i="1"/>
  <c r="N1568" i="1"/>
  <c r="Q1567" i="1"/>
  <c r="O1567" i="1"/>
  <c r="N1567" i="1"/>
  <c r="Q1566" i="1"/>
  <c r="O1566" i="1"/>
  <c r="N1566" i="1"/>
  <c r="Q1565" i="1"/>
  <c r="O1565" i="1"/>
  <c r="N1565" i="1"/>
  <c r="Q1564" i="1"/>
  <c r="O1564" i="1"/>
  <c r="N1564" i="1"/>
  <c r="Q1563" i="1"/>
  <c r="O1563" i="1"/>
  <c r="N1563" i="1"/>
  <c r="Q1562" i="1"/>
  <c r="O1562" i="1"/>
  <c r="N1562" i="1"/>
  <c r="Q1561" i="1"/>
  <c r="O1561" i="1"/>
  <c r="N1561" i="1"/>
  <c r="Q1560" i="1"/>
  <c r="O1560" i="1"/>
  <c r="N1560" i="1"/>
  <c r="Q1559" i="1"/>
  <c r="O1559" i="1"/>
  <c r="N1559" i="1"/>
  <c r="Q1558" i="1"/>
  <c r="O1558" i="1"/>
  <c r="N1558" i="1"/>
  <c r="Q1557" i="1"/>
  <c r="O1557" i="1"/>
  <c r="N1557" i="1"/>
  <c r="Q1556" i="1"/>
  <c r="O1556" i="1"/>
  <c r="N1556" i="1"/>
  <c r="Q1555" i="1"/>
  <c r="O1555" i="1"/>
  <c r="N1555" i="1"/>
  <c r="Q1554" i="1"/>
  <c r="O1554" i="1"/>
  <c r="N1554" i="1"/>
  <c r="Q1553" i="1"/>
  <c r="O1553" i="1"/>
  <c r="N1553" i="1"/>
  <c r="Q1552" i="1"/>
  <c r="O1552" i="1"/>
  <c r="N1552" i="1"/>
  <c r="Q1551" i="1"/>
  <c r="O1551" i="1"/>
  <c r="N1551" i="1"/>
  <c r="Q1550" i="1"/>
  <c r="O1550" i="1"/>
  <c r="N1550" i="1"/>
  <c r="Q1549" i="1"/>
  <c r="O1549" i="1"/>
  <c r="N1549" i="1"/>
  <c r="Q1548" i="1"/>
  <c r="O1548" i="1"/>
  <c r="N1548" i="1"/>
  <c r="Q1547" i="1"/>
  <c r="O1547" i="1"/>
  <c r="N1547" i="1"/>
  <c r="Q1546" i="1"/>
  <c r="O1546" i="1"/>
  <c r="N1546" i="1"/>
  <c r="Q1545" i="1"/>
  <c r="O1545" i="1"/>
  <c r="N1545" i="1"/>
  <c r="Q1544" i="1"/>
  <c r="O1544" i="1"/>
  <c r="N1544" i="1"/>
  <c r="Q1543" i="1"/>
  <c r="O1543" i="1"/>
  <c r="N1543" i="1"/>
  <c r="Q1542" i="1"/>
  <c r="O1542" i="1"/>
  <c r="N1542" i="1"/>
  <c r="Q1541" i="1"/>
  <c r="O1541" i="1"/>
  <c r="N1541" i="1"/>
  <c r="Q1540" i="1"/>
  <c r="O1540" i="1"/>
  <c r="N1540" i="1"/>
  <c r="Q1539" i="1"/>
  <c r="O1539" i="1"/>
  <c r="N1539" i="1"/>
  <c r="Q1538" i="1"/>
  <c r="O1538" i="1"/>
  <c r="N1538" i="1"/>
  <c r="Q1537" i="1"/>
  <c r="O1537" i="1"/>
  <c r="N1537" i="1"/>
  <c r="Q1536" i="1"/>
  <c r="O1536" i="1"/>
  <c r="N1536" i="1"/>
  <c r="Q1535" i="1"/>
  <c r="O1535" i="1"/>
  <c r="N1535" i="1"/>
  <c r="Q1534" i="1"/>
  <c r="O1534" i="1"/>
  <c r="N1534" i="1"/>
  <c r="Q1533" i="1"/>
  <c r="O1533" i="1"/>
  <c r="N1533" i="1"/>
  <c r="Q1532" i="1"/>
  <c r="O1532" i="1"/>
  <c r="N1532" i="1"/>
  <c r="Q1531" i="1"/>
  <c r="O1531" i="1"/>
  <c r="N1531" i="1"/>
  <c r="Q1530" i="1"/>
  <c r="O1530" i="1"/>
  <c r="N1530" i="1"/>
  <c r="Q1529" i="1"/>
  <c r="O1529" i="1"/>
  <c r="N1529" i="1"/>
  <c r="Q1528" i="1"/>
  <c r="O1528" i="1"/>
  <c r="N1528" i="1"/>
  <c r="Q1527" i="1"/>
  <c r="O1527" i="1"/>
  <c r="N1527" i="1"/>
  <c r="Q1526" i="1"/>
  <c r="O1526" i="1"/>
  <c r="N1526" i="1"/>
  <c r="Q1525" i="1"/>
  <c r="O1525" i="1"/>
  <c r="N1525" i="1"/>
  <c r="Q1524" i="1"/>
  <c r="O1524" i="1"/>
  <c r="N1524" i="1"/>
  <c r="Q1523" i="1"/>
  <c r="O1523" i="1"/>
  <c r="N1523" i="1"/>
  <c r="Q1522" i="1"/>
  <c r="O1522" i="1"/>
  <c r="N1522" i="1"/>
  <c r="Q1521" i="1"/>
  <c r="O1521" i="1"/>
  <c r="N1521" i="1"/>
  <c r="Q1520" i="1"/>
  <c r="O1520" i="1"/>
  <c r="N1520" i="1"/>
  <c r="Q1519" i="1"/>
  <c r="O1519" i="1"/>
  <c r="N1519" i="1"/>
  <c r="Q1518" i="1"/>
  <c r="O1518" i="1"/>
  <c r="N1518" i="1"/>
  <c r="Q1517" i="1"/>
  <c r="O1517" i="1"/>
  <c r="N1517" i="1"/>
  <c r="Q1516" i="1"/>
  <c r="O1516" i="1"/>
  <c r="N1516" i="1"/>
  <c r="Q1515" i="1"/>
  <c r="O1515" i="1"/>
  <c r="N1515" i="1"/>
  <c r="Q1514" i="1"/>
  <c r="O1514" i="1"/>
  <c r="N1514" i="1"/>
  <c r="Q1513" i="1"/>
  <c r="O1513" i="1"/>
  <c r="N1513" i="1"/>
  <c r="Q1512" i="1"/>
  <c r="O1512" i="1"/>
  <c r="N1512" i="1"/>
  <c r="Q1511" i="1"/>
  <c r="O1511" i="1"/>
  <c r="N1511" i="1"/>
  <c r="Q1510" i="1"/>
  <c r="O1510" i="1"/>
  <c r="N1510" i="1"/>
  <c r="Q1509" i="1"/>
  <c r="O1509" i="1"/>
  <c r="N1509" i="1"/>
  <c r="Q1508" i="1"/>
  <c r="O1508" i="1"/>
  <c r="N1508" i="1"/>
  <c r="Q1507" i="1"/>
  <c r="O1507" i="1"/>
  <c r="N1507" i="1"/>
  <c r="Q1506" i="1"/>
  <c r="O1506" i="1"/>
  <c r="N1506" i="1"/>
  <c r="Q1505" i="1"/>
  <c r="O1505" i="1"/>
  <c r="N1505" i="1"/>
  <c r="Q1504" i="1"/>
  <c r="O1504" i="1"/>
  <c r="N1504" i="1"/>
  <c r="Q1503" i="1"/>
  <c r="O1503" i="1"/>
  <c r="N1503" i="1"/>
  <c r="Q1502" i="1"/>
  <c r="O1502" i="1"/>
  <c r="N1502" i="1"/>
  <c r="Q1501" i="1"/>
  <c r="O1501" i="1"/>
  <c r="N1501" i="1"/>
  <c r="Q1500" i="1"/>
  <c r="O1500" i="1"/>
  <c r="N1500" i="1"/>
  <c r="Q1499" i="1"/>
  <c r="O1499" i="1"/>
  <c r="N1499" i="1"/>
  <c r="Q1498" i="1"/>
  <c r="O1498" i="1"/>
  <c r="N1498" i="1"/>
  <c r="Q1497" i="1"/>
  <c r="O1497" i="1"/>
  <c r="N1497" i="1"/>
  <c r="Q1496" i="1"/>
  <c r="O1496" i="1"/>
  <c r="N1496" i="1"/>
  <c r="Q1495" i="1"/>
  <c r="O1495" i="1"/>
  <c r="N1495" i="1"/>
  <c r="Q1494" i="1"/>
  <c r="O1494" i="1"/>
  <c r="N1494" i="1"/>
  <c r="Q1493" i="1"/>
  <c r="O1493" i="1"/>
  <c r="N1493" i="1"/>
  <c r="Q1492" i="1"/>
  <c r="O1492" i="1"/>
  <c r="N1492" i="1"/>
  <c r="Q1491" i="1"/>
  <c r="O1491" i="1"/>
  <c r="N1491" i="1"/>
  <c r="Q1490" i="1"/>
  <c r="O1490" i="1"/>
  <c r="N1490" i="1"/>
  <c r="Q1489" i="1"/>
  <c r="O1489" i="1"/>
  <c r="N1489" i="1"/>
  <c r="Q1488" i="1"/>
  <c r="O1488" i="1"/>
  <c r="N1488" i="1"/>
  <c r="Q1487" i="1"/>
  <c r="O1487" i="1"/>
  <c r="N1487" i="1"/>
  <c r="Q1486" i="1"/>
  <c r="O1486" i="1"/>
  <c r="N1486" i="1"/>
  <c r="Q1485" i="1"/>
  <c r="O1485" i="1"/>
  <c r="N1485" i="1"/>
  <c r="Q1484" i="1"/>
  <c r="O1484" i="1"/>
  <c r="N1484" i="1"/>
  <c r="Q1483" i="1"/>
  <c r="O1483" i="1"/>
  <c r="N1483" i="1"/>
  <c r="Q1482" i="1"/>
  <c r="O1482" i="1"/>
  <c r="N1482" i="1"/>
  <c r="Q1481" i="1"/>
  <c r="O1481" i="1"/>
  <c r="N1481" i="1"/>
  <c r="Q1480" i="1"/>
  <c r="O1480" i="1"/>
  <c r="N1480" i="1"/>
  <c r="Q1479" i="1"/>
  <c r="O1479" i="1"/>
  <c r="N1479" i="1"/>
  <c r="Q1478" i="1"/>
  <c r="O1478" i="1"/>
  <c r="N1478" i="1"/>
  <c r="Q1477" i="1"/>
  <c r="O1477" i="1"/>
  <c r="N1477" i="1"/>
  <c r="Q1476" i="1"/>
  <c r="O1476" i="1"/>
  <c r="N1476" i="1"/>
  <c r="Q1475" i="1"/>
  <c r="O1475" i="1"/>
  <c r="N1475" i="1"/>
  <c r="Q1474" i="1"/>
  <c r="O1474" i="1"/>
  <c r="N1474" i="1"/>
  <c r="Q1473" i="1"/>
  <c r="O1473" i="1"/>
  <c r="N1473" i="1"/>
  <c r="Q1472" i="1"/>
  <c r="O1472" i="1"/>
  <c r="N1472" i="1"/>
  <c r="Q1471" i="1"/>
  <c r="O1471" i="1"/>
  <c r="N1471" i="1"/>
  <c r="Q1470" i="1"/>
  <c r="O1470" i="1"/>
  <c r="N1470" i="1"/>
  <c r="Q1469" i="1"/>
  <c r="O1469" i="1"/>
  <c r="N1469" i="1"/>
  <c r="Q1468" i="1"/>
  <c r="O1468" i="1"/>
  <c r="N1468" i="1"/>
  <c r="Q1467" i="1"/>
  <c r="O1467" i="1"/>
  <c r="N1467" i="1"/>
  <c r="Q1466" i="1"/>
  <c r="O1466" i="1"/>
  <c r="N1466" i="1"/>
  <c r="Q1465" i="1"/>
  <c r="O1465" i="1"/>
  <c r="N1465" i="1"/>
  <c r="Q1464" i="1"/>
  <c r="O1464" i="1"/>
  <c r="N1464" i="1"/>
  <c r="Q1463" i="1"/>
  <c r="O1463" i="1"/>
  <c r="N1463" i="1"/>
  <c r="Q1462" i="1"/>
  <c r="O1462" i="1"/>
  <c r="N1462" i="1"/>
  <c r="Q1461" i="1"/>
  <c r="O1461" i="1"/>
  <c r="N1461" i="1"/>
  <c r="Q1460" i="1"/>
  <c r="O1460" i="1"/>
  <c r="N1460" i="1"/>
  <c r="Q1459" i="1"/>
  <c r="O1459" i="1"/>
  <c r="N1459" i="1"/>
  <c r="Q1458" i="1"/>
  <c r="O1458" i="1"/>
  <c r="N1458" i="1"/>
  <c r="Q1457" i="1"/>
  <c r="O1457" i="1"/>
  <c r="N1457" i="1"/>
  <c r="Q1456" i="1"/>
  <c r="O1456" i="1"/>
  <c r="N1456" i="1"/>
  <c r="Q1455" i="1"/>
  <c r="O1455" i="1"/>
  <c r="N1455" i="1"/>
  <c r="Q1454" i="1"/>
  <c r="O1454" i="1"/>
  <c r="N1454" i="1"/>
  <c r="Q1453" i="1"/>
  <c r="O1453" i="1"/>
  <c r="N1453" i="1"/>
  <c r="Q1452" i="1"/>
  <c r="O1452" i="1"/>
  <c r="N1452" i="1"/>
  <c r="Q1451" i="1"/>
  <c r="O1451" i="1"/>
  <c r="N1451" i="1"/>
  <c r="Q1450" i="1"/>
  <c r="O1450" i="1"/>
  <c r="N1450" i="1"/>
  <c r="Q1449" i="1"/>
  <c r="O1449" i="1"/>
  <c r="N1449" i="1"/>
  <c r="Q1448" i="1"/>
  <c r="O1448" i="1"/>
  <c r="N1448" i="1"/>
  <c r="Q1447" i="1"/>
  <c r="O1447" i="1"/>
  <c r="N1447" i="1"/>
  <c r="Q1446" i="1"/>
  <c r="O1446" i="1"/>
  <c r="N1446" i="1"/>
  <c r="Q1445" i="1"/>
  <c r="O1445" i="1"/>
  <c r="N1445" i="1"/>
  <c r="Q1444" i="1"/>
  <c r="O1444" i="1"/>
  <c r="N1444" i="1"/>
  <c r="Q1443" i="1"/>
  <c r="O1443" i="1"/>
  <c r="N1443" i="1"/>
  <c r="Q1442" i="1"/>
  <c r="O1442" i="1"/>
  <c r="N1442" i="1"/>
  <c r="Q1441" i="1"/>
  <c r="O1441" i="1"/>
  <c r="N1441" i="1"/>
  <c r="Q1440" i="1"/>
  <c r="O1440" i="1"/>
  <c r="N1440" i="1"/>
  <c r="Q1439" i="1"/>
  <c r="O1439" i="1"/>
  <c r="N1439" i="1"/>
  <c r="Q1438" i="1"/>
  <c r="O1438" i="1"/>
  <c r="N1438" i="1"/>
  <c r="Q1437" i="1"/>
  <c r="O1437" i="1"/>
  <c r="N1437" i="1"/>
  <c r="Q1436" i="1"/>
  <c r="O1436" i="1"/>
  <c r="N1436" i="1"/>
  <c r="Q1435" i="1"/>
  <c r="O1435" i="1"/>
  <c r="N1435" i="1"/>
  <c r="Q1434" i="1"/>
  <c r="O1434" i="1"/>
  <c r="N1434" i="1"/>
  <c r="Q1433" i="1"/>
  <c r="O1433" i="1"/>
  <c r="N1433" i="1"/>
  <c r="Q1432" i="1"/>
  <c r="O1432" i="1"/>
  <c r="N1432" i="1"/>
  <c r="Q1431" i="1"/>
  <c r="O1431" i="1"/>
  <c r="N1431" i="1"/>
  <c r="Q1430" i="1"/>
  <c r="O1430" i="1"/>
  <c r="N1430" i="1"/>
  <c r="Q1429" i="1"/>
  <c r="O1429" i="1"/>
  <c r="N1429" i="1"/>
  <c r="Q1428" i="1"/>
  <c r="O1428" i="1"/>
  <c r="N1428" i="1"/>
  <c r="Q1427" i="1"/>
  <c r="O1427" i="1"/>
  <c r="N1427" i="1"/>
  <c r="Q1426" i="1"/>
  <c r="O1426" i="1"/>
  <c r="N1426" i="1"/>
  <c r="Q1425" i="1"/>
  <c r="O1425" i="1"/>
  <c r="N1425" i="1"/>
  <c r="Q1424" i="1"/>
  <c r="O1424" i="1"/>
  <c r="N1424" i="1"/>
  <c r="Q1423" i="1"/>
  <c r="O1423" i="1"/>
  <c r="N1423" i="1"/>
  <c r="Q1422" i="1"/>
  <c r="O1422" i="1"/>
  <c r="N1422" i="1"/>
  <c r="Q1421" i="1"/>
  <c r="O1421" i="1"/>
  <c r="N1421" i="1"/>
  <c r="Q1420" i="1"/>
  <c r="O1420" i="1"/>
  <c r="N1420" i="1"/>
  <c r="Q1419" i="1"/>
  <c r="O1419" i="1"/>
  <c r="N1419" i="1"/>
  <c r="Q1418" i="1"/>
  <c r="O1418" i="1"/>
  <c r="N1418" i="1"/>
  <c r="Q1417" i="1"/>
  <c r="O1417" i="1"/>
  <c r="N1417" i="1"/>
  <c r="Q1416" i="1"/>
  <c r="O1416" i="1"/>
  <c r="N1416" i="1"/>
  <c r="Q1415" i="1"/>
  <c r="O1415" i="1"/>
  <c r="N1415" i="1"/>
  <c r="Q1414" i="1"/>
  <c r="O1414" i="1"/>
  <c r="N1414" i="1"/>
  <c r="Q1413" i="1"/>
  <c r="O1413" i="1"/>
  <c r="N1413" i="1"/>
  <c r="Q1412" i="1"/>
  <c r="O1412" i="1"/>
  <c r="N1412" i="1"/>
  <c r="Q1411" i="1"/>
  <c r="O1411" i="1"/>
  <c r="N1411" i="1"/>
  <c r="Q1410" i="1"/>
  <c r="O1410" i="1"/>
  <c r="N1410" i="1"/>
  <c r="Q1409" i="1"/>
  <c r="O1409" i="1"/>
  <c r="N1409" i="1"/>
  <c r="Q1408" i="1"/>
  <c r="O1408" i="1"/>
  <c r="N1408" i="1"/>
  <c r="Q1407" i="1"/>
  <c r="O1407" i="1"/>
  <c r="N1407" i="1"/>
  <c r="Q1406" i="1"/>
  <c r="O1406" i="1"/>
  <c r="N1406" i="1"/>
  <c r="Q1405" i="1"/>
  <c r="O1405" i="1"/>
  <c r="N1405" i="1"/>
  <c r="Q1404" i="1"/>
  <c r="O1404" i="1"/>
  <c r="N1404" i="1"/>
  <c r="Q1403" i="1"/>
  <c r="O1403" i="1"/>
  <c r="N1403" i="1"/>
  <c r="Q1402" i="1"/>
  <c r="O1402" i="1"/>
  <c r="N1402" i="1"/>
  <c r="Q1401" i="1"/>
  <c r="O1401" i="1"/>
  <c r="N1401" i="1"/>
  <c r="Q1400" i="1"/>
  <c r="O1400" i="1"/>
  <c r="N1400" i="1"/>
  <c r="Q1399" i="1"/>
  <c r="O1399" i="1"/>
  <c r="N1399" i="1"/>
  <c r="Q1398" i="1"/>
  <c r="O1398" i="1"/>
  <c r="N1398" i="1"/>
  <c r="Q1397" i="1"/>
  <c r="O1397" i="1"/>
  <c r="N1397" i="1"/>
  <c r="Q1396" i="1"/>
  <c r="O1396" i="1"/>
  <c r="N1396" i="1"/>
  <c r="Q1395" i="1"/>
  <c r="O1395" i="1"/>
  <c r="N1395" i="1"/>
  <c r="Q1394" i="1"/>
  <c r="O1394" i="1"/>
  <c r="N1394" i="1"/>
  <c r="Q1393" i="1"/>
  <c r="O1393" i="1"/>
  <c r="N1393" i="1"/>
  <c r="Q1392" i="1"/>
  <c r="O1392" i="1"/>
  <c r="N1392" i="1"/>
  <c r="Q1391" i="1"/>
  <c r="O1391" i="1"/>
  <c r="N1391" i="1"/>
  <c r="Q1390" i="1"/>
  <c r="O1390" i="1"/>
  <c r="N1390" i="1"/>
  <c r="Q1389" i="1"/>
  <c r="O1389" i="1"/>
  <c r="N1389" i="1"/>
  <c r="Q1388" i="1"/>
  <c r="O1388" i="1"/>
  <c r="N1388" i="1"/>
  <c r="Q1387" i="1"/>
  <c r="O1387" i="1"/>
  <c r="N1387" i="1"/>
  <c r="Q1386" i="1"/>
  <c r="O1386" i="1"/>
  <c r="N1386" i="1"/>
  <c r="Q1385" i="1"/>
  <c r="O1385" i="1"/>
  <c r="N1385" i="1"/>
  <c r="Q1384" i="1"/>
  <c r="O1384" i="1"/>
  <c r="N1384" i="1"/>
  <c r="Q1383" i="1"/>
  <c r="O1383" i="1"/>
  <c r="N1383" i="1"/>
  <c r="Q1382" i="1"/>
  <c r="O1382" i="1"/>
  <c r="N1382" i="1"/>
  <c r="Q1381" i="1"/>
  <c r="O1381" i="1"/>
  <c r="N1381" i="1"/>
  <c r="Q1380" i="1"/>
  <c r="O1380" i="1"/>
  <c r="N1380" i="1"/>
  <c r="Q1379" i="1"/>
  <c r="O1379" i="1"/>
  <c r="N1379" i="1"/>
  <c r="Q1378" i="1"/>
  <c r="O1378" i="1"/>
  <c r="N1378" i="1"/>
  <c r="Q1377" i="1"/>
  <c r="O1377" i="1"/>
  <c r="N1377" i="1"/>
  <c r="Q1376" i="1"/>
  <c r="O1376" i="1"/>
  <c r="N1376" i="1"/>
  <c r="Q1375" i="1"/>
  <c r="O1375" i="1"/>
  <c r="N1375" i="1"/>
  <c r="Q1374" i="1"/>
  <c r="O1374" i="1"/>
  <c r="N1374" i="1"/>
  <c r="Q1373" i="1"/>
  <c r="O1373" i="1"/>
  <c r="N1373" i="1"/>
  <c r="Q1372" i="1"/>
  <c r="O1372" i="1"/>
  <c r="N1372" i="1"/>
  <c r="Q1371" i="1"/>
  <c r="O1371" i="1"/>
  <c r="N1371" i="1"/>
  <c r="Q1370" i="1"/>
  <c r="O1370" i="1"/>
  <c r="N1370" i="1"/>
  <c r="Q1369" i="1"/>
  <c r="O1369" i="1"/>
  <c r="N1369" i="1"/>
  <c r="Q1368" i="1"/>
  <c r="O1368" i="1"/>
  <c r="N1368" i="1"/>
  <c r="Q1367" i="1"/>
  <c r="O1367" i="1"/>
  <c r="N1367" i="1"/>
  <c r="Q1366" i="1"/>
  <c r="O1366" i="1"/>
  <c r="N1366" i="1"/>
  <c r="Q1365" i="1"/>
  <c r="O1365" i="1"/>
  <c r="N1365" i="1"/>
  <c r="Q1364" i="1"/>
  <c r="O1364" i="1"/>
  <c r="N1364" i="1"/>
  <c r="Q1363" i="1"/>
  <c r="O1363" i="1"/>
  <c r="N1363" i="1"/>
  <c r="Q1362" i="1"/>
  <c r="O1362" i="1"/>
  <c r="N1362" i="1"/>
  <c r="Q1361" i="1"/>
  <c r="O1361" i="1"/>
  <c r="N1361" i="1"/>
  <c r="Q1360" i="1"/>
  <c r="O1360" i="1"/>
  <c r="N1360" i="1"/>
  <c r="Q1359" i="1"/>
  <c r="O1359" i="1"/>
  <c r="N1359" i="1"/>
  <c r="Q1358" i="1"/>
  <c r="O1358" i="1"/>
  <c r="N1358" i="1"/>
  <c r="Q1357" i="1"/>
  <c r="O1357" i="1"/>
  <c r="N1357" i="1"/>
  <c r="Q1356" i="1"/>
  <c r="O1356" i="1"/>
  <c r="N1356" i="1"/>
  <c r="Q1355" i="1"/>
  <c r="O1355" i="1"/>
  <c r="N1355" i="1"/>
  <c r="Q1354" i="1"/>
  <c r="O1354" i="1"/>
  <c r="N1354" i="1"/>
  <c r="Q1353" i="1"/>
  <c r="O1353" i="1"/>
  <c r="N1353" i="1"/>
  <c r="Q1352" i="1"/>
  <c r="O1352" i="1"/>
  <c r="N1352" i="1"/>
  <c r="Q1351" i="1"/>
  <c r="O1351" i="1"/>
  <c r="N1351" i="1"/>
  <c r="Q1350" i="1"/>
  <c r="O1350" i="1"/>
  <c r="N1350" i="1"/>
  <c r="Q1349" i="1"/>
  <c r="O1349" i="1"/>
  <c r="N1349" i="1"/>
  <c r="Q1348" i="1"/>
  <c r="O1348" i="1"/>
  <c r="N1348" i="1"/>
  <c r="Q1347" i="1"/>
  <c r="O1347" i="1"/>
  <c r="N1347" i="1"/>
  <c r="Q1346" i="1"/>
  <c r="O1346" i="1"/>
  <c r="N1346" i="1"/>
  <c r="Q1345" i="1"/>
  <c r="O1345" i="1"/>
  <c r="N1345" i="1"/>
  <c r="Q1344" i="1"/>
  <c r="O1344" i="1"/>
  <c r="N1344" i="1"/>
  <c r="Q1343" i="1"/>
  <c r="O1343" i="1"/>
  <c r="N1343" i="1"/>
  <c r="Q1342" i="1"/>
  <c r="O1342" i="1"/>
  <c r="N1342" i="1"/>
  <c r="Q1341" i="1"/>
  <c r="O1341" i="1"/>
  <c r="N1341" i="1"/>
  <c r="Q1340" i="1"/>
  <c r="O1340" i="1"/>
  <c r="N1340" i="1"/>
  <c r="Q1339" i="1"/>
  <c r="O1339" i="1"/>
  <c r="N1339" i="1"/>
  <c r="Q1338" i="1"/>
  <c r="O1338" i="1"/>
  <c r="N1338" i="1"/>
  <c r="Q1337" i="1"/>
  <c r="O1337" i="1"/>
  <c r="N1337" i="1"/>
  <c r="Q1336" i="1"/>
  <c r="O1336" i="1"/>
  <c r="N1336" i="1"/>
  <c r="Q1335" i="1"/>
  <c r="O1335" i="1"/>
  <c r="N1335" i="1"/>
  <c r="Q1334" i="1"/>
  <c r="O1334" i="1"/>
  <c r="N1334" i="1"/>
  <c r="Q1333" i="1"/>
  <c r="O1333" i="1"/>
  <c r="N1333" i="1"/>
  <c r="Q1332" i="1"/>
  <c r="O1332" i="1"/>
  <c r="N1332" i="1"/>
  <c r="Q1331" i="1"/>
  <c r="O1331" i="1"/>
  <c r="N1331" i="1"/>
  <c r="Q1330" i="1"/>
  <c r="O1330" i="1"/>
  <c r="N1330" i="1"/>
  <c r="Q1329" i="1"/>
  <c r="O1329" i="1"/>
  <c r="N1329" i="1"/>
  <c r="Q1328" i="1"/>
  <c r="O1328" i="1"/>
  <c r="N1328" i="1"/>
  <c r="Q1327" i="1"/>
  <c r="O1327" i="1"/>
  <c r="N1327" i="1"/>
  <c r="Q1326" i="1"/>
  <c r="O1326" i="1"/>
  <c r="N1326" i="1"/>
  <c r="Q1325" i="1"/>
  <c r="O1325" i="1"/>
  <c r="N1325" i="1"/>
  <c r="Q1324" i="1"/>
  <c r="O1324" i="1"/>
  <c r="N1324" i="1"/>
  <c r="Q1323" i="1"/>
  <c r="O1323" i="1"/>
  <c r="N1323" i="1"/>
  <c r="Q1322" i="1"/>
  <c r="O1322" i="1"/>
  <c r="N1322" i="1"/>
  <c r="Q1321" i="1"/>
  <c r="O1321" i="1"/>
  <c r="N1321" i="1"/>
  <c r="Q1320" i="1"/>
  <c r="O1320" i="1"/>
  <c r="N1320" i="1"/>
  <c r="Q1319" i="1"/>
  <c r="O1319" i="1"/>
  <c r="N1319" i="1"/>
  <c r="Q1318" i="1"/>
  <c r="O1318" i="1"/>
  <c r="N1318" i="1"/>
  <c r="Q1317" i="1"/>
  <c r="O1317" i="1"/>
  <c r="N1317" i="1"/>
  <c r="Q1316" i="1"/>
  <c r="O1316" i="1"/>
  <c r="N1316" i="1"/>
  <c r="Q1315" i="1"/>
  <c r="O1315" i="1"/>
  <c r="N1315" i="1"/>
  <c r="Q1314" i="1"/>
  <c r="O1314" i="1"/>
  <c r="N1314" i="1"/>
  <c r="Q1313" i="1"/>
  <c r="O1313" i="1"/>
  <c r="N1313" i="1"/>
  <c r="Q1312" i="1"/>
  <c r="O1312" i="1"/>
  <c r="N1312" i="1"/>
  <c r="Q1311" i="1"/>
  <c r="O1311" i="1"/>
  <c r="N1311" i="1"/>
  <c r="Q1310" i="1"/>
  <c r="O1310" i="1"/>
  <c r="N1310" i="1"/>
  <c r="Q1309" i="1"/>
  <c r="O1309" i="1"/>
  <c r="N1309" i="1"/>
  <c r="Q1308" i="1"/>
  <c r="O1308" i="1"/>
  <c r="N1308" i="1"/>
  <c r="Q1307" i="1"/>
  <c r="O1307" i="1"/>
  <c r="N1307" i="1"/>
  <c r="Q1306" i="1"/>
  <c r="O1306" i="1"/>
  <c r="N1306" i="1"/>
  <c r="Q1305" i="1"/>
  <c r="O1305" i="1"/>
  <c r="N1305" i="1"/>
  <c r="Q1304" i="1"/>
  <c r="O1304" i="1"/>
  <c r="N1304" i="1"/>
  <c r="Q1303" i="1"/>
  <c r="O1303" i="1"/>
  <c r="N1303" i="1"/>
  <c r="Q1302" i="1"/>
  <c r="O1302" i="1"/>
  <c r="N1302" i="1"/>
  <c r="Q1301" i="1"/>
  <c r="O1301" i="1"/>
  <c r="N1301" i="1"/>
  <c r="Q1300" i="1"/>
  <c r="O1300" i="1"/>
  <c r="N1300" i="1"/>
  <c r="Q1299" i="1"/>
  <c r="O1299" i="1"/>
  <c r="N1299" i="1"/>
  <c r="Q1298" i="1"/>
  <c r="O1298" i="1"/>
  <c r="N1298" i="1"/>
  <c r="Q1297" i="1"/>
  <c r="O1297" i="1"/>
  <c r="N1297" i="1"/>
  <c r="Q1296" i="1"/>
  <c r="O1296" i="1"/>
  <c r="N1296" i="1"/>
  <c r="Q1295" i="1"/>
  <c r="O1295" i="1"/>
  <c r="N1295" i="1"/>
  <c r="Q1294" i="1"/>
  <c r="O1294" i="1"/>
  <c r="N1294" i="1"/>
  <c r="Q1293" i="1"/>
  <c r="O1293" i="1"/>
  <c r="N1293" i="1"/>
  <c r="Q1292" i="1"/>
  <c r="O1292" i="1"/>
  <c r="N1292" i="1"/>
  <c r="Q1291" i="1"/>
  <c r="O1291" i="1"/>
  <c r="N1291" i="1"/>
  <c r="Q1290" i="1"/>
  <c r="O1290" i="1"/>
  <c r="N1290" i="1"/>
  <c r="Q1289" i="1"/>
  <c r="O1289" i="1"/>
  <c r="N1289" i="1"/>
  <c r="Q1288" i="1"/>
  <c r="O1288" i="1"/>
  <c r="N1288" i="1"/>
  <c r="Q1287" i="1"/>
  <c r="O1287" i="1"/>
  <c r="N1287" i="1"/>
  <c r="Q1286" i="1"/>
  <c r="O1286" i="1"/>
  <c r="N1286" i="1"/>
  <c r="Q1285" i="1"/>
  <c r="O1285" i="1"/>
  <c r="N1285" i="1"/>
  <c r="Q1284" i="1"/>
  <c r="O1284" i="1"/>
  <c r="N1284" i="1"/>
  <c r="Q1283" i="1"/>
  <c r="O1283" i="1"/>
  <c r="N1283" i="1"/>
  <c r="Q1282" i="1"/>
  <c r="O1282" i="1"/>
  <c r="N1282" i="1"/>
  <c r="Q1281" i="1"/>
  <c r="O1281" i="1"/>
  <c r="N1281" i="1"/>
  <c r="Q1280" i="1"/>
  <c r="O1280" i="1"/>
  <c r="N1280" i="1"/>
  <c r="Q1279" i="1"/>
  <c r="O1279" i="1"/>
  <c r="N1279" i="1"/>
  <c r="Q1278" i="1"/>
  <c r="O1278" i="1"/>
  <c r="N1278" i="1"/>
  <c r="Q1277" i="1"/>
  <c r="O1277" i="1"/>
  <c r="N1277" i="1"/>
  <c r="Q1276" i="1"/>
  <c r="O1276" i="1"/>
  <c r="N1276" i="1"/>
  <c r="Q1275" i="1"/>
  <c r="O1275" i="1"/>
  <c r="N1275" i="1"/>
  <c r="Q1274" i="1"/>
  <c r="O1274" i="1"/>
  <c r="N1274" i="1"/>
  <c r="Q1273" i="1"/>
  <c r="O1273" i="1"/>
  <c r="N1273" i="1"/>
  <c r="Q1272" i="1"/>
  <c r="O1272" i="1"/>
  <c r="N1272" i="1"/>
  <c r="Q1271" i="1"/>
  <c r="O1271" i="1"/>
  <c r="N1271" i="1"/>
  <c r="Q1270" i="1"/>
  <c r="O1270" i="1"/>
  <c r="N1270" i="1"/>
  <c r="Q1269" i="1"/>
  <c r="O1269" i="1"/>
  <c r="N1269" i="1"/>
  <c r="Q1268" i="1"/>
  <c r="O1268" i="1"/>
  <c r="N1268" i="1"/>
  <c r="Q1267" i="1"/>
  <c r="O1267" i="1"/>
  <c r="N1267" i="1"/>
  <c r="Q1266" i="1"/>
  <c r="O1266" i="1"/>
  <c r="N1266" i="1"/>
  <c r="Q1265" i="1"/>
  <c r="O1265" i="1"/>
  <c r="N1265" i="1"/>
  <c r="Q1264" i="1"/>
  <c r="O1264" i="1"/>
  <c r="N1264" i="1"/>
  <c r="Q1263" i="1"/>
  <c r="O1263" i="1"/>
  <c r="N1263" i="1"/>
  <c r="Q1262" i="1"/>
  <c r="O1262" i="1"/>
  <c r="N1262" i="1"/>
  <c r="Q1261" i="1"/>
  <c r="O1261" i="1"/>
  <c r="N1261" i="1"/>
  <c r="Q1260" i="1"/>
  <c r="O1260" i="1"/>
  <c r="N1260" i="1"/>
  <c r="Q1259" i="1"/>
  <c r="O1259" i="1"/>
  <c r="N1259" i="1"/>
  <c r="Q1258" i="1"/>
  <c r="O1258" i="1"/>
  <c r="N1258" i="1"/>
  <c r="Q1257" i="1"/>
  <c r="O1257" i="1"/>
  <c r="N1257" i="1"/>
  <c r="Q1256" i="1"/>
  <c r="O1256" i="1"/>
  <c r="N1256" i="1"/>
  <c r="Q1255" i="1"/>
  <c r="O1255" i="1"/>
  <c r="N1255" i="1"/>
  <c r="Q1254" i="1"/>
  <c r="O1254" i="1"/>
  <c r="N1254" i="1"/>
  <c r="Q1253" i="1"/>
  <c r="O1253" i="1"/>
  <c r="N1253" i="1"/>
  <c r="Q1252" i="1"/>
  <c r="O1252" i="1"/>
  <c r="N1252" i="1"/>
  <c r="Q1251" i="1"/>
  <c r="O1251" i="1"/>
  <c r="N1251" i="1"/>
  <c r="Q1250" i="1"/>
  <c r="O1250" i="1"/>
  <c r="N1250" i="1"/>
  <c r="Q1249" i="1"/>
  <c r="O1249" i="1"/>
  <c r="N1249" i="1"/>
  <c r="Q1248" i="1"/>
  <c r="O1248" i="1"/>
  <c r="N1248" i="1"/>
  <c r="Q1247" i="1"/>
  <c r="O1247" i="1"/>
  <c r="N1247" i="1"/>
  <c r="Q1246" i="1"/>
  <c r="O1246" i="1"/>
  <c r="N1246" i="1"/>
  <c r="Q1245" i="1"/>
  <c r="O1245" i="1"/>
  <c r="N1245" i="1"/>
  <c r="Q1244" i="1"/>
  <c r="O1244" i="1"/>
  <c r="N1244" i="1"/>
  <c r="Q1243" i="1"/>
  <c r="O1243" i="1"/>
  <c r="N1243" i="1"/>
  <c r="Q1242" i="1"/>
  <c r="O1242" i="1"/>
  <c r="N1242" i="1"/>
  <c r="Q1241" i="1"/>
  <c r="O1241" i="1"/>
  <c r="N1241" i="1"/>
  <c r="Q1240" i="1"/>
  <c r="O1240" i="1"/>
  <c r="N1240" i="1"/>
  <c r="Q1239" i="1"/>
  <c r="O1239" i="1"/>
  <c r="N1239" i="1"/>
  <c r="Q1238" i="1"/>
  <c r="O1238" i="1"/>
  <c r="N1238" i="1"/>
  <c r="Q1237" i="1"/>
  <c r="O1237" i="1"/>
  <c r="N1237" i="1"/>
  <c r="Q1236" i="1"/>
  <c r="O1236" i="1"/>
  <c r="N1236" i="1"/>
  <c r="Q1235" i="1"/>
  <c r="O1235" i="1"/>
  <c r="N1235" i="1"/>
  <c r="Q1234" i="1"/>
  <c r="O1234" i="1"/>
  <c r="N1234" i="1"/>
  <c r="Q1233" i="1"/>
  <c r="O1233" i="1"/>
  <c r="N1233" i="1"/>
  <c r="Q1232" i="1"/>
  <c r="O1232" i="1"/>
  <c r="N1232" i="1"/>
  <c r="Q1231" i="1"/>
  <c r="O1231" i="1"/>
  <c r="N1231" i="1"/>
  <c r="Q1230" i="1"/>
  <c r="O1230" i="1"/>
  <c r="N1230" i="1"/>
  <c r="Q1229" i="1"/>
  <c r="O1229" i="1"/>
  <c r="N1229" i="1"/>
  <c r="Q1228" i="1"/>
  <c r="O1228" i="1"/>
  <c r="N1228" i="1"/>
  <c r="Q1227" i="1"/>
  <c r="O1227" i="1"/>
  <c r="N1227" i="1"/>
  <c r="Q1226" i="1"/>
  <c r="O1226" i="1"/>
  <c r="N1226" i="1"/>
  <c r="Q1225" i="1"/>
  <c r="O1225" i="1"/>
  <c r="N1225" i="1"/>
  <c r="Q1224" i="1"/>
  <c r="O1224" i="1"/>
  <c r="N1224" i="1"/>
  <c r="Q1223" i="1"/>
  <c r="O1223" i="1"/>
  <c r="N1223" i="1"/>
  <c r="Q1222" i="1"/>
  <c r="O1222" i="1"/>
  <c r="N1222" i="1"/>
  <c r="Q1221" i="1"/>
  <c r="O1221" i="1"/>
  <c r="N1221" i="1"/>
  <c r="Q1220" i="1"/>
  <c r="O1220" i="1"/>
  <c r="N1220" i="1"/>
  <c r="Q1219" i="1"/>
  <c r="O1219" i="1"/>
  <c r="N1219" i="1"/>
  <c r="Q1218" i="1"/>
  <c r="O1218" i="1"/>
  <c r="N1218" i="1"/>
  <c r="Q1217" i="1"/>
  <c r="O1217" i="1"/>
  <c r="N1217" i="1"/>
  <c r="C19" i="6"/>
  <c r="C20" i="6"/>
  <c r="C21" i="6"/>
  <c r="C22" i="6"/>
  <c r="C23" i="6"/>
  <c r="C24" i="6"/>
  <c r="C25" i="6"/>
  <c r="C18" i="6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3" i="6"/>
  <c r="C3" i="6" s="1"/>
  <c r="I39" i="5"/>
  <c r="H39" i="5"/>
  <c r="H41" i="5" s="1"/>
  <c r="G39" i="5"/>
  <c r="G41" i="5" s="1"/>
  <c r="F39" i="5"/>
  <c r="E39" i="5"/>
  <c r="D39" i="5"/>
  <c r="D41" i="5" s="1"/>
  <c r="C39" i="5"/>
  <c r="G28" i="5"/>
  <c r="F28" i="5"/>
  <c r="G27" i="5"/>
  <c r="F27" i="5"/>
  <c r="G26" i="5"/>
  <c r="F26" i="5"/>
  <c r="G25" i="5"/>
  <c r="F25" i="5"/>
  <c r="G24" i="5"/>
  <c r="F24" i="5"/>
  <c r="H24" i="5" s="1"/>
  <c r="G23" i="5"/>
  <c r="F23" i="5"/>
  <c r="G22" i="5"/>
  <c r="F22" i="5"/>
  <c r="G21" i="5"/>
  <c r="F21" i="5"/>
  <c r="H14" i="5"/>
  <c r="H13" i="5"/>
  <c r="H12" i="5"/>
  <c r="H11" i="5"/>
  <c r="H10" i="5"/>
  <c r="H9" i="5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3" i="1"/>
  <c r="O39" i="3"/>
  <c r="N39" i="3"/>
  <c r="N41" i="3" s="1"/>
  <c r="M39" i="3"/>
  <c r="M41" i="3" s="1"/>
  <c r="L39" i="3"/>
  <c r="L41" i="3" s="1"/>
  <c r="K39" i="3"/>
  <c r="K41" i="3" s="1"/>
  <c r="J39" i="3"/>
  <c r="I39" i="3"/>
  <c r="H39" i="3"/>
  <c r="H41" i="3" s="1"/>
  <c r="G39" i="3"/>
  <c r="F39" i="3"/>
  <c r="F41" i="3" s="1"/>
  <c r="E39" i="3"/>
  <c r="E41" i="3" s="1"/>
  <c r="D39" i="3"/>
  <c r="D41" i="3" s="1"/>
  <c r="C39" i="3"/>
  <c r="H14" i="3"/>
  <c r="H10" i="3"/>
  <c r="H11" i="3"/>
  <c r="H12" i="3"/>
  <c r="H13" i="3"/>
  <c r="H9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3" i="1"/>
  <c r="H26" i="5" l="1"/>
  <c r="H26" i="3"/>
  <c r="H21" i="5"/>
  <c r="H25" i="5"/>
  <c r="H22" i="5"/>
  <c r="F40" i="5"/>
  <c r="H23" i="5"/>
  <c r="H27" i="5"/>
  <c r="G40" i="5"/>
  <c r="E40" i="5"/>
  <c r="I40" i="5"/>
  <c r="C40" i="5"/>
  <c r="I41" i="5"/>
  <c r="D40" i="5"/>
  <c r="H40" i="5"/>
  <c r="C41" i="5"/>
  <c r="E41" i="5"/>
  <c r="F41" i="5"/>
  <c r="I40" i="3"/>
  <c r="L40" i="3"/>
  <c r="J40" i="3"/>
  <c r="O40" i="3"/>
  <c r="G40" i="3"/>
  <c r="F40" i="3"/>
  <c r="K40" i="3"/>
  <c r="C40" i="3"/>
  <c r="H40" i="3"/>
  <c r="D40" i="3"/>
  <c r="J41" i="3"/>
  <c r="N40" i="3"/>
  <c r="M40" i="3"/>
  <c r="E40" i="3"/>
  <c r="I41" i="3"/>
  <c r="C41" i="3"/>
  <c r="O41" i="3"/>
  <c r="G41" i="3"/>
</calcChain>
</file>

<file path=xl/sharedStrings.xml><?xml version="1.0" encoding="utf-8"?>
<sst xmlns="http://schemas.openxmlformats.org/spreadsheetml/2006/main" count="19220" uniqueCount="13158">
  <si>
    <t>title</t>
  </si>
  <si>
    <t>duration</t>
  </si>
  <si>
    <t>2025-07-30</t>
  </si>
  <si>
    <t>livestream</t>
  </si>
  <si>
    <t>2025-07-29</t>
  </si>
  <si>
    <t>2025-07-26</t>
  </si>
  <si>
    <t>00:00:41</t>
  </si>
  <si>
    <t>video</t>
  </si>
  <si>
    <t>02:40:48</t>
  </si>
  <si>
    <t>2025-07-25</t>
  </si>
  <si>
    <t>2025-07-24</t>
  </si>
  <si>
    <t>2025-07-23</t>
  </si>
  <si>
    <t>2025-07-22</t>
  </si>
  <si>
    <t>2025-07-20</t>
  </si>
  <si>
    <t>00:00:57</t>
  </si>
  <si>
    <t>02:50:35</t>
  </si>
  <si>
    <t>2025-07-14</t>
  </si>
  <si>
    <t>2025-07-13</t>
  </si>
  <si>
    <t>00:00:43</t>
  </si>
  <si>
    <t>2025-07-09</t>
  </si>
  <si>
    <t>00:00:44</t>
  </si>
  <si>
    <t>2025-07-08</t>
  </si>
  <si>
    <t>2025-07-06</t>
  </si>
  <si>
    <t>18:00:07</t>
  </si>
  <si>
    <t>2025-07-04</t>
  </si>
  <si>
    <t>03:15:16</t>
  </si>
  <si>
    <t>2025-07-03</t>
  </si>
  <si>
    <t>2025-07-02</t>
  </si>
  <si>
    <t>2025-07-01</t>
  </si>
  <si>
    <t>03:02:18</t>
  </si>
  <si>
    <t>2025-06-29</t>
  </si>
  <si>
    <t>00:16:35</t>
  </si>
  <si>
    <t>2025-06-28</t>
  </si>
  <si>
    <t>00:00:37</t>
  </si>
  <si>
    <t>2025-06-27</t>
  </si>
  <si>
    <t>2025-06-25</t>
  </si>
  <si>
    <t>00:00:42</t>
  </si>
  <si>
    <t>02:31:59</t>
  </si>
  <si>
    <t>2025-06-24</t>
  </si>
  <si>
    <t>03:31:03</t>
  </si>
  <si>
    <t>2025-06-18</t>
  </si>
  <si>
    <t>2025-06-17</t>
  </si>
  <si>
    <t>2025-06-15</t>
  </si>
  <si>
    <t>2025-06-14</t>
  </si>
  <si>
    <t>2025-06-12</t>
  </si>
  <si>
    <t>2025-06-11</t>
  </si>
  <si>
    <t>03:34:16</t>
  </si>
  <si>
    <t>2025-06-09</t>
  </si>
  <si>
    <t>2025-06-08</t>
  </si>
  <si>
    <t>05:26:29</t>
  </si>
  <si>
    <t>2025-06-06</t>
  </si>
  <si>
    <t>05:28:39</t>
  </si>
  <si>
    <t>2025-06-05</t>
  </si>
  <si>
    <t>2025-06-03</t>
  </si>
  <si>
    <t>2025-06-02</t>
  </si>
  <si>
    <t>2025-05-30</t>
  </si>
  <si>
    <t>2025-05-29</t>
  </si>
  <si>
    <t>2025-05-28</t>
  </si>
  <si>
    <t>2025-05-23</t>
  </si>
  <si>
    <t>11:00:04</t>
  </si>
  <si>
    <t>2025-05-21</t>
  </si>
  <si>
    <t>2025-05-20</t>
  </si>
  <si>
    <t>2025-05-17</t>
  </si>
  <si>
    <t>2025-05-16</t>
  </si>
  <si>
    <t>2025-05-15</t>
  </si>
  <si>
    <t>2025-05-13</t>
  </si>
  <si>
    <t>03:11:13</t>
  </si>
  <si>
    <t>2025-05-11</t>
  </si>
  <si>
    <t>2025-05-10</t>
  </si>
  <si>
    <t>2025-05-08</t>
  </si>
  <si>
    <t>11:00:08</t>
  </si>
  <si>
    <t>03:38:58</t>
  </si>
  <si>
    <t>2025-05-07</t>
  </si>
  <si>
    <t>2025-05-06</t>
  </si>
  <si>
    <t>2025-05-04</t>
  </si>
  <si>
    <t>2025-05-03</t>
  </si>
  <si>
    <t>2025-05-01</t>
  </si>
  <si>
    <t>2025-04-30</t>
  </si>
  <si>
    <t>2025-04-25</t>
  </si>
  <si>
    <t>02:30:17</t>
  </si>
  <si>
    <t>2025-04-23</t>
  </si>
  <si>
    <t>2025-04-22</t>
  </si>
  <si>
    <t>12:00:08</t>
  </si>
  <si>
    <t>03:50:43</t>
  </si>
  <si>
    <t>2025-04-20</t>
  </si>
  <si>
    <t>00:00:59</t>
  </si>
  <si>
    <t>04:35:59</t>
  </si>
  <si>
    <t>2025-04-19</t>
  </si>
  <si>
    <t>2025-04-18</t>
  </si>
  <si>
    <t>00:02:57</t>
  </si>
  <si>
    <t>2025-04-15</t>
  </si>
  <si>
    <t>02:03:07</t>
  </si>
  <si>
    <t>2025-04-14</t>
  </si>
  <si>
    <t>11:00:01</t>
  </si>
  <si>
    <t>11:00:12</t>
  </si>
  <si>
    <t>2025-04-11</t>
  </si>
  <si>
    <t>2025-04-10</t>
  </si>
  <si>
    <t>04:34:01</t>
  </si>
  <si>
    <t>2025-04-09</t>
  </si>
  <si>
    <t>11:00:06</t>
  </si>
  <si>
    <t>2025-04-06</t>
  </si>
  <si>
    <t>2025-04-03</t>
  </si>
  <si>
    <t>00:10:00</t>
  </si>
  <si>
    <t>2025-04-01</t>
  </si>
  <si>
    <t>05:04:52</t>
  </si>
  <si>
    <t>2025-03-30</t>
  </si>
  <si>
    <t>2025-03-29</t>
  </si>
  <si>
    <t>03:47:41</t>
  </si>
  <si>
    <t>06:58:21</t>
  </si>
  <si>
    <t>2025-03-28</t>
  </si>
  <si>
    <t>2025-03-27</t>
  </si>
  <si>
    <t>00:10:37</t>
  </si>
  <si>
    <t>2025-03-25</t>
  </si>
  <si>
    <t>2025-03-24</t>
  </si>
  <si>
    <t>03:55:58</t>
  </si>
  <si>
    <t>2025-03-22</t>
  </si>
  <si>
    <t>2025-03-21</t>
  </si>
  <si>
    <t>2025-03-20</t>
  </si>
  <si>
    <t>2025-03-19</t>
  </si>
  <si>
    <t>2025-03-18</t>
  </si>
  <si>
    <t>00:00:58</t>
  </si>
  <si>
    <t>2025-03-14</t>
  </si>
  <si>
    <t>17:03:45</t>
  </si>
  <si>
    <t>00:00:49</t>
  </si>
  <si>
    <t>2025-03-13</t>
  </si>
  <si>
    <t>2025-03-12</t>
  </si>
  <si>
    <t>2025-03-10</t>
  </si>
  <si>
    <t>00:09:13</t>
  </si>
  <si>
    <t>2025-03-08</t>
  </si>
  <si>
    <t>2025-03-07</t>
  </si>
  <si>
    <t>2025-03-06</t>
  </si>
  <si>
    <t>2025-03-05</t>
  </si>
  <si>
    <t>2025-03-04</t>
  </si>
  <si>
    <t>2025-03-02</t>
  </si>
  <si>
    <t>2025-03-01</t>
  </si>
  <si>
    <t>00:47:38</t>
  </si>
  <si>
    <t>2025-02-28</t>
  </si>
  <si>
    <t>2025-02-22</t>
  </si>
  <si>
    <t>04:07:53</t>
  </si>
  <si>
    <t>2025-02-20</t>
  </si>
  <si>
    <t>2025-02-17</t>
  </si>
  <si>
    <t>00:08:56</t>
  </si>
  <si>
    <t>2025-02-16</t>
  </si>
  <si>
    <t>02:17:19</t>
  </si>
  <si>
    <t>02:52:57</t>
  </si>
  <si>
    <t>00:02:36</t>
  </si>
  <si>
    <t>2025-02-11</t>
  </si>
  <si>
    <t>2025-02-10</t>
  </si>
  <si>
    <t>2025-02-09</t>
  </si>
  <si>
    <t>00:47:10</t>
  </si>
  <si>
    <t>2025-02-08</t>
  </si>
  <si>
    <t>02:36:52</t>
  </si>
  <si>
    <t>2025-02-06</t>
  </si>
  <si>
    <t>2025-02-05</t>
  </si>
  <si>
    <t>2025-02-03</t>
  </si>
  <si>
    <t>19:45:22</t>
  </si>
  <si>
    <t>00:01:00</t>
  </si>
  <si>
    <t>2025-02-02</t>
  </si>
  <si>
    <t>2025-02-01</t>
  </si>
  <si>
    <t>2025-01-30</t>
  </si>
  <si>
    <t>02:32:21</t>
  </si>
  <si>
    <t>2025-01-29</t>
  </si>
  <si>
    <t>00:01:01</t>
  </si>
  <si>
    <t>2025-01-17</t>
  </si>
  <si>
    <t>2025-01-16</t>
  </si>
  <si>
    <t>2025-01-15</t>
  </si>
  <si>
    <t>2025-01-11</t>
  </si>
  <si>
    <t>06:29:35</t>
  </si>
  <si>
    <t>2025-01-09</t>
  </si>
  <si>
    <t>2025-01-08</t>
  </si>
  <si>
    <t>2025-01-07</t>
  </si>
  <si>
    <t>2025-01-06</t>
  </si>
  <si>
    <t>2025-01-04</t>
  </si>
  <si>
    <t>2025-01-03</t>
  </si>
  <si>
    <t>2024-12-28 17:00:06</t>
  </si>
  <si>
    <t>2024-12-28</t>
  </si>
  <si>
    <t>17:00:06</t>
  </si>
  <si>
    <t>2024-12-24</t>
  </si>
  <si>
    <t>02:47:09</t>
  </si>
  <si>
    <t>2024-12-23</t>
  </si>
  <si>
    <t>01:28:21</t>
  </si>
  <si>
    <t>2024-12-22</t>
  </si>
  <si>
    <t>2024-12-21</t>
  </si>
  <si>
    <t>2024-12-20</t>
  </si>
  <si>
    <t>02:30:56</t>
  </si>
  <si>
    <t>2024-12-19</t>
  </si>
  <si>
    <t>02:44:51</t>
  </si>
  <si>
    <t>2024-12-18</t>
  </si>
  <si>
    <t>04:18:02</t>
  </si>
  <si>
    <t>2024-12-11</t>
  </si>
  <si>
    <t>2024-12-09</t>
  </si>
  <si>
    <t>2024-12-07</t>
  </si>
  <si>
    <t>04:43:33</t>
  </si>
  <si>
    <t>2024-12-06</t>
  </si>
  <si>
    <t>04:56:50</t>
  </si>
  <si>
    <t>2024-12-04</t>
  </si>
  <si>
    <t>2024-12-03</t>
  </si>
  <si>
    <t>05:34:11</t>
  </si>
  <si>
    <t>2024-12-02</t>
  </si>
  <si>
    <t>2024-11-30</t>
  </si>
  <si>
    <t>00:00:54</t>
  </si>
  <si>
    <t>2024-11-27</t>
  </si>
  <si>
    <t>04:16:28</t>
  </si>
  <si>
    <t>2024-11-26</t>
  </si>
  <si>
    <t>2024-11-25</t>
  </si>
  <si>
    <t>2024-11-24</t>
  </si>
  <si>
    <t>00:56:35</t>
  </si>
  <si>
    <t>04:42:41</t>
  </si>
  <si>
    <t>2024-11-22</t>
  </si>
  <si>
    <t>2024-11-21</t>
  </si>
  <si>
    <t>2024-11-20</t>
  </si>
  <si>
    <t>2024-11-13</t>
  </si>
  <si>
    <t>2024-11-11</t>
  </si>
  <si>
    <t>2024-11-09</t>
  </si>
  <si>
    <t>11:00:13</t>
  </si>
  <si>
    <t>2024-11-07</t>
  </si>
  <si>
    <t>2024-11-06</t>
  </si>
  <si>
    <t>2024-11-02</t>
  </si>
  <si>
    <t>11:00:11</t>
  </si>
  <si>
    <t>00:14:00</t>
  </si>
  <si>
    <t>05:36:55</t>
  </si>
  <si>
    <t>2024-10-31</t>
  </si>
  <si>
    <t>2024-10-30</t>
  </si>
  <si>
    <t>2024-10-28</t>
  </si>
  <si>
    <t>00:13:28</t>
  </si>
  <si>
    <t>2024-10-24</t>
  </si>
  <si>
    <t>2024-10-23</t>
  </si>
  <si>
    <t>11:00:05</t>
  </si>
  <si>
    <t>2024-10-22</t>
  </si>
  <si>
    <t>11:00:07</t>
  </si>
  <si>
    <t>2024-10-21</t>
  </si>
  <si>
    <t>2024-10-19</t>
  </si>
  <si>
    <t>2024-10-18</t>
  </si>
  <si>
    <t>2024-10-16</t>
  </si>
  <si>
    <t>2024-10-15</t>
  </si>
  <si>
    <t>03:35:53</t>
  </si>
  <si>
    <t>2024-10-14</t>
  </si>
  <si>
    <t>2024-10-11</t>
  </si>
  <si>
    <t>2024-10-10</t>
  </si>
  <si>
    <t>2024-10-09</t>
  </si>
  <si>
    <t>2024-10-08</t>
  </si>
  <si>
    <t>2024-10-06</t>
  </si>
  <si>
    <t>02:55:24</t>
  </si>
  <si>
    <t>2024-10-05</t>
  </si>
  <si>
    <t>2024-09-30</t>
  </si>
  <si>
    <t>11:00:34</t>
  </si>
  <si>
    <t>2024-09-28</t>
  </si>
  <si>
    <t>07:16:15</t>
  </si>
  <si>
    <t>2024-09-27</t>
  </si>
  <si>
    <t>2024-09-25</t>
  </si>
  <si>
    <t>04:35:22</t>
  </si>
  <si>
    <t>2024-09-24</t>
  </si>
  <si>
    <t>2024-09-23</t>
  </si>
  <si>
    <t>00:11:31</t>
  </si>
  <si>
    <t>2024-09-22</t>
  </si>
  <si>
    <t>2024-09-20</t>
  </si>
  <si>
    <t>12:00:22</t>
  </si>
  <si>
    <t>2024-09-19</t>
  </si>
  <si>
    <t>2024-09-18</t>
  </si>
  <si>
    <t>00:13:59</t>
  </si>
  <si>
    <t>2024-09-16</t>
  </si>
  <si>
    <t>2024-09-15</t>
  </si>
  <si>
    <t>2024-09-14</t>
  </si>
  <si>
    <t>05:45:16</t>
  </si>
  <si>
    <t>2024-09-13</t>
  </si>
  <si>
    <t>2024-09-12</t>
  </si>
  <si>
    <t>2024-09-11</t>
  </si>
  <si>
    <t>2024-09-10</t>
  </si>
  <si>
    <t>2024-09-09</t>
  </si>
  <si>
    <t>2024-09-08</t>
  </si>
  <si>
    <t>2024-09-07</t>
  </si>
  <si>
    <t>2024-09-06</t>
  </si>
  <si>
    <t>2024-09-05</t>
  </si>
  <si>
    <t>2024-09-04</t>
  </si>
  <si>
    <t>2024-09-03</t>
  </si>
  <si>
    <t>2024-09-02</t>
  </si>
  <si>
    <t>2024-08-30</t>
  </si>
  <si>
    <t>2024-08-28</t>
  </si>
  <si>
    <t>2024-08-27</t>
  </si>
  <si>
    <t>2024-08-24</t>
  </si>
  <si>
    <t>04:09:47</t>
  </si>
  <si>
    <t>2024-08-23</t>
  </si>
  <si>
    <t>2024-08-22</t>
  </si>
  <si>
    <t>2024-08-21</t>
  </si>
  <si>
    <t>04:46:07</t>
  </si>
  <si>
    <t>2024-08-18</t>
  </si>
  <si>
    <t>2024-08-17</t>
  </si>
  <si>
    <t>2024-08-16</t>
  </si>
  <si>
    <t>03:50:20</t>
  </si>
  <si>
    <t>2024-08-13</t>
  </si>
  <si>
    <t>2024-08-12</t>
  </si>
  <si>
    <t>01:17:41</t>
  </si>
  <si>
    <t>2024-08-10</t>
  </si>
  <si>
    <t>03:44:29</t>
  </si>
  <si>
    <t>2024-08-09</t>
  </si>
  <si>
    <t>2024-08-08</t>
  </si>
  <si>
    <t>2024-08-07</t>
  </si>
  <si>
    <t>00:09:57</t>
  </si>
  <si>
    <t>2024-08-06</t>
  </si>
  <si>
    <t>2024-08-04</t>
  </si>
  <si>
    <t>03:03:32</t>
  </si>
  <si>
    <t>04:53:31</t>
  </si>
  <si>
    <t>2024-08-03</t>
  </si>
  <si>
    <t>03:33:49</t>
  </si>
  <si>
    <t>2024-08-02</t>
  </si>
  <si>
    <t>2024-07-31</t>
  </si>
  <si>
    <t>2024-07-30</t>
  </si>
  <si>
    <t>2024-07-29</t>
  </si>
  <si>
    <t>00:11:45</t>
  </si>
  <si>
    <t>2024-07-27</t>
  </si>
  <si>
    <t>2024-07-26</t>
  </si>
  <si>
    <t>2024-07-25</t>
  </si>
  <si>
    <t>2024-07-21</t>
  </si>
  <si>
    <t>00:00:45</t>
  </si>
  <si>
    <t>2024-07-18</t>
  </si>
  <si>
    <t>2024-07-17</t>
  </si>
  <si>
    <t>2024-07-16</t>
  </si>
  <si>
    <t>03:49:42</t>
  </si>
  <si>
    <t>2024-07-14</t>
  </si>
  <si>
    <t>2024-07-13</t>
  </si>
  <si>
    <t>2024-07-12</t>
  </si>
  <si>
    <t>2024-07-11</t>
  </si>
  <si>
    <t>03:26:57</t>
  </si>
  <si>
    <t>2024-07-10</t>
  </si>
  <si>
    <t>02:24:06</t>
  </si>
  <si>
    <t>2024-07-07</t>
  </si>
  <si>
    <t>03:41:53</t>
  </si>
  <si>
    <t>2024-07-06</t>
  </si>
  <si>
    <t>2024-07-04</t>
  </si>
  <si>
    <t>00:00:51</t>
  </si>
  <si>
    <t>2024-07-03</t>
  </si>
  <si>
    <t>00:05:35</t>
  </si>
  <si>
    <t>04:54:30</t>
  </si>
  <si>
    <t>2024-07-01</t>
  </si>
  <si>
    <t>2024-06-29</t>
  </si>
  <si>
    <t>2024-06-25</t>
  </si>
  <si>
    <t>2024-06-24</t>
  </si>
  <si>
    <t>2024-06-23</t>
  </si>
  <si>
    <t>02:55:53</t>
  </si>
  <si>
    <t>2024-06-22</t>
  </si>
  <si>
    <t>00:13:03</t>
  </si>
  <si>
    <t>2024-06-16</t>
  </si>
  <si>
    <t>2024-06-15</t>
  </si>
  <si>
    <t>2024-06-14</t>
  </si>
  <si>
    <t>2024-06-13</t>
  </si>
  <si>
    <t>2024-06-10</t>
  </si>
  <si>
    <t>2024-06-09</t>
  </si>
  <si>
    <t>2024-06-08</t>
  </si>
  <si>
    <t>2024-06-06</t>
  </si>
  <si>
    <t>2024-06-05</t>
  </si>
  <si>
    <t>03:40:25</t>
  </si>
  <si>
    <t>2024-06-03</t>
  </si>
  <si>
    <t>2024-06-02</t>
  </si>
  <si>
    <t>2024-06-01</t>
  </si>
  <si>
    <t>04:18:06</t>
  </si>
  <si>
    <t>2024-05-31</t>
  </si>
  <si>
    <t>12:15:06</t>
  </si>
  <si>
    <t>2024-05-30</t>
  </si>
  <si>
    <t>02:23:32</t>
  </si>
  <si>
    <t>2024-05-29</t>
  </si>
  <si>
    <t>2024-05-28</t>
  </si>
  <si>
    <t>04:55:01</t>
  </si>
  <si>
    <t>2024-05-26</t>
  </si>
  <si>
    <t>2024-05-25</t>
  </si>
  <si>
    <t>2024-05-21</t>
  </si>
  <si>
    <t>03:27:24</t>
  </si>
  <si>
    <t>2024-05-20</t>
  </si>
  <si>
    <t>03:39:58</t>
  </si>
  <si>
    <t>03:19:59</t>
  </si>
  <si>
    <t>2024-05-16</t>
  </si>
  <si>
    <t>2024-05-15</t>
  </si>
  <si>
    <t>2024-05-14</t>
  </si>
  <si>
    <t>00:00:40</t>
  </si>
  <si>
    <t>2024-05-13</t>
  </si>
  <si>
    <t>2024-05-09</t>
  </si>
  <si>
    <t>01:55:36</t>
  </si>
  <si>
    <t>2024-05-08</t>
  </si>
  <si>
    <t>2024-05-06</t>
  </si>
  <si>
    <t>01:20:16</t>
  </si>
  <si>
    <t>2024-05-04</t>
  </si>
  <si>
    <t>2024-05-03</t>
  </si>
  <si>
    <t>2024-05-02</t>
  </si>
  <si>
    <t>2024-04-29</t>
  </si>
  <si>
    <t>04:00:36</t>
  </si>
  <si>
    <t>2024-04-28</t>
  </si>
  <si>
    <t>03:15:56</t>
  </si>
  <si>
    <t>06:10:39</t>
  </si>
  <si>
    <t>2024-04-26</t>
  </si>
  <si>
    <t>2024-04-25</t>
  </si>
  <si>
    <t>01:23:38</t>
  </si>
  <si>
    <t>2024-04-24</t>
  </si>
  <si>
    <t>01:18:41</t>
  </si>
  <si>
    <t>2024-04-23</t>
  </si>
  <si>
    <t>01:52:00</t>
  </si>
  <si>
    <t>2024-04-22</t>
  </si>
  <si>
    <t>2024-04-20</t>
  </si>
  <si>
    <t>2024-04-19</t>
  </si>
  <si>
    <t>2024-04-16</t>
  </si>
  <si>
    <t>2024-04-15</t>
  </si>
  <si>
    <t>2024-04-14</t>
  </si>
  <si>
    <t>2024-04-13</t>
  </si>
  <si>
    <t>2024-04-12</t>
  </si>
  <si>
    <t>2024-04-06</t>
  </si>
  <si>
    <t>2024-04-05</t>
  </si>
  <si>
    <t>01:14:35</t>
  </si>
  <si>
    <t>2024-04-04</t>
  </si>
  <si>
    <t>2024-03-31</t>
  </si>
  <si>
    <t>2024-03-30</t>
  </si>
  <si>
    <t>2024-03-27</t>
  </si>
  <si>
    <t>2024-03-25</t>
  </si>
  <si>
    <t>2024-03-24</t>
  </si>
  <si>
    <t>2024-03-23</t>
  </si>
  <si>
    <t>2024-03-22</t>
  </si>
  <si>
    <t>2024-03-21</t>
  </si>
  <si>
    <t>01:15:41</t>
  </si>
  <si>
    <t>2024-03-20</t>
  </si>
  <si>
    <t>2024-03-18</t>
  </si>
  <si>
    <t>02:05:33</t>
  </si>
  <si>
    <t>2024-03-17</t>
  </si>
  <si>
    <t>2024-03-16</t>
  </si>
  <si>
    <t>2024-03-15</t>
  </si>
  <si>
    <t>2024-03-11</t>
  </si>
  <si>
    <t>00:00:56</t>
  </si>
  <si>
    <t>2024-03-10</t>
  </si>
  <si>
    <t>04:21:05</t>
  </si>
  <si>
    <t>2024-03-09</t>
  </si>
  <si>
    <t>00:00:34</t>
  </si>
  <si>
    <t>2024-03-08</t>
  </si>
  <si>
    <t>2024-03-07</t>
  </si>
  <si>
    <t>03:47:37</t>
  </si>
  <si>
    <t>2024-03-05</t>
  </si>
  <si>
    <t>03:27:35</t>
  </si>
  <si>
    <t>2024-03-04</t>
  </si>
  <si>
    <t>2024-03-03</t>
  </si>
  <si>
    <t>2024-03-02</t>
  </si>
  <si>
    <t>03:21:45</t>
  </si>
  <si>
    <t>2024-02-29</t>
  </si>
  <si>
    <t>2024-02-23</t>
  </si>
  <si>
    <t>2024-02-22</t>
  </si>
  <si>
    <t>01:04:17</t>
  </si>
  <si>
    <t>2024-02-21</t>
  </si>
  <si>
    <t>2024-02-20</t>
  </si>
  <si>
    <t>2024-02-18</t>
  </si>
  <si>
    <t>2024-02-17</t>
  </si>
  <si>
    <t>2024-02-15</t>
  </si>
  <si>
    <t>2024-02-14</t>
  </si>
  <si>
    <t>2024-02-12</t>
  </si>
  <si>
    <t>02:47:31</t>
  </si>
  <si>
    <t>2024-02-11</t>
  </si>
  <si>
    <t>02:23:08</t>
  </si>
  <si>
    <t>00:39:14</t>
  </si>
  <si>
    <t>2024-02-07</t>
  </si>
  <si>
    <t>2024-02-06</t>
  </si>
  <si>
    <t>17:42:40</t>
  </si>
  <si>
    <t>00:00:55</t>
  </si>
  <si>
    <t>2024-02-05</t>
  </si>
  <si>
    <t>02:57:33</t>
  </si>
  <si>
    <t>2024-02-04</t>
  </si>
  <si>
    <t>2024-02-02</t>
  </si>
  <si>
    <t>00:12:37</t>
  </si>
  <si>
    <t>2024-02-01</t>
  </si>
  <si>
    <t>2024-01-31</t>
  </si>
  <si>
    <t>2024-01-30</t>
  </si>
  <si>
    <t>2024-01-28</t>
  </si>
  <si>
    <t>00:00:21</t>
  </si>
  <si>
    <t>2024-01-26</t>
  </si>
  <si>
    <t>11:55:00</t>
  </si>
  <si>
    <t>2024-01-25</t>
  </si>
  <si>
    <t>2024-01-24</t>
  </si>
  <si>
    <t>2024-01-23</t>
  </si>
  <si>
    <t>03:26:33</t>
  </si>
  <si>
    <t>2024-01-22</t>
  </si>
  <si>
    <t>2024-01-21</t>
  </si>
  <si>
    <t>2024-01-20</t>
  </si>
  <si>
    <t>00:00:39</t>
  </si>
  <si>
    <t>03:32:38</t>
  </si>
  <si>
    <t>2024-01-19</t>
  </si>
  <si>
    <t>2024-01-17</t>
  </si>
  <si>
    <t>03:27:12</t>
  </si>
  <si>
    <t>04:28:46</t>
  </si>
  <si>
    <t>2024-01-13</t>
  </si>
  <si>
    <t>2024-01-12</t>
  </si>
  <si>
    <t>02:55:55</t>
  </si>
  <si>
    <t>2024-01-11</t>
  </si>
  <si>
    <t>2024-01-10</t>
  </si>
  <si>
    <t>2024-01-09</t>
  </si>
  <si>
    <t>2024-01-08</t>
  </si>
  <si>
    <t>00:11:27</t>
  </si>
  <si>
    <t>2024-01-06</t>
  </si>
  <si>
    <t>2024-01-05</t>
  </si>
  <si>
    <t>03:45:41</t>
  </si>
  <si>
    <t>2024-01-04</t>
  </si>
  <si>
    <t>2024-01-03</t>
  </si>
  <si>
    <t>2023-12-31</t>
  </si>
  <si>
    <t>2023-12-30</t>
  </si>
  <si>
    <t>11:00:09</t>
  </si>
  <si>
    <t>2023-12-28</t>
  </si>
  <si>
    <t>2023-12-27</t>
  </si>
  <si>
    <t>2023-12-26</t>
  </si>
  <si>
    <t>2023-12-25</t>
  </si>
  <si>
    <t>01:57:46</t>
  </si>
  <si>
    <t>2023-12-23</t>
  </si>
  <si>
    <t>2023-12-21</t>
  </si>
  <si>
    <t>2023-12-17</t>
  </si>
  <si>
    <t>2023-12-16</t>
  </si>
  <si>
    <t>2023-12-15</t>
  </si>
  <si>
    <t>2023-12-14</t>
  </si>
  <si>
    <t>2023-12-13</t>
  </si>
  <si>
    <t>00:00:27</t>
  </si>
  <si>
    <t>00:08:13</t>
  </si>
  <si>
    <t>2023-12-12</t>
  </si>
  <si>
    <t>2023-12-11</t>
  </si>
  <si>
    <t>04:24:49</t>
  </si>
  <si>
    <t>2023-12-10</t>
  </si>
  <si>
    <t>2023-12-06</t>
  </si>
  <si>
    <t>2023-12-05</t>
  </si>
  <si>
    <t>2023-12-04</t>
  </si>
  <si>
    <t>00:11:11</t>
  </si>
  <si>
    <t>03:59:35</t>
  </si>
  <si>
    <t>04:55:04</t>
  </si>
  <si>
    <t>2023-12-02</t>
  </si>
  <si>
    <t>00:09:06</t>
  </si>
  <si>
    <t>2023-11-30</t>
  </si>
  <si>
    <t>02:59:49</t>
  </si>
  <si>
    <t>2023-11-29</t>
  </si>
  <si>
    <t>00:00:28</t>
  </si>
  <si>
    <t>2023-11-26</t>
  </si>
  <si>
    <t>05:26:52</t>
  </si>
  <si>
    <t>2023-11-22</t>
  </si>
  <si>
    <t>2023-11-21</t>
  </si>
  <si>
    <t>2023-11-19</t>
  </si>
  <si>
    <t>03:27:19</t>
  </si>
  <si>
    <t>2023-11-18</t>
  </si>
  <si>
    <t>2023-11-16</t>
  </si>
  <si>
    <t>2023-11-15</t>
  </si>
  <si>
    <t>2023-11-14</t>
  </si>
  <si>
    <t>2023-11-12</t>
  </si>
  <si>
    <t>2023-11-10</t>
  </si>
  <si>
    <t>2023-11-09</t>
  </si>
  <si>
    <t>2023-11-08</t>
  </si>
  <si>
    <t>2023-11-07</t>
  </si>
  <si>
    <t>2023-11-05</t>
  </si>
  <si>
    <t>00:10:28</t>
  </si>
  <si>
    <t>2023-11-04</t>
  </si>
  <si>
    <t>03:28:20</t>
  </si>
  <si>
    <t>2023-11-02</t>
  </si>
  <si>
    <t>2023-11-01</t>
  </si>
  <si>
    <t>03:05:46</t>
  </si>
  <si>
    <t>2023-10-28</t>
  </si>
  <si>
    <t>2023-10-27</t>
  </si>
  <si>
    <t>2023-10-22</t>
  </si>
  <si>
    <t>2023-10-20</t>
  </si>
  <si>
    <t>2023-10-18</t>
  </si>
  <si>
    <t>03:41:47</t>
  </si>
  <si>
    <t>2023-10-15</t>
  </si>
  <si>
    <t>2023-10-13</t>
  </si>
  <si>
    <t>00:07:58</t>
  </si>
  <si>
    <t>2023-10-12</t>
  </si>
  <si>
    <t>05:23:51</t>
  </si>
  <si>
    <t>2023-10-11</t>
  </si>
  <si>
    <t>2023-10-10</t>
  </si>
  <si>
    <t>2023-10-09</t>
  </si>
  <si>
    <t>2023-10-07</t>
  </si>
  <si>
    <t>2023-10-06</t>
  </si>
  <si>
    <t>2023-10-02</t>
  </si>
  <si>
    <t>2023-09-30</t>
  </si>
  <si>
    <t>2023-09-29</t>
  </si>
  <si>
    <t>00:00:33</t>
  </si>
  <si>
    <t>2023-09-27</t>
  </si>
  <si>
    <t>01:47:28</t>
  </si>
  <si>
    <t>2023-09-26</t>
  </si>
  <si>
    <t>00:00:52</t>
  </si>
  <si>
    <t>2023-09-25</t>
  </si>
  <si>
    <t>2023-09-19</t>
  </si>
  <si>
    <t>00:00:53</t>
  </si>
  <si>
    <t>00:08:17</t>
  </si>
  <si>
    <t>2023-09-16</t>
  </si>
  <si>
    <t>00:00:47</t>
  </si>
  <si>
    <t>04:55:53</t>
  </si>
  <si>
    <t>2023-09-13</t>
  </si>
  <si>
    <t>2023-09-12</t>
  </si>
  <si>
    <t>2023-09-10</t>
  </si>
  <si>
    <t>2023-09-09</t>
  </si>
  <si>
    <t>00:00:36</t>
  </si>
  <si>
    <t>04:17:00</t>
  </si>
  <si>
    <t>2023-09-06</t>
  </si>
  <si>
    <t>02:23:48</t>
  </si>
  <si>
    <t>2023-09-04</t>
  </si>
  <si>
    <t>2023-09-03</t>
  </si>
  <si>
    <t>2023-09-02</t>
  </si>
  <si>
    <t>2023-09-01</t>
  </si>
  <si>
    <t>2023-08-31</t>
  </si>
  <si>
    <t>2023-08-30</t>
  </si>
  <si>
    <t>2023-08-29</t>
  </si>
  <si>
    <t>2023-08-28</t>
  </si>
  <si>
    <t>2023-08-27</t>
  </si>
  <si>
    <t>2023-08-26</t>
  </si>
  <si>
    <t>2023-08-25</t>
  </si>
  <si>
    <t>2023-08-24</t>
  </si>
  <si>
    <t>00:13:48</t>
  </si>
  <si>
    <t>2023-08-23</t>
  </si>
  <si>
    <t>02:54:41</t>
  </si>
  <si>
    <t>03:19:21</t>
  </si>
  <si>
    <t>2023-08-21</t>
  </si>
  <si>
    <t>00:09:01</t>
  </si>
  <si>
    <t>2023-08-20</t>
  </si>
  <si>
    <t>2023-08-19</t>
  </si>
  <si>
    <t>2023-08-18</t>
  </si>
  <si>
    <t>04:00:59</t>
  </si>
  <si>
    <t>2023-08-15</t>
  </si>
  <si>
    <t>2023-08-13</t>
  </si>
  <si>
    <t>2023-08-12</t>
  </si>
  <si>
    <t>00:11:28</t>
  </si>
  <si>
    <t>03:55:05</t>
  </si>
  <si>
    <t>2023-08-08</t>
  </si>
  <si>
    <t>2023-08-06</t>
  </si>
  <si>
    <t>00:34:36</t>
  </si>
  <si>
    <t>03:35:59</t>
  </si>
  <si>
    <t>2023-08-04</t>
  </si>
  <si>
    <t>2023-08-02</t>
  </si>
  <si>
    <t>16:18:39</t>
  </si>
  <si>
    <t>17:07:56</t>
  </si>
  <si>
    <t>2023-07-27</t>
  </si>
  <si>
    <t>2023-07-26</t>
  </si>
  <si>
    <t>2023-07-23</t>
  </si>
  <si>
    <t>2023-07-21</t>
  </si>
  <si>
    <t>2023-07-20</t>
  </si>
  <si>
    <t>00:08:23</t>
  </si>
  <si>
    <t>2023-07-19</t>
  </si>
  <si>
    <t>2023-07-18</t>
  </si>
  <si>
    <t>03:16:28</t>
  </si>
  <si>
    <t>2023-07-17</t>
  </si>
  <si>
    <t>2023-07-16</t>
  </si>
  <si>
    <t>2023-07-13</t>
  </si>
  <si>
    <t>02:57:18</t>
  </si>
  <si>
    <t>2023-07-10</t>
  </si>
  <si>
    <t>2023-07-09</t>
  </si>
  <si>
    <t>2023-07-08</t>
  </si>
  <si>
    <t>2023-07-07</t>
  </si>
  <si>
    <t>2023-07-06</t>
  </si>
  <si>
    <t>00:09:07</t>
  </si>
  <si>
    <t>2023-07-04</t>
  </si>
  <si>
    <t>2023-07-01</t>
  </si>
  <si>
    <t>00:08:03</t>
  </si>
  <si>
    <t>2023-06-28</t>
  </si>
  <si>
    <t>00:24:30</t>
  </si>
  <si>
    <t>2023-06-27</t>
  </si>
  <si>
    <t>01:59:38</t>
  </si>
  <si>
    <t>2023-06-26</t>
  </si>
  <si>
    <t>2023-06-25</t>
  </si>
  <si>
    <t>2023-06-24</t>
  </si>
  <si>
    <t>2023-06-23</t>
  </si>
  <si>
    <t>03:33:24</t>
  </si>
  <si>
    <t>00:14:23</t>
  </si>
  <si>
    <t>2023-06-19</t>
  </si>
  <si>
    <t>2023-06-18</t>
  </si>
  <si>
    <t>2023-06-17</t>
  </si>
  <si>
    <t>2023-06-16</t>
  </si>
  <si>
    <t>00:11:38</t>
  </si>
  <si>
    <t>2023-06-15</t>
  </si>
  <si>
    <t>2023-06-14</t>
  </si>
  <si>
    <t>2023-06-13</t>
  </si>
  <si>
    <t>00:08:26</t>
  </si>
  <si>
    <t>2023-06-11</t>
  </si>
  <si>
    <t>2023-06-10</t>
  </si>
  <si>
    <t>00:12:48</t>
  </si>
  <si>
    <t>05:41:31</t>
  </si>
  <si>
    <t>2023-06-09</t>
  </si>
  <si>
    <t>2023-06-08</t>
  </si>
  <si>
    <t>2023-06-06</t>
  </si>
  <si>
    <t>04:29:07</t>
  </si>
  <si>
    <t>2023-06-05</t>
  </si>
  <si>
    <t>00:08:01</t>
  </si>
  <si>
    <t>2023-06-02</t>
  </si>
  <si>
    <t>2023-06-01</t>
  </si>
  <si>
    <t>00:00:50</t>
  </si>
  <si>
    <t>2023-05-31</t>
  </si>
  <si>
    <t>03:16:33</t>
  </si>
  <si>
    <t>01:17:25</t>
  </si>
  <si>
    <t>2023-05-30</t>
  </si>
  <si>
    <t>2023-05-29</t>
  </si>
  <si>
    <t>20:22:11</t>
  </si>
  <si>
    <t>02:08:24</t>
  </si>
  <si>
    <t>2023-05-27</t>
  </si>
  <si>
    <t>01:19:46</t>
  </si>
  <si>
    <t>2023-05-25</t>
  </si>
  <si>
    <t>2023-05-23</t>
  </si>
  <si>
    <t>2023-05-22</t>
  </si>
  <si>
    <t>00:04:27</t>
  </si>
  <si>
    <t>2023-05-20</t>
  </si>
  <si>
    <t>2023-05-19</t>
  </si>
  <si>
    <t>2023-05-17</t>
  </si>
  <si>
    <t>00:00:35</t>
  </si>
  <si>
    <t>2023-05-15</t>
  </si>
  <si>
    <t>01:56:39</t>
  </si>
  <si>
    <t>2023-05-13</t>
  </si>
  <si>
    <t>2023-05-12</t>
  </si>
  <si>
    <t>03:24:18</t>
  </si>
  <si>
    <t>2023-05-11</t>
  </si>
  <si>
    <t>03:15:07</t>
  </si>
  <si>
    <t>2023-05-10</t>
  </si>
  <si>
    <t>01:26:25</t>
  </si>
  <si>
    <t>2023-05-08</t>
  </si>
  <si>
    <t>02:49:29</t>
  </si>
  <si>
    <t>2023-05-06</t>
  </si>
  <si>
    <t>2023-05-05</t>
  </si>
  <si>
    <t>00:00:31</t>
  </si>
  <si>
    <t>2023-05-04</t>
  </si>
  <si>
    <t>2023-05-03</t>
  </si>
  <si>
    <t>00:09:08</t>
  </si>
  <si>
    <t>2023-05-02</t>
  </si>
  <si>
    <t>2023-05-01</t>
  </si>
  <si>
    <t>00:12:43</t>
  </si>
  <si>
    <t>03:26:45</t>
  </si>
  <si>
    <t>2023-04-29</t>
  </si>
  <si>
    <t>12:00:09</t>
  </si>
  <si>
    <t>00:10:14</t>
  </si>
  <si>
    <t>2023-04-28</t>
  </si>
  <si>
    <t>2023-04-26</t>
  </si>
  <si>
    <t>2023-04-24</t>
  </si>
  <si>
    <t>00:00:30</t>
  </si>
  <si>
    <t>2023-04-22</t>
  </si>
  <si>
    <t>00:09:58</t>
  </si>
  <si>
    <t>2023-04-20</t>
  </si>
  <si>
    <t>2023-04-19</t>
  </si>
  <si>
    <t>2023-04-16</t>
  </si>
  <si>
    <t>01:37:33</t>
  </si>
  <si>
    <t>2023-04-15</t>
  </si>
  <si>
    <t>2023-04-12</t>
  </si>
  <si>
    <t>18:08:44</t>
  </si>
  <si>
    <t>2023-04-09</t>
  </si>
  <si>
    <t>02:27:46</t>
  </si>
  <si>
    <t>2023-04-07</t>
  </si>
  <si>
    <t>2023-04-06</t>
  </si>
  <si>
    <t>01:38:29</t>
  </si>
  <si>
    <t>2023-04-02</t>
  </si>
  <si>
    <t>03:32:30</t>
  </si>
  <si>
    <t>2023-04-01</t>
  </si>
  <si>
    <t>2023-03-31</t>
  </si>
  <si>
    <t>06:26:03</t>
  </si>
  <si>
    <t>2023-03-27</t>
  </si>
  <si>
    <t>2023-03-25</t>
  </si>
  <si>
    <t>2023-03-23</t>
  </si>
  <si>
    <t>2023-03-22</t>
  </si>
  <si>
    <t>2023-03-19</t>
  </si>
  <si>
    <t>2023-03-16</t>
  </si>
  <si>
    <t>00:08:06</t>
  </si>
  <si>
    <t>2023-03-15</t>
  </si>
  <si>
    <t>03:36:05</t>
  </si>
  <si>
    <t>2023-03-14</t>
  </si>
  <si>
    <t>2023-03-11</t>
  </si>
  <si>
    <t>03:25:48</t>
  </si>
  <si>
    <t>2023-03-10</t>
  </si>
  <si>
    <t>2023-03-07</t>
  </si>
  <si>
    <t>00:09:28</t>
  </si>
  <si>
    <t>2023-03-03</t>
  </si>
  <si>
    <t>2023-02-21</t>
  </si>
  <si>
    <t>2023-02-20</t>
  </si>
  <si>
    <t>2023-02-18</t>
  </si>
  <si>
    <t>2023-02-17</t>
  </si>
  <si>
    <t>02:57:01</t>
  </si>
  <si>
    <t>2023-02-16</t>
  </si>
  <si>
    <t>00:08:18</t>
  </si>
  <si>
    <t>2023-02-13</t>
  </si>
  <si>
    <t>12:00:11</t>
  </si>
  <si>
    <t>00:09:12</t>
  </si>
  <si>
    <t>04:03:34</t>
  </si>
  <si>
    <t>2023-02-11</t>
  </si>
  <si>
    <t>01:18:49</t>
  </si>
  <si>
    <t>03:08:29</t>
  </si>
  <si>
    <t>2023-02-08</t>
  </si>
  <si>
    <t>2023-02-06</t>
  </si>
  <si>
    <t>2023-02-02</t>
  </si>
  <si>
    <t>00:09:46</t>
  </si>
  <si>
    <t>2023-01-31</t>
  </si>
  <si>
    <t>2023-01-28</t>
  </si>
  <si>
    <t>2023-01-25</t>
  </si>
  <si>
    <t>2023-01-22</t>
  </si>
  <si>
    <t>02:08:59</t>
  </si>
  <si>
    <t>2023-01-18</t>
  </si>
  <si>
    <t>2023-01-15</t>
  </si>
  <si>
    <t>15:00:07</t>
  </si>
  <si>
    <t>2023-01-14</t>
  </si>
  <si>
    <t>2023-01-13</t>
  </si>
  <si>
    <t>2023-01-11</t>
  </si>
  <si>
    <t>2023-01-09</t>
  </si>
  <si>
    <t>2023-01-07</t>
  </si>
  <si>
    <t>2023-01-06</t>
  </si>
  <si>
    <t>2023-01-05</t>
  </si>
  <si>
    <t>2023-01-04</t>
  </si>
  <si>
    <t>03:08:35</t>
  </si>
  <si>
    <t>2022-12-29</t>
  </si>
  <si>
    <t>2022-12-28</t>
  </si>
  <si>
    <t>2022-12-27</t>
  </si>
  <si>
    <t>2022-12-25</t>
  </si>
  <si>
    <t>2022-12-24</t>
  </si>
  <si>
    <t>12:00:12</t>
  </si>
  <si>
    <t>2022-12-21</t>
  </si>
  <si>
    <t>2022-12-17</t>
  </si>
  <si>
    <t>2022-12-15</t>
  </si>
  <si>
    <t>00:11:20</t>
  </si>
  <si>
    <t>2022-12-12</t>
  </si>
  <si>
    <t>2022-12-11</t>
  </si>
  <si>
    <t>2022-12-08</t>
  </si>
  <si>
    <t>2022-12-06</t>
  </si>
  <si>
    <t>2022-12-05</t>
  </si>
  <si>
    <t>03:18:24</t>
  </si>
  <si>
    <t>02:48:13</t>
  </si>
  <si>
    <t>2022-12-04</t>
  </si>
  <si>
    <t>2022-12-02</t>
  </si>
  <si>
    <t>00:12:14</t>
  </si>
  <si>
    <t>01:50:41</t>
  </si>
  <si>
    <t>2022-11-29</t>
  </si>
  <si>
    <t>00:47:41</t>
  </si>
  <si>
    <t>03:08:56</t>
  </si>
  <si>
    <t>2022-11-26</t>
  </si>
  <si>
    <t>2022-11-22</t>
  </si>
  <si>
    <t>2022-11-20</t>
  </si>
  <si>
    <t>00:08:16</t>
  </si>
  <si>
    <t>2022-11-18</t>
  </si>
  <si>
    <t>2022-11-15</t>
  </si>
  <si>
    <t>2022-11-13</t>
  </si>
  <si>
    <t>2022-11-12</t>
  </si>
  <si>
    <t>00:32:39</t>
  </si>
  <si>
    <t>2022-11-10</t>
  </si>
  <si>
    <t>2022-11-09</t>
  </si>
  <si>
    <t>2022-11-08</t>
  </si>
  <si>
    <t>2022-11-06</t>
  </si>
  <si>
    <t>00:11:35</t>
  </si>
  <si>
    <t>2022-11-05</t>
  </si>
  <si>
    <t>19:01:37</t>
  </si>
  <si>
    <t>00:10:02</t>
  </si>
  <si>
    <t>2022-11-04</t>
  </si>
  <si>
    <t>00:10:52</t>
  </si>
  <si>
    <t>2022-11-03</t>
  </si>
  <si>
    <t>00:09:54</t>
  </si>
  <si>
    <t>2022-11-01</t>
  </si>
  <si>
    <t>2022-10-31</t>
  </si>
  <si>
    <t>14:00:09</t>
  </si>
  <si>
    <t>03:44:32</t>
  </si>
  <si>
    <t>2022-10-30</t>
  </si>
  <si>
    <t>2022-10-29</t>
  </si>
  <si>
    <t>05:30:43</t>
  </si>
  <si>
    <t>2022-10-28</t>
  </si>
  <si>
    <t>2022-10-26</t>
  </si>
  <si>
    <t>04:50:16</t>
  </si>
  <si>
    <t>2022-10-22</t>
  </si>
  <si>
    <t>2022-10-21</t>
  </si>
  <si>
    <t>01:39:43</t>
  </si>
  <si>
    <t>2022-10-17</t>
  </si>
  <si>
    <t>2022-10-15</t>
  </si>
  <si>
    <t>2022-10-14</t>
  </si>
  <si>
    <t>2022-10-13</t>
  </si>
  <si>
    <t>2022-10-12</t>
  </si>
  <si>
    <t>2022-10-11</t>
  </si>
  <si>
    <t>2022-10-10</t>
  </si>
  <si>
    <t>2022-10-09</t>
  </si>
  <si>
    <t>2022-10-06</t>
  </si>
  <si>
    <t>12:00:14</t>
  </si>
  <si>
    <t>03:09:18</t>
  </si>
  <si>
    <t>2022-10-04</t>
  </si>
  <si>
    <t>2022-10-03</t>
  </si>
  <si>
    <t>2022-09-30</t>
  </si>
  <si>
    <t>2022-09-29</t>
  </si>
  <si>
    <t>2022-09-27</t>
  </si>
  <si>
    <t>2022-09-26</t>
  </si>
  <si>
    <t>2022-09-25</t>
  </si>
  <si>
    <t>03:17:00</t>
  </si>
  <si>
    <t>2022-09-24</t>
  </si>
  <si>
    <t>2022-09-22</t>
  </si>
  <si>
    <t>2022-09-21</t>
  </si>
  <si>
    <t>2022-09-20</t>
  </si>
  <si>
    <t>2022-09-15</t>
  </si>
  <si>
    <t>2022-09-14</t>
  </si>
  <si>
    <t>2022-09-12</t>
  </si>
  <si>
    <t>2022-09-11</t>
  </si>
  <si>
    <t>2022-09-09</t>
  </si>
  <si>
    <t>2022-09-08</t>
  </si>
  <si>
    <t>2022-09-07</t>
  </si>
  <si>
    <t>2022-09-06</t>
  </si>
  <si>
    <t>2022-09-05</t>
  </si>
  <si>
    <t>2022-09-04</t>
  </si>
  <si>
    <t>14:00:14</t>
  </si>
  <si>
    <t>00:11:53</t>
  </si>
  <si>
    <t>2022-09-02</t>
  </si>
  <si>
    <t>2022-09-01</t>
  </si>
  <si>
    <t>2022-08-31</t>
  </si>
  <si>
    <t>04:06:16</t>
  </si>
  <si>
    <t>2022-08-30</t>
  </si>
  <si>
    <t>2022-08-29</t>
  </si>
  <si>
    <t>00:10:47</t>
  </si>
  <si>
    <t>2022-08-26</t>
  </si>
  <si>
    <t>2022-08-25</t>
  </si>
  <si>
    <t>2022-08-24</t>
  </si>
  <si>
    <t>2022-08-23</t>
  </si>
  <si>
    <t>2022-08-22</t>
  </si>
  <si>
    <t>2022-08-19</t>
  </si>
  <si>
    <t>00:11:17</t>
  </si>
  <si>
    <t>2022-08-17</t>
  </si>
  <si>
    <t>01:08:26</t>
  </si>
  <si>
    <t>2022-08-13</t>
  </si>
  <si>
    <t>2022-08-11</t>
  </si>
  <si>
    <t>2022-08-09</t>
  </si>
  <si>
    <t>00:08:20</t>
  </si>
  <si>
    <t>2022-08-08</t>
  </si>
  <si>
    <t>2022-08-06</t>
  </si>
  <si>
    <t>00:11:16</t>
  </si>
  <si>
    <t>2022-08-03</t>
  </si>
  <si>
    <t>2022-08-01</t>
  </si>
  <si>
    <t>2022-07-31</t>
  </si>
  <si>
    <t>2022-07-30</t>
  </si>
  <si>
    <t>2022-07-26</t>
  </si>
  <si>
    <t>2022-07-24</t>
  </si>
  <si>
    <t>16:00:14</t>
  </si>
  <si>
    <t>2022-07-23</t>
  </si>
  <si>
    <t>2022-07-21</t>
  </si>
  <si>
    <t>2022-07-09</t>
  </si>
  <si>
    <t>2022-07-06</t>
  </si>
  <si>
    <t>2022-07-02</t>
  </si>
  <si>
    <t>02:09:47</t>
  </si>
  <si>
    <t>2022-06-27</t>
  </si>
  <si>
    <t>2022-06-25</t>
  </si>
  <si>
    <t>2022-06-24</t>
  </si>
  <si>
    <t>02:13:29</t>
  </si>
  <si>
    <t>2022-06-23</t>
  </si>
  <si>
    <t>03:51:56</t>
  </si>
  <si>
    <t>2022-06-22</t>
  </si>
  <si>
    <t>2022-06-21</t>
  </si>
  <si>
    <t>2022-06-20</t>
  </si>
  <si>
    <t>00:08:36</t>
  </si>
  <si>
    <t>2022-06-17</t>
  </si>
  <si>
    <t>2022-06-05</t>
  </si>
  <si>
    <t>2022-05-20</t>
  </si>
  <si>
    <t>2022-05-19</t>
  </si>
  <si>
    <t>2022-05-15</t>
  </si>
  <si>
    <t>2022-05-11</t>
  </si>
  <si>
    <t>00:09:47</t>
  </si>
  <si>
    <t>2022-05-08</t>
  </si>
  <si>
    <t>2022-04-29</t>
  </si>
  <si>
    <t>00:08:29</t>
  </si>
  <si>
    <t>2022-04-28</t>
  </si>
  <si>
    <t>00:08:44</t>
  </si>
  <si>
    <t>2022-04-27</t>
  </si>
  <si>
    <t>2022-04-22</t>
  </si>
  <si>
    <t>00:11:40</t>
  </si>
  <si>
    <t>2022-04-17</t>
  </si>
  <si>
    <t>2022-04-16</t>
  </si>
  <si>
    <t>2022-04-11</t>
  </si>
  <si>
    <t>00:09:23</t>
  </si>
  <si>
    <t>2022-04-06</t>
  </si>
  <si>
    <t>12:00:13</t>
  </si>
  <si>
    <t>00:09:30</t>
  </si>
  <si>
    <t>2022-03-27</t>
  </si>
  <si>
    <t>00:10:25</t>
  </si>
  <si>
    <t>2022-03-24</t>
  </si>
  <si>
    <t>2022-03-16</t>
  </si>
  <si>
    <t>2022-03-10</t>
  </si>
  <si>
    <t>00:10:10</t>
  </si>
  <si>
    <t>2022-03-04</t>
  </si>
  <si>
    <t>2022-02-27</t>
  </si>
  <si>
    <t>2022-02-21</t>
  </si>
  <si>
    <t>00:10:18</t>
  </si>
  <si>
    <t>2022-02-09</t>
  </si>
  <si>
    <t>2022-02-07</t>
  </si>
  <si>
    <t>2022-02-04</t>
  </si>
  <si>
    <t>00:10:08</t>
  </si>
  <si>
    <t>2022-01-28</t>
  </si>
  <si>
    <t>2022-01-12</t>
  </si>
  <si>
    <t>2022-01-08</t>
  </si>
  <si>
    <t>2022-01-07</t>
  </si>
  <si>
    <t>00:00:38</t>
  </si>
  <si>
    <t>2022-01-06</t>
  </si>
  <si>
    <t>00:08:59</t>
  </si>
  <si>
    <t>2021-12-30</t>
  </si>
  <si>
    <t>2021-12-28</t>
  </si>
  <si>
    <t>2021-12-27</t>
  </si>
  <si>
    <t>2021-12-24</t>
  </si>
  <si>
    <t>2021-12-19</t>
  </si>
  <si>
    <t>2021-12-17</t>
  </si>
  <si>
    <t>2021-12-16</t>
  </si>
  <si>
    <t>2021-12-14</t>
  </si>
  <si>
    <t>2021-12-12</t>
  </si>
  <si>
    <t>2021-12-09</t>
  </si>
  <si>
    <t>2021-12-07</t>
  </si>
  <si>
    <t>2021-11-29</t>
  </si>
  <si>
    <t>2021-11-26</t>
  </si>
  <si>
    <t>2021-11-14</t>
  </si>
  <si>
    <t>2021-11-08</t>
  </si>
  <si>
    <t>2021-10-30</t>
  </si>
  <si>
    <t>2021-10-25</t>
  </si>
  <si>
    <t>2021-10-19</t>
  </si>
  <si>
    <t>2021-10-09</t>
  </si>
  <si>
    <t>12:00:16</t>
  </si>
  <si>
    <t>00:10:13</t>
  </si>
  <si>
    <t>2021-10-01</t>
  </si>
  <si>
    <t>00:11:07</t>
  </si>
  <si>
    <t>2021-09-22</t>
  </si>
  <si>
    <t>2021-09-18</t>
  </si>
  <si>
    <t>2021-09-10</t>
  </si>
  <si>
    <t>00:10:40</t>
  </si>
  <si>
    <t>2021-09-08</t>
  </si>
  <si>
    <t>00:09:11</t>
  </si>
  <si>
    <t>2021-09-06</t>
  </si>
  <si>
    <t>2021-09-04</t>
  </si>
  <si>
    <t>16:19:11</t>
  </si>
  <si>
    <t>2021-09-02</t>
  </si>
  <si>
    <t>00:10:04</t>
  </si>
  <si>
    <t>2021-08-29</t>
  </si>
  <si>
    <t>2021-08-25</t>
  </si>
  <si>
    <t>2021-08-23</t>
  </si>
  <si>
    <t>2021-08-22</t>
  </si>
  <si>
    <t>00:10:19</t>
  </si>
  <si>
    <t>2021-08-15</t>
  </si>
  <si>
    <t>2021-08-12</t>
  </si>
  <si>
    <t>2021-08-04</t>
  </si>
  <si>
    <t>2021-07-28</t>
  </si>
  <si>
    <t>2021-07-27</t>
  </si>
  <si>
    <t>2021-07-24</t>
  </si>
  <si>
    <t>00:10:50</t>
  </si>
  <si>
    <t>2021-07-21</t>
  </si>
  <si>
    <t>2021-07-19</t>
  </si>
  <si>
    <t>19:30:02</t>
  </si>
  <si>
    <t>2021-07-13</t>
  </si>
  <si>
    <t>00:12:46</t>
  </si>
  <si>
    <t>2021-07-01</t>
  </si>
  <si>
    <t>2021-06-30</t>
  </si>
  <si>
    <t>2021-06-28</t>
  </si>
  <si>
    <t>2021-06-26</t>
  </si>
  <si>
    <t>00:00:26</t>
  </si>
  <si>
    <t>2021-06-22</t>
  </si>
  <si>
    <t>2021-06-18</t>
  </si>
  <si>
    <t>11:00:14</t>
  </si>
  <si>
    <t>2021-06-17</t>
  </si>
  <si>
    <t>2021-06-14</t>
  </si>
  <si>
    <t>00:12:55</t>
  </si>
  <si>
    <t>2021-06-13</t>
  </si>
  <si>
    <t>2021-06-11</t>
  </si>
  <si>
    <t>2021-06-07</t>
  </si>
  <si>
    <t>00:00:32</t>
  </si>
  <si>
    <t>2021-06-04</t>
  </si>
  <si>
    <t>2021-06-02</t>
  </si>
  <si>
    <t>2021-05-24</t>
  </si>
  <si>
    <t>03:27:38</t>
  </si>
  <si>
    <t>2021-05-21</t>
  </si>
  <si>
    <t>00:00:22</t>
  </si>
  <si>
    <t>2021-05-19</t>
  </si>
  <si>
    <t>2021-05-16</t>
  </si>
  <si>
    <t>2021-05-13</t>
  </si>
  <si>
    <t>00:07:32</t>
  </si>
  <si>
    <t>2021-05-10</t>
  </si>
  <si>
    <t>2021-05-08</t>
  </si>
  <si>
    <t>00:10:07</t>
  </si>
  <si>
    <t>2021-05-07</t>
  </si>
  <si>
    <t>2021-05-04</t>
  </si>
  <si>
    <t>00:00:23</t>
  </si>
  <si>
    <t>2021-05-02</t>
  </si>
  <si>
    <t>2021-04-30</t>
  </si>
  <si>
    <t>2021-04-29</t>
  </si>
  <si>
    <t>2021-04-25</t>
  </si>
  <si>
    <t>00:00:25</t>
  </si>
  <si>
    <t>2021-04-24</t>
  </si>
  <si>
    <t>2021-04-18</t>
  </si>
  <si>
    <t>00:01:58</t>
  </si>
  <si>
    <t>2021-04-11</t>
  </si>
  <si>
    <t>2021-04-09</t>
  </si>
  <si>
    <t>2021-04-07</t>
  </si>
  <si>
    <t>2021-04-05</t>
  </si>
  <si>
    <t>2021-04-04</t>
  </si>
  <si>
    <t>2021-04-03</t>
  </si>
  <si>
    <t>04:02:12</t>
  </si>
  <si>
    <t>2021-03-30</t>
  </si>
  <si>
    <t>2021-03-26</t>
  </si>
  <si>
    <t>2021-03-24</t>
  </si>
  <si>
    <t>2021-03-20</t>
  </si>
  <si>
    <t>2021-03-17</t>
  </si>
  <si>
    <t>2021-03-16</t>
  </si>
  <si>
    <t>2021-03-13</t>
  </si>
  <si>
    <t>2021-03-10</t>
  </si>
  <si>
    <t>2021-03-09</t>
  </si>
  <si>
    <t>2021-03-08</t>
  </si>
  <si>
    <t>2021-03-07</t>
  </si>
  <si>
    <t>2021-03-05</t>
  </si>
  <si>
    <t>2021-03-03</t>
  </si>
  <si>
    <t>2021-03-02</t>
  </si>
  <si>
    <t>2021-03-01</t>
  </si>
  <si>
    <t>2021-02-28</t>
  </si>
  <si>
    <t>21:00:12</t>
  </si>
  <si>
    <t>00:07:45</t>
  </si>
  <si>
    <t>2021-02-25</t>
  </si>
  <si>
    <t>2021-02-24</t>
  </si>
  <si>
    <t>2021-02-19</t>
  </si>
  <si>
    <t>2021-02-18</t>
  </si>
  <si>
    <t>2021-02-17</t>
  </si>
  <si>
    <t>2021-02-14</t>
  </si>
  <si>
    <t>2021-02-04</t>
  </si>
  <si>
    <t>03:12:25</t>
  </si>
  <si>
    <t>2021-01-30</t>
  </si>
  <si>
    <t>2021-01-24</t>
  </si>
  <si>
    <t>2021-01-21</t>
  </si>
  <si>
    <t>2021-01-15</t>
  </si>
  <si>
    <t>2021-01-10</t>
  </si>
  <si>
    <t>2021-01-07</t>
  </si>
  <si>
    <t>2021-01-02</t>
  </si>
  <si>
    <t>2020-12-25</t>
  </si>
  <si>
    <t>2020-12-21</t>
  </si>
  <si>
    <t>00:02:16</t>
  </si>
  <si>
    <t>2020-12-03</t>
  </si>
  <si>
    <t>2020-11-27</t>
  </si>
  <si>
    <t>2020-11-19</t>
  </si>
  <si>
    <t>00:09:17</t>
  </si>
  <si>
    <t>2020-11-05</t>
  </si>
  <si>
    <t>2020-10-30</t>
  </si>
  <si>
    <t>2020-10-29</t>
  </si>
  <si>
    <t>2020-10-28</t>
  </si>
  <si>
    <t>03:45:14</t>
  </si>
  <si>
    <t>2020-10-24</t>
  </si>
  <si>
    <t>2020-10-21</t>
  </si>
  <si>
    <t>2020-10-20</t>
  </si>
  <si>
    <t>2020-10-17</t>
  </si>
  <si>
    <t>2020-10-13</t>
  </si>
  <si>
    <t>2020-10-10</t>
  </si>
  <si>
    <t>00:13:56</t>
  </si>
  <si>
    <t>2020-09-29</t>
  </si>
  <si>
    <t>2020-09-28</t>
  </si>
  <si>
    <t>2020-09-27</t>
  </si>
  <si>
    <t>15:00:13</t>
  </si>
  <si>
    <t>2020-09-20</t>
  </si>
  <si>
    <t>2020-09-14</t>
  </si>
  <si>
    <t>2020-08-27</t>
  </si>
  <si>
    <t>2020-08-18</t>
  </si>
  <si>
    <t>2020-01-03</t>
  </si>
  <si>
    <t>01:31:33</t>
  </si>
  <si>
    <t>02:55:09</t>
  </si>
  <si>
    <t>02:48:09</t>
  </si>
  <si>
    <t>2019-11-14</t>
  </si>
  <si>
    <t>00:11:32</t>
  </si>
  <si>
    <t>00:10:54</t>
  </si>
  <si>
    <t>00:07:08</t>
  </si>
  <si>
    <t>16:07:51</t>
  </si>
  <si>
    <t>01:35:04</t>
  </si>
  <si>
    <t>00:08:54</t>
  </si>
  <si>
    <t>00:18:26</t>
  </si>
  <si>
    <t>00:12:12</t>
  </si>
  <si>
    <t>23:55:30</t>
  </si>
  <si>
    <t>00:09:03</t>
  </si>
  <si>
    <t>00:14:21</t>
  </si>
  <si>
    <t>00:09:55</t>
  </si>
  <si>
    <t>00:03:37</t>
  </si>
  <si>
    <t>00:18:02</t>
  </si>
  <si>
    <t>00:10:42</t>
  </si>
  <si>
    <t>01:13:18</t>
  </si>
  <si>
    <t>video_Id</t>
  </si>
  <si>
    <t>published_At</t>
  </si>
  <si>
    <t>published_Date</t>
  </si>
  <si>
    <t>published_Time</t>
  </si>
  <si>
    <t>view_Count</t>
  </si>
  <si>
    <t>like_Count</t>
  </si>
  <si>
    <t>comment_Count</t>
  </si>
  <si>
    <t>video_Type</t>
  </si>
  <si>
    <t>is_Short</t>
  </si>
  <si>
    <t>Bracket</t>
  </si>
  <si>
    <t>published_Month</t>
  </si>
  <si>
    <t>Count of video_Id</t>
  </si>
  <si>
    <t>Row Labels</t>
  </si>
  <si>
    <t>1-5 min</t>
  </si>
  <si>
    <t>Grand Total</t>
  </si>
  <si>
    <t>(Multiple Items)</t>
  </si>
  <si>
    <t>Sum of view_Count</t>
  </si>
  <si>
    <t>FALSE</t>
  </si>
  <si>
    <t>20-30 min</t>
  </si>
  <si>
    <t>5-10 min</t>
  </si>
  <si>
    <t>Apr_2025</t>
  </si>
  <si>
    <t>Feb_2025</t>
  </si>
  <si>
    <t>Jan_2025</t>
  </si>
  <si>
    <t>Jul_2025</t>
  </si>
  <si>
    <t>Jun_2025</t>
  </si>
  <si>
    <t>Mar_2025</t>
  </si>
  <si>
    <t>May_2025</t>
  </si>
  <si>
    <t>Avg. View Count</t>
  </si>
  <si>
    <t>Aug_2024</t>
  </si>
  <si>
    <t>Dec_2024</t>
  </si>
  <si>
    <t>Jul_2024</t>
  </si>
  <si>
    <t>Nov_2024</t>
  </si>
  <si>
    <t>Oct_2024</t>
  </si>
  <si>
    <t>Sep_2024</t>
  </si>
  <si>
    <t>Month</t>
  </si>
  <si>
    <t>Avg. view count</t>
  </si>
  <si>
    <t>Total view count</t>
  </si>
  <si>
    <t>Total Duration (in Sec)</t>
  </si>
  <si>
    <t>Sum of Total Duration (in Sec)</t>
  </si>
  <si>
    <t>Avg.StreamDuration (in hrs)</t>
  </si>
  <si>
    <t>Channel_name</t>
  </si>
  <si>
    <t>10-15 min</t>
  </si>
  <si>
    <t>15-20 min</t>
  </si>
  <si>
    <t>Last 12 months (Jul-2024 to Jul-2025)</t>
  </si>
  <si>
    <t>Jan-2025 to Jul-2025</t>
  </si>
  <si>
    <t>% change in viewership</t>
  </si>
  <si>
    <t>Secs</t>
  </si>
  <si>
    <t>Hrs</t>
  </si>
  <si>
    <t>'itPg4y2jVw4</t>
  </si>
  <si>
    <t>UNREAL UPDATE THEEK HAI BUT UNREAL TEAM KA KYA KARU :(</t>
  </si>
  <si>
    <t>2025-07-31 01:27:42</t>
  </si>
  <si>
    <t>2025-07-31</t>
  </si>
  <si>
    <t>01:27:42</t>
  </si>
  <si>
    <t>04:14:48</t>
  </si>
  <si>
    <t>'6zOvXvXGY70</t>
  </si>
  <si>
    <t>ROAD TO IMMO 3 ?? Aajao Dewds !</t>
  </si>
  <si>
    <t>2025-07-30 02:46:24</t>
  </si>
  <si>
    <t>02:46:24</t>
  </si>
  <si>
    <t>04:56:55</t>
  </si>
  <si>
    <t>'-nSSEuSIZPc</t>
  </si>
  <si>
    <t>5 MAN BEGINS | SMARTEST VALORANT 5 MAN | AAJAO :(</t>
  </si>
  <si>
    <t>2025-07-29 01:50:21</t>
  </si>
  <si>
    <t>01:50:21</t>
  </si>
  <si>
    <t>04:02:05</t>
  </si>
  <si>
    <t>'wSDAJsB-JVw</t>
  </si>
  <si>
    <t>8 Mins of Binks Getting Frustrated By His Teammates 😡</t>
  </si>
  <si>
    <t>2025-07-28 11:00:34</t>
  </si>
  <si>
    <t>2025-07-28</t>
  </si>
  <si>
    <t>00:08:08</t>
  </si>
  <si>
    <t>'M701L-Arx_8</t>
  </si>
  <si>
    <t>C9 vs EG | MIBR VS LEV | VCT NA WATCHPARTY | #vctwatchparty</t>
  </si>
  <si>
    <t>2025-07-28 07:10:21</t>
  </si>
  <si>
    <t>07:10:21</t>
  </si>
  <si>
    <t>04:27:03</t>
  </si>
  <si>
    <t>'iDLxeSpjwRI</t>
  </si>
  <si>
    <t>DRX vs SECRET | PRX VS BOOM | VCT PACIFIC WATCHPARTY | #vctwatchparty</t>
  </si>
  <si>
    <t>2025-07-27 17:31:20</t>
  </si>
  <si>
    <t>2025-07-27</t>
  </si>
  <si>
    <t>17:31:20</t>
  </si>
  <si>
    <t>03:42:50</t>
  </si>
  <si>
    <t>'GdU65CVkeEY</t>
  </si>
  <si>
    <t>100T  vs KRU | NRG  VS LOUD | VCT NA WATCHPARTY | #vctwatchparty</t>
  </si>
  <si>
    <t>2025-07-27 06:42:49</t>
  </si>
  <si>
    <t>06:42:49</t>
  </si>
  <si>
    <t>'mRJ2hvMxoEg</t>
  </si>
  <si>
    <t>DELTA FORCE NOW | VALORANT PREMIER DONE | #Gameशुरू</t>
  </si>
  <si>
    <t>2025-07-27 01:37:25</t>
  </si>
  <si>
    <t>01:37:25</t>
  </si>
  <si>
    <t>05:33:31</t>
  </si>
  <si>
    <t>'NIjGSBTUJik</t>
  </si>
  <si>
    <t>T1 vs Zeta | RRQ VS NS | VCT PACIFIC WATCHPARTY | #vctwatchparty</t>
  </si>
  <si>
    <t>2025-07-26 17:32:16</t>
  </si>
  <si>
    <t>17:32:16</t>
  </si>
  <si>
    <t>03:45:07</t>
  </si>
  <si>
    <t>'K_9ws9dB93Y</t>
  </si>
  <si>
    <t>2G vs G2 | Furia Vs Sen | VCT NA WATCHPARTY | #vctwatchparty</t>
  </si>
  <si>
    <t>2025-07-26 06:18:30</t>
  </si>
  <si>
    <t>06:18:30</t>
  </si>
  <si>
    <t>03:31:47</t>
  </si>
  <si>
    <t>'QUnoK8dhaSE</t>
  </si>
  <si>
    <t>FUT VS VIT | KOI  VS FNC  | VCT EMEA WATCHPARTY | #vctwatchparty</t>
  </si>
  <si>
    <t>2025-07-26 02:23:21</t>
  </si>
  <si>
    <t>02:23:21</t>
  </si>
  <si>
    <t>05:34:47</t>
  </si>
  <si>
    <t>'2LRYleDhCYg</t>
  </si>
  <si>
    <t>GENG VS GE | VCT PACIFIC WATCHPARTY | #vctwatchparty</t>
  </si>
  <si>
    <t>2025-07-25 16:19:58</t>
  </si>
  <si>
    <t>16:19:58</t>
  </si>
  <si>
    <t>02:34:06</t>
  </si>
  <si>
    <t>'P4VdeLbkQHQ</t>
  </si>
  <si>
    <t>LIQ  VS NAVI | M8 VS TH | VCT EMEA WATCHPARTY | BACK TO Immo 2 Baby !!! #vctwatchparty</t>
  </si>
  <si>
    <t>2025-07-25 02:21:04</t>
  </si>
  <si>
    <t>02:21:04</t>
  </si>
  <si>
    <t>05:35:40</t>
  </si>
  <si>
    <t>'Xu4ShTb3d30</t>
  </si>
  <si>
    <t>APEKS VS KC | GX VS BBL | VCT EMEA WATCHPARTY | New Membership Gifted Overlay baby !! #vctwatchparty</t>
  </si>
  <si>
    <t>2025-07-24 03:18:12</t>
  </si>
  <si>
    <t>03:18:12</t>
  </si>
  <si>
    <t>'VFsynUNki3Y</t>
  </si>
  <si>
    <t>GOAT IS BACK TO RANKPUSH | HEAVY LOSS AAAJ?</t>
  </si>
  <si>
    <t>2025-07-23 01:56:00</t>
  </si>
  <si>
    <t>01:56:00</t>
  </si>
  <si>
    <t>04:07:51</t>
  </si>
  <si>
    <t>'XI8nIj5qzDY</t>
  </si>
  <si>
    <t>5 MAN IS FUN OR DARD? AAJAO!!!</t>
  </si>
  <si>
    <t>2025-07-22 01:37:55</t>
  </si>
  <si>
    <t>01:37:55</t>
  </si>
  <si>
    <t>03:50:09</t>
  </si>
  <si>
    <t>'5jTfkbYQLQo</t>
  </si>
  <si>
    <t>END @SnaxGaming 😡😂</t>
  </si>
  <si>
    <t>2025-07-21 11:00:01</t>
  </si>
  <si>
    <t>2025-07-21</t>
  </si>
  <si>
    <t>00:08:32</t>
  </si>
  <si>
    <t>'N-17nxVGN0w</t>
  </si>
  <si>
    <t>100T VS NRG | SEN  VS G2 | VCT NA WATCHPARTY | #vctwatchparty</t>
  </si>
  <si>
    <t>2025-07-21 07:53:37</t>
  </si>
  <si>
    <t>07:53:37</t>
  </si>
  <si>
    <t>05:05:36</t>
  </si>
  <si>
    <t>'e4CPqKl2S9Y</t>
  </si>
  <si>
    <t>VALORANT BOLTE | SHORT STREAM | AAJAO JALDI RANKUP!!</t>
  </si>
  <si>
    <t>2025-07-21 01:56:15</t>
  </si>
  <si>
    <t>01:56:15</t>
  </si>
  <si>
    <t>04:00:39</t>
  </si>
  <si>
    <t>'rPW86v7kmf4</t>
  </si>
  <si>
    <t>TALON  VS ZETA | RRQ VS GENG | VCT PACIFIC WATCHPARTY | #vctwatchparty</t>
  </si>
  <si>
    <t>2025-07-20 18:37:24</t>
  </si>
  <si>
    <t>18:37:24</t>
  </si>
  <si>
    <t>04:38:20</t>
  </si>
  <si>
    <t>'Hymjt08OVts</t>
  </si>
  <si>
    <t>EG VS 2G | MIBR VS KRU | VCT NA WATCHPARTY BOLTEEE | #vctwatchparty</t>
  </si>
  <si>
    <t>2025-07-20 05:45:16</t>
  </si>
  <si>
    <t>02:57:05</t>
  </si>
  <si>
    <t>'AE2DwltkCYU</t>
  </si>
  <si>
    <t>PREMIER BOLTE DEWD | AAJAO SAB LOG !!! 60 sec delay</t>
  </si>
  <si>
    <t>2025-07-19 22:25:51</t>
  </si>
  <si>
    <t>2025-07-19</t>
  </si>
  <si>
    <t>22:25:51</t>
  </si>
  <si>
    <t>02:28:39</t>
  </si>
  <si>
    <t>'RyW-C3pHLrE</t>
  </si>
  <si>
    <t>GE VS SECRET | PRX VS DFM | VCT PACIFIC WATCHPARTY BOLTEEE | #vctwatchparty</t>
  </si>
  <si>
    <t>2025-07-19 19:07:15</t>
  </si>
  <si>
    <t>19:07:15</t>
  </si>
  <si>
    <t>04:59:04</t>
  </si>
  <si>
    <t>'XWBof6H26Qw</t>
  </si>
  <si>
    <t>C9 Vs Furia |  LEV VS LOUD  | NA WATCHPARTY BEGINS BABYYYYY!!!!!</t>
  </si>
  <si>
    <t>2025-07-19 07:01:14</t>
  </si>
  <si>
    <t>07:01:14</t>
  </si>
  <si>
    <t>05:22:02</t>
  </si>
  <si>
    <t>'PiZYegbhHyE</t>
  </si>
  <si>
    <t>Esports World Cup Experience !😍 | Meeting Team Sentinels | Riyadh | VLOG</t>
  </si>
  <si>
    <t>2025-07-18 13:52:20</t>
  </si>
  <si>
    <t>2025-07-18</t>
  </si>
  <si>
    <t>13:52:20</t>
  </si>
  <si>
    <t>00:17:44</t>
  </si>
  <si>
    <t>'_bgbTK94zio</t>
  </si>
  <si>
    <t>TL v KOI | FUT v M8 done | VCT EMEA BEGINS #VCTWatchParty</t>
  </si>
  <si>
    <t>2025-07-18 03:02:38</t>
  </si>
  <si>
    <t>03:02:38</t>
  </si>
  <si>
    <t>06:12:02</t>
  </si>
  <si>
    <t>'b_RXMkNKAqg</t>
  </si>
  <si>
    <t>RRQ VS GE | ZETA VS DFM | VCT PACIFIC BEGINS #VCTWatchParty</t>
  </si>
  <si>
    <t>2025-07-17 18:18:25</t>
  </si>
  <si>
    <t>2025-07-17</t>
  </si>
  <si>
    <t>18:18:25</t>
  </si>
  <si>
    <t>04:37:30</t>
  </si>
  <si>
    <t>'3RPXWIDYz64</t>
  </si>
  <si>
    <t>I AM BACK BABYYYYYY | UNBOXING KARTE | KAL SE WATCHPARTY SHURU | NEXT MONTH END SURPRISE !!!</t>
  </si>
  <si>
    <t>2025-07-17 01:44:17</t>
  </si>
  <si>
    <t>01:44:17</t>
  </si>
  <si>
    <t>04:05:27</t>
  </si>
  <si>
    <t>'b1yzXvNusZU</t>
  </si>
  <si>
    <t>JUST CHATTING BOLTE #GameWithoutCompromise</t>
  </si>
  <si>
    <t>2025-07-14 18:17:08</t>
  </si>
  <si>
    <t>18:17:08</t>
  </si>
  <si>
    <t>01:08:23</t>
  </si>
  <si>
    <t>'d6bAgHVdW3I</t>
  </si>
  <si>
    <t>S8UL VS VLT | FINALS BOLTE Bo5 | LIVE FROM S8UL BASECAMP RIYADH   | #VCSA2025 #Gameशुरू</t>
  </si>
  <si>
    <t>2025-07-13 19:50:23</t>
  </si>
  <si>
    <t>19:50:23</t>
  </si>
  <si>
    <t>03:31:29</t>
  </si>
  <si>
    <t>'XoYw62_LLVw</t>
  </si>
  <si>
    <t>DUO WITH EDIT BABY | AAJAO CHILL KARE | NEXT STREAM SIDHA ON 11th/12th :* MISS YOU   | #Gameशुरू</t>
  </si>
  <si>
    <t>2025-07-09 01:18:39</t>
  </si>
  <si>
    <t>01:18:39</t>
  </si>
  <si>
    <t>03:31:12</t>
  </si>
  <si>
    <t>'gWQK2s6P7fI</t>
  </si>
  <si>
    <t>S8UL VS VLT | UPPER BRACKET RUN | VCSA Ascension Qualifier – Day 2  | #VCSA2025 #Gameशुरू</t>
  </si>
  <si>
    <t>2025-07-08 18:15:20</t>
  </si>
  <si>
    <t>18:15:20</t>
  </si>
  <si>
    <t>03:05:40</t>
  </si>
  <si>
    <t>'YfE3vQXPSKk</t>
  </si>
  <si>
    <t>Valorant , But Everyone Wants Knife Kills Only 🔪😂</t>
  </si>
  <si>
    <t>2025-07-08 13:00:15</t>
  </si>
  <si>
    <t>13:00:15</t>
  </si>
  <si>
    <t>'3iq_W2YjjEo</t>
  </si>
  <si>
    <t>5 MAN CHILL EKDUM | TIRED AF | S8UL VALO ON TOP BABYYYY    | #Gameशुरू</t>
  </si>
  <si>
    <t>2025-07-08 02:03:40</t>
  </si>
  <si>
    <t>02:03:40</t>
  </si>
  <si>
    <t>04:17:13</t>
  </si>
  <si>
    <t>'udyPqM4TJ08</t>
  </si>
  <si>
    <t>S8UL VS RNTX  | VCSA Ascension Qualifier – Day 1  | #VCSA2025 #Gameशुरू</t>
  </si>
  <si>
    <t>2025-07-07 20:15:39</t>
  </si>
  <si>
    <t>2025-07-07</t>
  </si>
  <si>
    <t>20:15:39</t>
  </si>
  <si>
    <t>03:06:27</t>
  </si>
  <si>
    <t>'NkBi1uVbCbY</t>
  </si>
  <si>
    <t>RANK PUSH  serious ekdum :p | #Gameशुरू</t>
  </si>
  <si>
    <t>2025-07-07 02:04:57</t>
  </si>
  <si>
    <t>02:04:57</t>
  </si>
  <si>
    <t>04:26:27</t>
  </si>
  <si>
    <t>'-_PBPB8Tai0</t>
  </si>
  <si>
    <t>DUO WITH MY SON | PREMIER DONE | #Gameशुरू</t>
  </si>
  <si>
    <t>2025-07-06 01:15:04</t>
  </si>
  <si>
    <t>01:15:04</t>
  </si>
  <si>
    <t>05:25:48</t>
  </si>
  <si>
    <t>'7coORn-Vi_U</t>
  </si>
  <si>
    <t>Heavy Looting Gameplay in Delta Force | Valo Done | #Gameशुरू</t>
  </si>
  <si>
    <t>2025-07-05 01:58:49</t>
  </si>
  <si>
    <t>2025-07-05</t>
  </si>
  <si>
    <t>01:58:49</t>
  </si>
  <si>
    <t>04:53:30</t>
  </si>
  <si>
    <t>'uNKwuArAQdw</t>
  </si>
  <si>
    <t>5 MAN CHILL SCENES BABYYYY | AAJAO S8UL OP | #Gameशुरू</t>
  </si>
  <si>
    <t>2025-07-04 01:31:33</t>
  </si>
  <si>
    <t>03:58:08</t>
  </si>
  <si>
    <t>'c67tggHmQ2I</t>
  </si>
  <si>
    <t>S8UL VS VLT | BO5 FINALS | SPLIT 3 | #VCSA2025 #Gameशुरू</t>
  </si>
  <si>
    <t>2025-07-03 19:12:34</t>
  </si>
  <si>
    <t>19:12:34</t>
  </si>
  <si>
    <t>03:48:07</t>
  </si>
  <si>
    <t>'QZ-O8b6sT2w</t>
  </si>
  <si>
    <t>S8UL VS DXE | SPLIT 3 DAY 6 | #VCSA2025 #Gameशुरू</t>
  </si>
  <si>
    <t>2025-07-02 17:12:18</t>
  </si>
  <si>
    <t>17:12:18</t>
  </si>
  <si>
    <t>02:00:18</t>
  </si>
  <si>
    <t>'zejZHW1t398</t>
  </si>
  <si>
    <t>When Binks &amp; Rega Took Over as IGLs for the Team 😂 *Highlights*</t>
  </si>
  <si>
    <t>2025-07-02 12:01:40</t>
  </si>
  <si>
    <t>12:01:40</t>
  </si>
  <si>
    <t>00:08:02</t>
  </si>
  <si>
    <t>'LWJZ2bJzBvk</t>
  </si>
  <si>
    <t>HAPPY DAY BOLTE  | AAJAO FRIENDS   | #Gameशुरू</t>
  </si>
  <si>
    <t>2025-07-02 01:39:45</t>
  </si>
  <si>
    <t>01:39:45</t>
  </si>
  <si>
    <t>03:53:32</t>
  </si>
  <si>
    <t>'X9La6SnKapg</t>
  </si>
  <si>
    <t>DUKH DARD PIDA STREAM | AAJAO SAATH  MEIN RONE BC   | #Gameशुरू</t>
  </si>
  <si>
    <t>2025-07-01 01:47:32</t>
  </si>
  <si>
    <t>01:47:32</t>
  </si>
  <si>
    <t>04:02:48</t>
  </si>
  <si>
    <t>'F0EPwpHijcE</t>
  </si>
  <si>
    <t>SHORT CUTE LIL STREAM BABY | AAJAO  | #Gameशुरू</t>
  </si>
  <si>
    <t>2025-06-29 23:56:45</t>
  </si>
  <si>
    <t>23:56:45</t>
  </si>
  <si>
    <t>02:15:15</t>
  </si>
  <si>
    <t>'_-xGPOtgnMs</t>
  </si>
  <si>
    <t>S8UL VS RNTX | SPLIT 3  DAY 3 | #VCSA2025  #Gameशुरू</t>
  </si>
  <si>
    <t>2025-06-29 18:34:36</t>
  </si>
  <si>
    <t>18:34:36</t>
  </si>
  <si>
    <t>03:22:02</t>
  </si>
  <si>
    <t>'sMD_HruqokA</t>
  </si>
  <si>
    <t>CHILL GAMING NIGHTS | AAJAO | #Gameशुरू</t>
  </si>
  <si>
    <t>2025-06-29 01:57:08</t>
  </si>
  <si>
    <t>01:57:08</t>
  </si>
  <si>
    <t>03:49:23</t>
  </si>
  <si>
    <t>'dat9V4l6YBw</t>
  </si>
  <si>
    <t>DUO WITH MY SON | NEW ACT BOLTE | AAJAO | #Gameशुरू</t>
  </si>
  <si>
    <t>2025-06-28 01:24:52</t>
  </si>
  <si>
    <t>01:24:52</t>
  </si>
  <si>
    <t>03:40:05</t>
  </si>
  <si>
    <t>'t-MTxnunmEQ</t>
  </si>
  <si>
    <t>S8UL VS GEA | SPLIT 3 BEGINS | #VCSA2025  #Gameशुरू</t>
  </si>
  <si>
    <t>2025-06-27 17:18:00</t>
  </si>
  <si>
    <t>17:18:00</t>
  </si>
  <si>
    <t>01:49:47</t>
  </si>
  <si>
    <t>'R85nizm7WeY</t>
  </si>
  <si>
    <t>Bullying S8UL Creators with the Odin on the New Map *CORRODE*</t>
  </si>
  <si>
    <t>2025-06-27 13:46:14</t>
  </si>
  <si>
    <t>13:46:14</t>
  </si>
  <si>
    <t>'eIJuEQxDE8Y</t>
  </si>
  <si>
    <t>DUO WITH MY SON STRIXX | NEW ACT LONG STREAM AAJAO | #Gameशुरू</t>
  </si>
  <si>
    <t>2025-06-27 02:07:57</t>
  </si>
  <si>
    <t>02:07:57</t>
  </si>
  <si>
    <t>04:52:37</t>
  </si>
  <si>
    <t>'78s-DtwmaRA</t>
  </si>
  <si>
    <t>DUO WITH MY SON | LAST DAY OF ACT BABY | IMMO 2 NHK BOLTE :P | #Gameशुरू</t>
  </si>
  <si>
    <t>2025-06-26 01:12:00</t>
  </si>
  <si>
    <t>2025-06-26</t>
  </si>
  <si>
    <t>01:12:00</t>
  </si>
  <si>
    <t>03:38:35</t>
  </si>
  <si>
    <t>'rEcFgHC9TVU</t>
  </si>
  <si>
    <t>DUO GAMING BOLTE | VALORANT | AAJAO JALDI | #Gameशुरू</t>
  </si>
  <si>
    <t>2025-06-25 02:02:52</t>
  </si>
  <si>
    <t>02:02:52</t>
  </si>
  <si>
    <t>04:14:15</t>
  </si>
  <si>
    <t>'civj_4zJfgs</t>
  </si>
  <si>
    <t>EARLY ACESS BOLTE | NEW MAP , NEW SKINS , NEW BATTLEPASS BABYYY | S8UL 5v5 AAJAO    |  #Gameशुरू</t>
  </si>
  <si>
    <t>2025-06-24 01:23:38</t>
  </si>
  <si>
    <t>04:15:43</t>
  </si>
  <si>
    <t>'k1DADkpocpk</t>
  </si>
  <si>
    <t>FNC v PRX Bo5 FINALS BABYYY  | VCT Masters Toronto - PLAYOFFS #MastersCostream #Gameशुरु</t>
  </si>
  <si>
    <t>2025-06-23 04:10:47</t>
  </si>
  <si>
    <t>2025-06-23</t>
  </si>
  <si>
    <t>04:10:47</t>
  </si>
  <si>
    <t>06:14:44</t>
  </si>
  <si>
    <t>'rcXETgOWN2Y</t>
  </si>
  <si>
    <t>FNC v WOL Bo5 BABYYY  | VCT Masters Toronto - PLAYOFFS #MastersCostream #Gameशुरु</t>
  </si>
  <si>
    <t>2025-06-22 01:49:05</t>
  </si>
  <si>
    <t>2025-06-22</t>
  </si>
  <si>
    <t>01:49:05</t>
  </si>
  <si>
    <t>04:05:13</t>
  </si>
  <si>
    <t>'opTAn-qfF4Q</t>
  </si>
  <si>
    <t>FNC v G2 | VCT Masters Toronto - PLAYOFFS #VctWatchParty #Gameशुरु #MastersCostream</t>
  </si>
  <si>
    <t>2025-06-21 02:36:30</t>
  </si>
  <si>
    <t>2025-06-21</t>
  </si>
  <si>
    <t>02:36:30</t>
  </si>
  <si>
    <t>04:50:34</t>
  </si>
  <si>
    <t>'xC7xor-111Q</t>
  </si>
  <si>
    <t>ROAD TO IMMO 2 | AAJAO RANK PUSH KARE BABYYYYYYY   |  #Gameशुरू</t>
  </si>
  <si>
    <t>2025-06-19 01:29:30</t>
  </si>
  <si>
    <t>2025-06-19</t>
  </si>
  <si>
    <t>01:29:30</t>
  </si>
  <si>
    <t>03:49:35</t>
  </si>
  <si>
    <t>'dipcmz-2YGM</t>
  </si>
  <si>
    <t>G2 VS GENG | SEN VS FNC HARA | Vct Masters Toronto - PLAYOFFS #VCTwatchparty #MastersCostream</t>
  </si>
  <si>
    <t>2025-06-18 04:43:03</t>
  </si>
  <si>
    <t>04:43:03</t>
  </si>
  <si>
    <t>06:53:15</t>
  </si>
  <si>
    <t>'KC5Xv8jIgrA</t>
  </si>
  <si>
    <t>Okayish FOR PACIFIC | WOL VS GENG  | PRX VS SEN | Vct Masters Toronto - PLAYOFFS  #MastersCostream</t>
  </si>
  <si>
    <t>2025-06-17 02:32:38</t>
  </si>
  <si>
    <t>02:32:38</t>
  </si>
  <si>
    <t>04:46:14</t>
  </si>
  <si>
    <t>'9-M0lbtwBQs</t>
  </si>
  <si>
    <t>XLG v G2 | FNC vs RRQ | Lower Bracket Run | Vct Masters Toronto  PLAYOFFS #Gameशुरू #MastersCostream</t>
  </si>
  <si>
    <t>2025-06-16 02:36:56</t>
  </si>
  <si>
    <t>2025-06-16</t>
  </si>
  <si>
    <t>02:36:56</t>
  </si>
  <si>
    <t>04:51:01</t>
  </si>
  <si>
    <t>'iFRc_N0zAiU</t>
  </si>
  <si>
    <t>FNC v GENG | Vct Masters Toronto - PLAYOFFS #VCTwatchparty #Gameशुरू #MastersCostream</t>
  </si>
  <si>
    <t>2025-06-15 04:46:19</t>
  </si>
  <si>
    <t>04:46:19</t>
  </si>
  <si>
    <t>06:37:09</t>
  </si>
  <si>
    <t>'272xx4qn1Ow</t>
  </si>
  <si>
    <t>PRX 2-0 G2 Today ! | SEN VS XLG | VCT Masters Toronto - PLAYOFFS | #Gameशुरू #MastersCostream</t>
  </si>
  <si>
    <t>2025-06-14 01:54:20</t>
  </si>
  <si>
    <t>01:54:20</t>
  </si>
  <si>
    <t>04:12:47</t>
  </si>
  <si>
    <t>'9ZzepNY7wCQ</t>
  </si>
  <si>
    <t>Destroying All 8 Night Lords in Elden Ring Nightreign</t>
  </si>
  <si>
    <t>2025-06-13 13:08:32</t>
  </si>
  <si>
    <t>2025-06-13</t>
  </si>
  <si>
    <t>13:08:32</t>
  </si>
  <si>
    <t>00:25:37</t>
  </si>
  <si>
    <t>'2ZhcgqoOBGk</t>
  </si>
  <si>
    <t>DUNE: AWAKENING NOW | VALORANT DONE | #Gameशुरू</t>
  </si>
  <si>
    <t>2025-06-13 02:48:24</t>
  </si>
  <si>
    <t>02:48:24</t>
  </si>
  <si>
    <t>05:03:25</t>
  </si>
  <si>
    <t>'gSYI9BQvmWo</t>
  </si>
  <si>
    <t>BLG v WOL | PRX VS LIQ  | LOWER BRACKET VCT Masters Toronto - Swiss Stage #Gameशुरू #MastersCostream</t>
  </si>
  <si>
    <t>2025-06-12 03:18:29</t>
  </si>
  <si>
    <t>03:18:29</t>
  </si>
  <si>
    <t>'zsI51c0sObc</t>
  </si>
  <si>
    <t>LIQ v MiBR | LOWER BRACKET VCT Masters Toronto - Swiss Stage #Gameशुरू #MastersCostream</t>
  </si>
  <si>
    <t>2025-06-11 02:28:04</t>
  </si>
  <si>
    <t>02:28:04</t>
  </si>
  <si>
    <t>04:45:01</t>
  </si>
  <si>
    <t>'SLsZjVWdNyM</t>
  </si>
  <si>
    <t>BILI BILI VS SEN | PRX VS GENG | VALORANT Masters Toronto — Swiss Stage #Gameशुरू #MastersCostream</t>
  </si>
  <si>
    <t>2025-06-10 03:13:34</t>
  </si>
  <si>
    <t>2025-06-10</t>
  </si>
  <si>
    <t>03:13:34</t>
  </si>
  <si>
    <t>05:20:39</t>
  </si>
  <si>
    <t>'wtnYtqXqUkI</t>
  </si>
  <si>
    <t>GEN VS MIBR | SEN VS WOL | VALORANT Masters Toronto — Swiss Stage #Gameशुरू #MastersCostream</t>
  </si>
  <si>
    <t>2025-06-09 02:07:17</t>
  </si>
  <si>
    <t>02:07:17</t>
  </si>
  <si>
    <t>04:16:21</t>
  </si>
  <si>
    <t>'c6pbJ1YR2qg</t>
  </si>
  <si>
    <t>TH VS PRX | BILIBILI VS TL   | #Gameशुरू #MastersCostream</t>
  </si>
  <si>
    <t>2025-06-08 03:10:11</t>
  </si>
  <si>
    <t>03:10:11</t>
  </si>
  <si>
    <t>05:16:31</t>
  </si>
  <si>
    <t>'ZClQmC8QibM</t>
  </si>
  <si>
    <t>VALO TODAY WITH MY SON AGAIN | AAJO FUN KARE | KAL SE WATCHPARTY BABYYYYYYYYY | #Gameशुरू</t>
  </si>
  <si>
    <t>2025-06-06 23:48:15</t>
  </si>
  <si>
    <t>23:48:15</t>
  </si>
  <si>
    <t>02:07:19</t>
  </si>
  <si>
    <t>'JYgH5zBuh2Y</t>
  </si>
  <si>
    <t>BOOM BAAM IN ELDENRING!! | VALO DONE | #Gameशुरू</t>
  </si>
  <si>
    <t>2025-06-06 06:14:18</t>
  </si>
  <si>
    <t>06:14:18</t>
  </si>
  <si>
    <t>07:45:23</t>
  </si>
  <si>
    <t>'uRP7NdZkMxI</t>
  </si>
  <si>
    <t>TRYING TO FINISH ELDEN RING TODAY | AAJAO | VALO KAL SE  | #Gameशुरू</t>
  </si>
  <si>
    <t>2025-06-05 06:27:10</t>
  </si>
  <si>
    <t>06:27:10</t>
  </si>
  <si>
    <t>07:57:22</t>
  </si>
  <si>
    <t>'YmXfYrWLRV4</t>
  </si>
  <si>
    <t>ELDEN RING - KILLING BOSS 5 | VALORANT DONE | #Gameशुरू</t>
  </si>
  <si>
    <t>2025-06-04 04:10:30</t>
  </si>
  <si>
    <t>2025-06-04</t>
  </si>
  <si>
    <t>04:10:30</t>
  </si>
  <si>
    <t>05:45:44</t>
  </si>
  <si>
    <t>'u-puijnX3_A</t>
  </si>
  <si>
    <t>ELDEN RING Grind Begins!! | Valo Done | #Gameशुरू</t>
  </si>
  <si>
    <t>2025-06-03 03:57:47</t>
  </si>
  <si>
    <t>03:57:47</t>
  </si>
  <si>
    <t>05:53:15</t>
  </si>
  <si>
    <t>'XHDYNc-2cBw</t>
  </si>
  <si>
    <t>Chalo Gaming Shuru Karte Hai  | #Gameशुरू</t>
  </si>
  <si>
    <t>2025-06-02 04:36:13</t>
  </si>
  <si>
    <t>04:36:13</t>
  </si>
  <si>
    <t>06:35:22</t>
  </si>
  <si>
    <t>'zvOlE3ySsOo</t>
  </si>
  <si>
    <t>2025-06-01 02:52:40</t>
  </si>
  <si>
    <t>2025-06-01</t>
  </si>
  <si>
    <t>02:52:40</t>
  </si>
  <si>
    <t>04:53:47</t>
  </si>
  <si>
    <t>'90myh3rj8Tk</t>
  </si>
  <si>
    <t>ELDEN RING NOW | VALORANT DONE | #Gameशुरू</t>
  </si>
  <si>
    <t>2025-05-31 07:33:52</t>
  </si>
  <si>
    <t>2025-05-31</t>
  </si>
  <si>
    <t>07:33:52</t>
  </si>
  <si>
    <t>09:02:49</t>
  </si>
  <si>
    <t>'rIYeXFiEElQ</t>
  </si>
  <si>
    <t>VALORANT SOLO YA DUO AAJ ? DEKHTE !! |  ​​#Gameशुरू</t>
  </si>
  <si>
    <t>2025-05-30 00:56:52</t>
  </si>
  <si>
    <t>00:56:52</t>
  </si>
  <si>
    <t>03:04:52</t>
  </si>
  <si>
    <t>'HuAN8qdvLm0</t>
  </si>
  <si>
    <t>GOAT OF THE GOATERS AIM IS BACK | AAJAO DEWDS | NEW GAMES NEXT MONTH BABYYYYY  |  ​​#Gameशुरू</t>
  </si>
  <si>
    <t>2025-05-29 01:51:30</t>
  </si>
  <si>
    <t>01:51:30</t>
  </si>
  <si>
    <t>04:04:59</t>
  </si>
  <si>
    <t>'bOi2tmKns_s</t>
  </si>
  <si>
    <t>CHALO MOUSE HILATE HAI SIRF AAJ ZEREF KE SAATH   |  ​​#Gameशुरू</t>
  </si>
  <si>
    <t>2025-05-28 03:03:03</t>
  </si>
  <si>
    <t>03:03:03</t>
  </si>
  <si>
    <t>05:09:19</t>
  </si>
  <si>
    <t>'FxJU6aZ6NcM</t>
  </si>
  <si>
    <t>5 MAN BOLTE | FUN KARTE AAJ DEWDS  | PINKY BINKY DONKY   |  ​​#Gameशुरू</t>
  </si>
  <si>
    <t>2025-05-27 01:38:50</t>
  </si>
  <si>
    <t>2025-05-27</t>
  </si>
  <si>
    <t>01:38:50</t>
  </si>
  <si>
    <t>'RtOp20nssRA</t>
  </si>
  <si>
    <t>The Jod Gang is Back in Valorant 😎 *Non-Stop Bakch*di* 😂</t>
  </si>
  <si>
    <t>2025-05-26 13:39:43</t>
  </si>
  <si>
    <t>2025-05-26</t>
  </si>
  <si>
    <t>13:39:43</t>
  </si>
  <si>
    <t>00:08:24</t>
  </si>
  <si>
    <t>'C8OUANnDsXk</t>
  </si>
  <si>
    <t>DEADLY DUO GAMING #IEMDallas   | AAJAO    |  ​​#Gameशुरू</t>
  </si>
  <si>
    <t>2025-05-26 02:03:24</t>
  </si>
  <si>
    <t>02:03:24</t>
  </si>
  <si>
    <t>04:09:54</t>
  </si>
  <si>
    <t>'_aWflR4-z04</t>
  </si>
  <si>
    <t>MISSED YOU BABYYYYY AAJAO RANKPUSH KARE  | LONG STREAM    | AAJAO    |  ​​#Gameशुरू</t>
  </si>
  <si>
    <t>2025-05-25 00:46:19</t>
  </si>
  <si>
    <t>2025-05-25</t>
  </si>
  <si>
    <t>00:46:19</t>
  </si>
  <si>
    <t>04:33:31</t>
  </si>
  <si>
    <t>'V5WzyLIZSLA</t>
  </si>
  <si>
    <t>Aim Hai? Immo 2 hoga ? Kya Pata beesee   | AAJAO    |  ​​#Gameशुरू</t>
  </si>
  <si>
    <t>2025-05-23 02:18:44</t>
  </si>
  <si>
    <t>02:18:44</t>
  </si>
  <si>
    <t>04:31:36</t>
  </si>
  <si>
    <t>'SqYfc2JMGFg</t>
  </si>
  <si>
    <t>S8UL Vs RGE | WINNER GOES TO LAN | VCSA 2025 Split 2  | #Gameशुरू |#VCSASplit2</t>
  </si>
  <si>
    <t>2025-05-22 17:16:53</t>
  </si>
  <si>
    <t>2025-05-22</t>
  </si>
  <si>
    <t>17:16:53</t>
  </si>
  <si>
    <t>02:10:13</t>
  </si>
  <si>
    <t>'3gz9UJh68dU</t>
  </si>
  <si>
    <t>GOAT PLAYS ONLY BABYYYYYYYY   | AAJAO    |  ​​#Gameशुरू</t>
  </si>
  <si>
    <t>2025-05-22 01:04:06</t>
  </si>
  <si>
    <t>01:04:06</t>
  </si>
  <si>
    <t>03:11:33</t>
  </si>
  <si>
    <t>'np5M_ZcCGWQ</t>
  </si>
  <si>
    <t>S8UL Vs GEA | VCSA 2025 Split 2  | #Gameशुरू |#VCSASplit2</t>
  </si>
  <si>
    <t>2025-05-21 18:03:34</t>
  </si>
  <si>
    <t>18:03:34</t>
  </si>
  <si>
    <t>02:43:15</t>
  </si>
  <si>
    <t>'9NLM8baiiCc</t>
  </si>
  <si>
    <t>RASTE Immo 2 Ke taraf babyy  | AAJAO    |  ​​#Gameशुरू</t>
  </si>
  <si>
    <t>2025-05-21 00:07:22</t>
  </si>
  <si>
    <t>00:07:22</t>
  </si>
  <si>
    <t>02:54:40</t>
  </si>
  <si>
    <t>'LBnxBcuvCV0</t>
  </si>
  <si>
    <t>S8UL Vs RNTX | VCSA 2025 Split 2  | #Gameशुरू |#VCSASplit2</t>
  </si>
  <si>
    <t>2025-05-20 21:07:41</t>
  </si>
  <si>
    <t>21:07:41</t>
  </si>
  <si>
    <t>03:31:13</t>
  </si>
  <si>
    <t>'wmQZTg0XzBA</t>
  </si>
  <si>
    <t>KHATAM 3 Region Buddy | FINALS BO5 | TH Vs FNC | VCT EMEA WATCHPARTY | #Gameशुरू |#vctwatchparty</t>
  </si>
  <si>
    <t>2025-05-19 01:15:37</t>
  </si>
  <si>
    <t>2025-05-19</t>
  </si>
  <si>
    <t>01:15:37</t>
  </si>
  <si>
    <t>03:31:33</t>
  </si>
  <si>
    <t>'FLlqCXgqg4I</t>
  </si>
  <si>
    <t>Bo5 LB TH Vs LIQ | VCT EMEA WATCHPARTY | #Gameशुरू |#vctwatchparty</t>
  </si>
  <si>
    <t>2025-05-18 00:09:11</t>
  </si>
  <si>
    <t>2025-05-18</t>
  </si>
  <si>
    <t>02:28:27</t>
  </si>
  <si>
    <t>'yJUxQPC1p5c</t>
  </si>
  <si>
    <t>AAjao  Dewds !!! S8UL Vs DxE | VCSA 2025 Split 2  | #Gameशुरू |#VCSASplit2</t>
  </si>
  <si>
    <t>2025-05-17 19:16:00</t>
  </si>
  <si>
    <t>19:16:00</t>
  </si>
  <si>
    <t>02:04:19</t>
  </si>
  <si>
    <t>'aZs-LhuyDxI</t>
  </si>
  <si>
    <t>Wife Beats Husband After Random Girl Said 'Love You' to Him 😂</t>
  </si>
  <si>
    <t>2025-05-17 13:48:10</t>
  </si>
  <si>
    <t>13:48:10</t>
  </si>
  <si>
    <t>'IpqLT6c1kDI</t>
  </si>
  <si>
    <t>HEAVY DERANK GAMING NOW | WATCHPARTY DONE | #Gameशुरू</t>
  </si>
  <si>
    <t>2025-05-17 00:24:49</t>
  </si>
  <si>
    <t>00:24:49</t>
  </si>
  <si>
    <t>03:36:46</t>
  </si>
  <si>
    <t>'x35GW8IKmRA</t>
  </si>
  <si>
    <t>Derank Aaj Bhi | Aajao Dewds :*    |  ​​#Gameशुरू</t>
  </si>
  <si>
    <t>2025-05-16 01:59:14</t>
  </si>
  <si>
    <t>01:59:14</t>
  </si>
  <si>
    <t>04:02:17</t>
  </si>
  <si>
    <t>'tIavX3WwbxA</t>
  </si>
  <si>
    <t>VALORANT HEAVY SCENES BOLTE  | AAJAO    |  ​​#Gameशुरू</t>
  </si>
  <si>
    <t>2025-05-15 01:21:35</t>
  </si>
  <si>
    <t>01:21:35</t>
  </si>
  <si>
    <t>03:20:27</t>
  </si>
  <si>
    <t>'l4UzX2pJ7b0</t>
  </si>
  <si>
    <t>Asc 2 Ya  Immo ? Heavy Derank :( Aaaj se Solo / Duo Baby !!!   |  ​​#Gameशुरू</t>
  </si>
  <si>
    <t>2025-05-13 01:31:34</t>
  </si>
  <si>
    <t>01:31:34</t>
  </si>
  <si>
    <t>03:43:05</t>
  </si>
  <si>
    <t>'sRTWuIcd2r8</t>
  </si>
  <si>
    <t>When Binks Got 53 Solo Kills in Ranked Games | Guinness World Record ? 😱😂</t>
  </si>
  <si>
    <t>2025-05-12 14:17:10</t>
  </si>
  <si>
    <t>2025-05-12</t>
  </si>
  <si>
    <t>14:17:10</t>
  </si>
  <si>
    <t>'DMTp-BUDA_U</t>
  </si>
  <si>
    <t>GENG VS RRQ | FINALS Bo5 | VCT PACIFIC WATCHPARTY | #vctwatchparty #Gameशुरू</t>
  </si>
  <si>
    <t>2025-05-11 18:08:44</t>
  </si>
  <si>
    <t>04:15:41</t>
  </si>
  <si>
    <t>'LIY0Oky_gBY</t>
  </si>
  <si>
    <t>TH VS BBL | LIQ Vs FNC | VCT EMEA WATCHPARTY | Only Few Matches Left  #vctwatchparty #Gameशुरू</t>
  </si>
  <si>
    <t>2025-05-11 02:54:41</t>
  </si>
  <si>
    <t>05:53:55</t>
  </si>
  <si>
    <t>'JikmRrfk58g</t>
  </si>
  <si>
    <t>PRX VS RRQ | LB Bo5 | VCT PACIFIC WATCHPARTY | #vctwatchparty #Gameशुरू</t>
  </si>
  <si>
    <t>2025-05-10 18:22:20</t>
  </si>
  <si>
    <t>18:22:20</t>
  </si>
  <si>
    <t>04:29:34</t>
  </si>
  <si>
    <t>'gh6R9BloJHs</t>
  </si>
  <si>
    <t>NAVI VS KC | FUT VS VIT  | VCT EMEA WATCHPARTY | #vctwatchparty #Gameशुरू</t>
  </si>
  <si>
    <t>2025-05-09 23:12:02</t>
  </si>
  <si>
    <t>2025-05-09</t>
  </si>
  <si>
    <t>23:12:02</t>
  </si>
  <si>
    <t>02:26:54</t>
  </si>
  <si>
    <t>'Q2jRHednDfo</t>
  </si>
  <si>
    <t>Valorant Rank Push now | VCT EMEA WATCHPARTY DONE | #vctwatchparty #Gameशुरू</t>
  </si>
  <si>
    <t>2025-05-09 03:40:53</t>
  </si>
  <si>
    <t>03:40:53</t>
  </si>
  <si>
    <t>03:54:12</t>
  </si>
  <si>
    <t>'teNvhEgxNmM</t>
  </si>
  <si>
    <t>AAJ NORMAL RANK PUSH BUDDY | SOLO  GAMEPLAY   |  ​​#Gameशुरू</t>
  </si>
  <si>
    <t>2025-05-08 01:01:15</t>
  </si>
  <si>
    <t>01:01:15</t>
  </si>
  <si>
    <t>03:00:05</t>
  </si>
  <si>
    <t>'CgsYGlAklUk</t>
  </si>
  <si>
    <t>S8UL 5 MAN ALWAYS FUN BABYYY | AAJAO DEWDS   |  ​​#Gameशुरू</t>
  </si>
  <si>
    <t>2025-05-07 01:34:19</t>
  </si>
  <si>
    <t>01:34:19</t>
  </si>
  <si>
    <t>03:28:31</t>
  </si>
  <si>
    <t>'W6Vo3NN7cbM</t>
  </si>
  <si>
    <t>They Called Us Noob Indians, So We DESTROYED THEM 😎| *Epic Comeback* in Valorant 😱</t>
  </si>
  <si>
    <t>2025-05-06 14:20:47</t>
  </si>
  <si>
    <t>14:20:47</t>
  </si>
  <si>
    <t>'bBaGkq7cqrI</t>
  </si>
  <si>
    <t>VALORANT BOLTE | AAJ AIM HAI IS THE ?  | #GameWithoutCompromise ​​#Gameशुरू</t>
  </si>
  <si>
    <t>2025-05-06 00:56:58</t>
  </si>
  <si>
    <t>00:56:58</t>
  </si>
  <si>
    <t>02:53:48</t>
  </si>
  <si>
    <t>'5ZFxE1jCBt8</t>
  </si>
  <si>
    <t>SEN   v G2 | FINALS BO5 | VCT NA  WATCHPARTY | #VctWatchParty #Gameशुरु</t>
  </si>
  <si>
    <t>2025-05-05 07:08:06</t>
  </si>
  <si>
    <t>2025-05-05</t>
  </si>
  <si>
    <t>07:08:06</t>
  </si>
  <si>
    <t>04:15:02</t>
  </si>
  <si>
    <t>'cZ-JuwSUgMw</t>
  </si>
  <si>
    <t>DRX vs TLN | PRX vs BOOM | VCT PACIFIC WATCHPARTY | #VctWatchParty #Gameशुरु</t>
  </si>
  <si>
    <t>2025-05-04 17:57:48</t>
  </si>
  <si>
    <t>17:57:48</t>
  </si>
  <si>
    <t>'UBxdLMfwSkI</t>
  </si>
  <si>
    <t>MIBR  v G2 | LB BO5 | VCT NA  WATCHPARTY | #VctWatchParty #Gameशुरु</t>
  </si>
  <si>
    <t>2025-05-04 07:11:16</t>
  </si>
  <si>
    <t>07:11:16</t>
  </si>
  <si>
    <t>04:15:57</t>
  </si>
  <si>
    <t>'e3CgiUGDQVI</t>
  </si>
  <si>
    <t>TLN v NS | T1 vs Prx | VCT Pacific WATCHPARTY | #VctWatchParty #Gameशुरु</t>
  </si>
  <si>
    <t>2025-05-03 19:38:17</t>
  </si>
  <si>
    <t>19:38:17</t>
  </si>
  <si>
    <t>05:21:02</t>
  </si>
  <si>
    <t>'oJ780t8j-b4</t>
  </si>
  <si>
    <t>G2 v EG | VCT AMERICAS WATCHPARTY | #VctWatchParty #Gameशुरु</t>
  </si>
  <si>
    <t>2025-05-03 08:53:31</t>
  </si>
  <si>
    <t>08:53:31</t>
  </si>
  <si>
    <t>05:49:53</t>
  </si>
  <si>
    <t>'ZMC9a3fyRvk</t>
  </si>
  <si>
    <t>FNC vs TH | VCT EMEA WATCHPARTY | Americas later #VctWatchParty #Gameशुरु</t>
  </si>
  <si>
    <t>2025-05-03 01:20:37</t>
  </si>
  <si>
    <t>01:20:37</t>
  </si>
  <si>
    <t>03:52:47</t>
  </si>
  <si>
    <t>'cGu-xxdmB3s</t>
  </si>
  <si>
    <t>6 Years On Youtube | S8UL 5 MAN CRAZY GAMEPLAY  | #GameWithoutCompromise ​​#Gameशुरू</t>
  </si>
  <si>
    <t>2025-05-02 01:00:35</t>
  </si>
  <si>
    <t>2025-05-02</t>
  </si>
  <si>
    <t>01:00:35</t>
  </si>
  <si>
    <t>03:26:49</t>
  </si>
  <si>
    <t>'KHTK1IDRG58</t>
  </si>
  <si>
    <t>LAST DAY OF THE ACT BABYYY | AAJAO 5v5 KARE FAT FAT :D !! #Gameशुरु</t>
  </si>
  <si>
    <t>2025-05-01 01:51:17</t>
  </si>
  <si>
    <t>01:51:17</t>
  </si>
  <si>
    <t>03:56:23</t>
  </si>
  <si>
    <t>'EtQqLdk_3r4</t>
  </si>
  <si>
    <t>When I played like a Real Radiant in Valorant 😎</t>
  </si>
  <si>
    <t>2025-04-30 12:00:12</t>
  </si>
  <si>
    <t>'umLzfErJ80c</t>
  </si>
  <si>
    <t>S8UL 5 MAN BOLTE | EASY RANK PUSH | AJAO BASAD KARE !!  !! #Gameशुरु</t>
  </si>
  <si>
    <t>2025-04-30 00:54:23</t>
  </si>
  <si>
    <t>00:54:23</t>
  </si>
  <si>
    <t>03:51:44</t>
  </si>
  <si>
    <t>'FSPwM5yvyLY</t>
  </si>
  <si>
    <t>VALORANTINI RANKPUSHINI  !! #Gameशुरु</t>
  </si>
  <si>
    <t>2025-04-29 02:11:22</t>
  </si>
  <si>
    <t>2025-04-29</t>
  </si>
  <si>
    <t>02:11:22</t>
  </si>
  <si>
    <t>03:30:15</t>
  </si>
  <si>
    <t>'VHK6lfHTUyw</t>
  </si>
  <si>
    <t>KRU VS EG | G2 vs 100T | VCT NA WATCHPARTY #VctWatchParty #Gameशुरु</t>
  </si>
  <si>
    <t>2025-04-28 09:03:54</t>
  </si>
  <si>
    <t>2025-04-28</t>
  </si>
  <si>
    <t>09:03:54</t>
  </si>
  <si>
    <t>06:38:22</t>
  </si>
  <si>
    <t>'sM4siJUw1Y4</t>
  </si>
  <si>
    <t>Boom VS GENG | RRQ vs DRX | VCT Pacific WATCHPARTY #VctWatchParty #Gameशुरु</t>
  </si>
  <si>
    <t>2025-04-27 18:51:38</t>
  </si>
  <si>
    <t>2025-04-27</t>
  </si>
  <si>
    <t>18:51:38</t>
  </si>
  <si>
    <t>04:56:11</t>
  </si>
  <si>
    <t>'gSymJ3LAPIo</t>
  </si>
  <si>
    <t>MIBR VS KRU | SEN vs G2 | VCT AMERICAS WATCHPARTY #VctWatchParty #Gameशुरु</t>
  </si>
  <si>
    <t>2025-04-27 08:02:46</t>
  </si>
  <si>
    <t>08:02:46</t>
  </si>
  <si>
    <t>06:29:43</t>
  </si>
  <si>
    <t>'mWT3sNqFCFk</t>
  </si>
  <si>
    <t>TLN vs GENG | DRX vs T1 | VCT PACIFIC WATCHPARTY #VctWatchParty #Gameशुरु</t>
  </si>
  <si>
    <t>2025-04-26 19:04:16</t>
  </si>
  <si>
    <t>2025-04-26</t>
  </si>
  <si>
    <t>19:04:16</t>
  </si>
  <si>
    <t>05:00:57</t>
  </si>
  <si>
    <t>'VndISUYYs9o</t>
  </si>
  <si>
    <t>NRG vs 100T | EG vs C9 | VCT AMERICAS WATCHPARTY #VctWatchParty #Gameशुरु</t>
  </si>
  <si>
    <t>2025-04-26 07:13:27</t>
  </si>
  <si>
    <t>07:13:27</t>
  </si>
  <si>
    <t>04:25:23</t>
  </si>
  <si>
    <t>'iYFhf_QFmjY</t>
  </si>
  <si>
    <t>MIBR vs 100T | SEN vs C9 | VCT AMERICAS WATCHPARTY #VctWatchParty #Gameशुरु</t>
  </si>
  <si>
    <t>2025-04-25 08:03:15</t>
  </si>
  <si>
    <t>08:03:15</t>
  </si>
  <si>
    <t>09:08:02</t>
  </si>
  <si>
    <t>'_zRrmVMXK8c</t>
  </si>
  <si>
    <t>RANK DOWN   !! #Gameशुरु</t>
  </si>
  <si>
    <t>2025-04-24 03:37:01</t>
  </si>
  <si>
    <t>2025-04-24</t>
  </si>
  <si>
    <t>03:37:01</t>
  </si>
  <si>
    <t>05:30:58</t>
  </si>
  <si>
    <t>'NMIedGDtrkY</t>
  </si>
  <si>
    <t>Wingman Cosplay by Binkcess 😂</t>
  </si>
  <si>
    <t>2025-04-23 12:00:14</t>
  </si>
  <si>
    <t>00:07:25</t>
  </si>
  <si>
    <t>'JsVbfuSQuMk</t>
  </si>
  <si>
    <t>GAMING ZYADA NAI HORI AAJ KAL ? :D  !! #Gameशुरु</t>
  </si>
  <si>
    <t>2025-04-23 01:59:38</t>
  </si>
  <si>
    <t>05:16:15</t>
  </si>
  <si>
    <t>'5t1z_Cy9GTQ</t>
  </si>
  <si>
    <t>PLAYING WORLD WAR Z With Rega , Viper and Kru dewds | aajao  #Gameशुरु</t>
  </si>
  <si>
    <t>2025-04-22 04:00:46</t>
  </si>
  <si>
    <t>04:00:46</t>
  </si>
  <si>
    <t>06:07:07</t>
  </si>
  <si>
    <t>'xGu4Q34X3TI</t>
  </si>
  <si>
    <t>EG vs LOUD | NRG vs LEV | VCT AMERICAS WATCHPARTY #VctWatchParty #Gameशुरु</t>
  </si>
  <si>
    <t>2025-04-21 09:33:19</t>
  </si>
  <si>
    <t>2025-04-21</t>
  </si>
  <si>
    <t>09:33:19</t>
  </si>
  <si>
    <t>'XtWeXd2b1fc</t>
  </si>
  <si>
    <t>The Art of Spamming Mic in Valorant ft.Binks 😂</t>
  </si>
  <si>
    <t>2025-04-20 14:08:36</t>
  </si>
  <si>
    <t>14:08:36</t>
  </si>
  <si>
    <t>00:08:21</t>
  </si>
  <si>
    <t>'U3q-CvsYmRU</t>
  </si>
  <si>
    <t>SEN VS 2G | 100T vs KRU | VCT AMERICAS WATCHPARTY #VctWatchParty #Gameशुरु</t>
  </si>
  <si>
    <t>2025-04-20 07:19:04</t>
  </si>
  <si>
    <t>07:19:04</t>
  </si>
  <si>
    <t>06:22:13</t>
  </si>
  <si>
    <t>'UyASPDdarbE</t>
  </si>
  <si>
    <t>T1 v TLN | VCT PACIFIC WATCHPARTY #VctWatchParty #Gameशुरु</t>
  </si>
  <si>
    <t>2025-04-19 17:46:04</t>
  </si>
  <si>
    <t>17:46:04</t>
  </si>
  <si>
    <t>03:58:07</t>
  </si>
  <si>
    <t>'7UMXji_8fbs</t>
  </si>
  <si>
    <t>G2 vs  C9 | MIBR vs FURIA | VCT AMERICAS WATCHPARTY #VctWatchParty #Gameशुरु</t>
  </si>
  <si>
    <t>2025-04-19 05:25:44</t>
  </si>
  <si>
    <t>05:25:44</t>
  </si>
  <si>
    <t>02:29:25</t>
  </si>
  <si>
    <t>'4ETwwrBJy7I</t>
  </si>
  <si>
    <t>NAVI v TH | VCT EMEA WATCHPARTY #VctWatchParty #Gameशुरु</t>
  </si>
  <si>
    <t>2025-04-19 03:15:24</t>
  </si>
  <si>
    <t>03:15:24</t>
  </si>
  <si>
    <t>08:30:13</t>
  </si>
  <si>
    <t>'ki7RhgaksPw</t>
  </si>
  <si>
    <t>M8 vs BBL | GX vs FNC | VCT EMEA WATCH PARTY #VctWatchParty #Gameशुरु</t>
  </si>
  <si>
    <t>2025-04-18 02:02:24</t>
  </si>
  <si>
    <t>02:02:24</t>
  </si>
  <si>
    <t>05:10:15</t>
  </si>
  <si>
    <t>'1Rmd6NixVO4</t>
  </si>
  <si>
    <t>SERIOUS RANK PUSH | ROAD TO IMMO 3 SIDHA !! #Gameशुरु</t>
  </si>
  <si>
    <t>2025-04-17 01:34:45</t>
  </si>
  <si>
    <t>2025-04-17</t>
  </si>
  <si>
    <t>01:34:45</t>
  </si>
  <si>
    <t>03:39:07</t>
  </si>
  <si>
    <t>'YpPeHb6-3KY</t>
  </si>
  <si>
    <t>WINGMAN COSPLAY BY BINKCESS || #Gameशुरु</t>
  </si>
  <si>
    <t>2025-04-16 00:38:38</t>
  </si>
  <si>
    <t>2025-04-16</t>
  </si>
  <si>
    <t>00:38:38</t>
  </si>
  <si>
    <t>'9EIleDDWtts</t>
  </si>
  <si>
    <t>GAMING BOLTE | 5 MAN LOBBY AAJAO CHILL KARE! #Gameशुरु</t>
  </si>
  <si>
    <t>2025-04-15 01:54:49</t>
  </si>
  <si>
    <t>01:54:49</t>
  </si>
  <si>
    <t>04:03:37</t>
  </si>
  <si>
    <t>'Y-LZZa20l5E</t>
  </si>
  <si>
    <t>NRG v MIBR | VCT AMERICAS WATCH PARTY #VctWatchParty #Gameशुरु</t>
  </si>
  <si>
    <t>2025-04-14 06:46:15</t>
  </si>
  <si>
    <t>06:46:15</t>
  </si>
  <si>
    <t>06:31:11</t>
  </si>
  <si>
    <t>'2cwS9prS_hw</t>
  </si>
  <si>
    <t>T1 VS RRQ | GENG VS GE | VCT Pacific WATCHPARTY #VCTWatchParty</t>
  </si>
  <si>
    <t>2025-04-13 18:53:59</t>
  </si>
  <si>
    <t>2025-04-13</t>
  </si>
  <si>
    <t>18:53:59</t>
  </si>
  <si>
    <t>05:03:13</t>
  </si>
  <si>
    <t>'KPy_bFtsfZM</t>
  </si>
  <si>
    <t>FUR VS C9 | SEN VS LOUD | VCT AMERICA WATCHPARTY #VCTWatchParty</t>
  </si>
  <si>
    <t>2025-04-13 08:33:26</t>
  </si>
  <si>
    <t>08:33:26</t>
  </si>
  <si>
    <t>07:03:54</t>
  </si>
  <si>
    <t>'FJG5gAKxtYs</t>
  </si>
  <si>
    <t>APEKS VS FNC | KC VS GENTLE MATES | VCT EMEA WATCHPARTY #VctWatchParty</t>
  </si>
  <si>
    <t>2025-04-11 23:45:22</t>
  </si>
  <si>
    <t>23:45:22</t>
  </si>
  <si>
    <t>06:05:39</t>
  </si>
  <si>
    <t>'x5ZcudUubT4</t>
  </si>
  <si>
    <t>The Art of Raging in Valorant ft.Binks 😂</t>
  </si>
  <si>
    <t>2025-04-11 14:04:49</t>
  </si>
  <si>
    <t>14:04:49</t>
  </si>
  <si>
    <t>'KNEU8OgwMpI</t>
  </si>
  <si>
    <t>LIQ VS FUT | VIT VS TH | VCT EMEA WATCHPARTY #VctWatchParty</t>
  </si>
  <si>
    <t>2025-04-11 00:45:28</t>
  </si>
  <si>
    <t>00:45:28</t>
  </si>
  <si>
    <t>03:50:07</t>
  </si>
  <si>
    <t>'qUIoj63CltA</t>
  </si>
  <si>
    <t>KOI VS BBL | NAVI VS GX | VCT EMEA WATCHPARTY #VctWatchParty</t>
  </si>
  <si>
    <t>2025-04-10 01:35:37</t>
  </si>
  <si>
    <t>01:35:37</t>
  </si>
  <si>
    <t>04:42:25</t>
  </si>
  <si>
    <t>'nxe4TcwGw20</t>
  </si>
  <si>
    <t>5 MAN NASHE BOLTE | AAJAO BOOST KARU NOOBS KO ;P #Gameशुरु</t>
  </si>
  <si>
    <t>2025-04-09 01:41:43</t>
  </si>
  <si>
    <t>01:41:43</t>
  </si>
  <si>
    <t>03:45:48</t>
  </si>
  <si>
    <t>'5xVWrS-QRck</t>
  </si>
  <si>
    <t>GE  VS DRX | T1 VS Secret | VCT Pacific WATCHPARTY #VctWatchParty</t>
  </si>
  <si>
    <t>2025-04-07 18:58:42</t>
  </si>
  <si>
    <t>2025-04-07</t>
  </si>
  <si>
    <t>18:58:42</t>
  </si>
  <si>
    <t>05:02:37</t>
  </si>
  <si>
    <t>'kR-HqxcOg2A</t>
  </si>
  <si>
    <t>FURIA VS LEV | MIBR VS C9 | VCT NA WATCHPARTY | #vctwatchparty  #Gameशुरु</t>
  </si>
  <si>
    <t>2025-04-07 08:46:36</t>
  </si>
  <si>
    <t>08:46:36</t>
  </si>
  <si>
    <t>09:20:49</t>
  </si>
  <si>
    <t>'fAWk_gSOz3M</t>
  </si>
  <si>
    <t>PRX v BME | TLN v NS | VCT PACIFIC WATCHPARTY #VCTWatchParty</t>
  </si>
  <si>
    <t>2025-04-06 16:55:49</t>
  </si>
  <si>
    <t>16:55:49</t>
  </si>
  <si>
    <t>03:04:18</t>
  </si>
  <si>
    <t>'95FEOgUeOZo</t>
  </si>
  <si>
    <t>MISSED YOU GUYS :* | 2G VS KRU | G2 VS NRG  | VCT AMERICAS WATCHPARTY #VctWatchParty</t>
  </si>
  <si>
    <t>2025-04-06 07:43:35</t>
  </si>
  <si>
    <t>07:43:35</t>
  </si>
  <si>
    <t>04:47:18</t>
  </si>
  <si>
    <t>'54fWDY9GsFs</t>
  </si>
  <si>
    <t>NAVI vs. APK - VCT EMEA 2025 Stage 1 WATCHPARTY #vctwatchparty</t>
  </si>
  <si>
    <t>2025-04-03 02:50:02</t>
  </si>
  <si>
    <t>02:50:02</t>
  </si>
  <si>
    <t>07:24:49</t>
  </si>
  <si>
    <t>'6ys1tyowvHY</t>
  </si>
  <si>
    <t>5 MAN RANK PUSH BOLTE | AAJAO DEWDS!!</t>
  </si>
  <si>
    <t>2025-04-02 00:44:16</t>
  </si>
  <si>
    <t>2025-04-02</t>
  </si>
  <si>
    <t>00:44:16</t>
  </si>
  <si>
    <t>03:00:09</t>
  </si>
  <si>
    <t>'i9vOKZxnGOw</t>
  </si>
  <si>
    <t>Binks v/s Streamers | INSANE 3v5 COMEBACK in Valorant 😱</t>
  </si>
  <si>
    <t>2025-04-01 11:00:24</t>
  </si>
  <si>
    <t>11:00:24</t>
  </si>
  <si>
    <t>'UEoiNdgU07I</t>
  </si>
  <si>
    <t>GE vs BME | EASY FOR GE BUDDY | VCT PACIFIC WATCHPARTY #VctWatchParty</t>
  </si>
  <si>
    <t>2025-03-31 17:35:54</t>
  </si>
  <si>
    <t>2025-03-31</t>
  </si>
  <si>
    <t>17:35:54</t>
  </si>
  <si>
    <t>01:39:33</t>
  </si>
  <si>
    <t>'c6uwXv-9i9Y</t>
  </si>
  <si>
    <t>LEV vs C9 | VCT AMERICAS WATCHPARTY #VctWatchParty</t>
  </si>
  <si>
    <t>2025-03-31 07:18:35</t>
  </si>
  <si>
    <t>07:18:35</t>
  </si>
  <si>
    <t>04:29:38</t>
  </si>
  <si>
    <t>'CtSINamZSZI</t>
  </si>
  <si>
    <t>GENG VS PRX | DRX vs DFM |  VCT PACIFIC WATCHPARTY #vctwatchparty</t>
  </si>
  <si>
    <t>2025-03-30 18:10:53</t>
  </si>
  <si>
    <t>18:10:53</t>
  </si>
  <si>
    <t>04:19:33</t>
  </si>
  <si>
    <t>'1IRWuOkaIP8</t>
  </si>
  <si>
    <t>100T VS EG | G2 vs MIBR |  VCT NA WATCHPARTY #vctwatchparty</t>
  </si>
  <si>
    <t>2025-03-30 08:33:10</t>
  </si>
  <si>
    <t>08:33:10</t>
  </si>
  <si>
    <t>05:35:01</t>
  </si>
  <si>
    <t>'dyPfPLPkTvY</t>
  </si>
  <si>
    <t>THE FINALS League 2.0 — Main Stage — Day 1 — Bengaluru vs Mumbai vs Ahmedabad vs Delhi</t>
  </si>
  <si>
    <t>2025-03-29 19:00:57</t>
  </si>
  <si>
    <t>19:00:57</t>
  </si>
  <si>
    <t>01:48:35</t>
  </si>
  <si>
    <t>'hmohL9JEkmY</t>
  </si>
  <si>
    <t>SECRET VS ZETA |  VCT PACIFIC WATCHPARTY #vctwatchparty</t>
  </si>
  <si>
    <t>2025-03-29 16:09:42</t>
  </si>
  <si>
    <t>16:09:42</t>
  </si>
  <si>
    <t>02:24:19</t>
  </si>
  <si>
    <t>'hHK5fj5f5cU</t>
  </si>
  <si>
    <t>NRG VS FURIA | SEN VS KRU | VCT NA WATCHPARTY #vctwatchparty</t>
  </si>
  <si>
    <t>2025-03-29 07:40:14</t>
  </si>
  <si>
    <t>07:40:14</t>
  </si>
  <si>
    <t>04:37:21</t>
  </si>
  <si>
    <t>'WSu0dy6lfhI</t>
  </si>
  <si>
    <t>FNC VS NAVI | LIQ VS M8 | VCT EMEA WATCHPARTY #vctwatchparty</t>
  </si>
  <si>
    <t>2025-03-29 03:05:57</t>
  </si>
  <si>
    <t>03:05:57</t>
  </si>
  <si>
    <t>05:09:57</t>
  </si>
  <si>
    <t>'AvMY2SZEGmM</t>
  </si>
  <si>
    <t>The Funniest Valorant Team You’ll Ever See 😂</t>
  </si>
  <si>
    <t>2025-03-28 13:54:31</t>
  </si>
  <si>
    <t>13:54:31</t>
  </si>
  <si>
    <t>'FeqiysBvFdo</t>
  </si>
  <si>
    <t>TH VS APK | FUT VS KOI | VCT EMEA WATCHPARTY #vctwatchparty</t>
  </si>
  <si>
    <t>2025-03-28 03:12:45</t>
  </si>
  <si>
    <t>03:12:45</t>
  </si>
  <si>
    <t>06:50:39</t>
  </si>
  <si>
    <t>'wmMd_wq4fGM</t>
  </si>
  <si>
    <t>VIT VS GX | BBL VS KC | VCT EMEA WATCH PARTY #vctwatchparty</t>
  </si>
  <si>
    <t>2025-03-27 02:53:57</t>
  </si>
  <si>
    <t>02:53:57</t>
  </si>
  <si>
    <t>05:01:48</t>
  </si>
  <si>
    <t>'isdzrotUPT4</t>
  </si>
  <si>
    <t>CARRYING TURRET AND ALARMBOT TODAY | AAJAO 5 MAN CHILL KARE</t>
  </si>
  <si>
    <t>2025-03-26 01:36:58</t>
  </si>
  <si>
    <t>2025-03-26</t>
  </si>
  <si>
    <t>01:36:58</t>
  </si>
  <si>
    <t>03:38:52</t>
  </si>
  <si>
    <t>'FcM27hUpJvo</t>
  </si>
  <si>
    <t>COMPLETING SPLIT FICTION TODAY | BEST GAME BOLTE :*</t>
  </si>
  <si>
    <t>2025-03-25 02:23:39</t>
  </si>
  <si>
    <t>02:23:39</t>
  </si>
  <si>
    <t>04:31:37</t>
  </si>
  <si>
    <t>'GttjSaQ8mVU</t>
  </si>
  <si>
    <t>GENG VS BOOM | RRQ VS NS | VCT PACIFIC WATCH PARTY #vctwatchparty</t>
  </si>
  <si>
    <t>2025-03-24 16:08:57</t>
  </si>
  <si>
    <t>16:08:57</t>
  </si>
  <si>
    <t>01:21:42</t>
  </si>
  <si>
    <t>'o4YHPNVR5zk</t>
  </si>
  <si>
    <t>2G vs EG | SEN vs 100T | VCT AMERICAS WATCH PARTY #VCTWatchParty</t>
  </si>
  <si>
    <t>2025-03-24 07:45:46</t>
  </si>
  <si>
    <t>07:45:46</t>
  </si>
  <si>
    <t>04:48:21</t>
  </si>
  <si>
    <t>'UDf3STZhe_8</t>
  </si>
  <si>
    <t>DRX VS PRX VCT PACIFIC WATCH PARTY #costream</t>
  </si>
  <si>
    <t>2025-03-23 16:24:48</t>
  </si>
  <si>
    <t>2025-03-23</t>
  </si>
  <si>
    <t>16:24:48</t>
  </si>
  <si>
    <t>02:33:26</t>
  </si>
  <si>
    <t>'kWm_qxxtIWc</t>
  </si>
  <si>
    <t>G2 VS FURIA | LEV VS MIBR|  AMERICAS WATCH PARTY #VCTWatchParty</t>
  </si>
  <si>
    <t>2025-03-23 07:11:38</t>
  </si>
  <si>
    <t>07:11:38</t>
  </si>
  <si>
    <t>04:21:11</t>
  </si>
  <si>
    <t>'g1_NKcxY4tA</t>
  </si>
  <si>
    <t>PNGA Matches Day 1 | ANKI VS BINKS  | #PNGA #WaylayIN</t>
  </si>
  <si>
    <t>2025-03-22 23:19:38</t>
  </si>
  <si>
    <t>23:19:38</t>
  </si>
  <si>
    <t>02:39:09</t>
  </si>
  <si>
    <t>'1IEuKg_a8tc</t>
  </si>
  <si>
    <t>THE FINALS League 2.0 — Group Stage — Day 2 — Mumbai vs Haryana vs Hyderabad vs Bengaluru</t>
  </si>
  <si>
    <t>2025-03-22 20:43:32</t>
  </si>
  <si>
    <t>20:43:32</t>
  </si>
  <si>
    <t>04:14:12</t>
  </si>
  <si>
    <t>'9-OkOqozW8I</t>
  </si>
  <si>
    <t>GE VS DFM VCT PACIFIC WATCH PARTY #costream</t>
  </si>
  <si>
    <t>2025-03-22 15:56:55</t>
  </si>
  <si>
    <t>15:56:55</t>
  </si>
  <si>
    <t>02:13:20</t>
  </si>
  <si>
    <t>'eiqhBoBHhcA</t>
  </si>
  <si>
    <t>C9 VS NRG VCT | LOUD VS KRU |  AMERICAS WATCH PARTY #costream</t>
  </si>
  <si>
    <t>2025-03-22 09:29:01</t>
  </si>
  <si>
    <t>09:29:01</t>
  </si>
  <si>
    <t>06:05:19</t>
  </si>
  <si>
    <t>'5ioTXlzkWxU</t>
  </si>
  <si>
    <t>Aajao Practice kare With Coach #PNGA #WaylayIN</t>
  </si>
  <si>
    <t>2025-03-21 23:52:27</t>
  </si>
  <si>
    <t>23:52:27</t>
  </si>
  <si>
    <t>03:28:47</t>
  </si>
  <si>
    <t>'DHXFFpObZ5Y</t>
  </si>
  <si>
    <t>THE FINALS League 2.0 — Group Stage — Day 1 Match 1 — Mumbai vs Haryana vs Delhi vs Ahmedabad</t>
  </si>
  <si>
    <t>2025-03-21 18:27:36</t>
  </si>
  <si>
    <t>18:27:36</t>
  </si>
  <si>
    <t>'4E1RGv5W4Fg</t>
  </si>
  <si>
    <t>Valorant Live Stream |  GALAT SQUAD DEWDSS!!!</t>
  </si>
  <si>
    <t>2025-03-21 02:18:04</t>
  </si>
  <si>
    <t>02:18:04</t>
  </si>
  <si>
    <t>04:21:28</t>
  </si>
  <si>
    <t>'DW9GiZn72-w</t>
  </si>
  <si>
    <t>I teamed up with the enemies and knifed them 😂</t>
  </si>
  <si>
    <t>2025-03-20 12:00:05</t>
  </si>
  <si>
    <t>12:00:05</t>
  </si>
  <si>
    <t>'_sbf8oiNtpg</t>
  </si>
  <si>
    <t>PNGA SELECTION DONE | 5 MAN VALO NOW</t>
  </si>
  <si>
    <t>2025-03-20 01:38:14</t>
  </si>
  <si>
    <t>01:38:14</t>
  </si>
  <si>
    <t>05:41:21</t>
  </si>
  <si>
    <t>'fxFBrSwWNIQ</t>
  </si>
  <si>
    <t>S8UL Vs OG | VALORANT Challengers South Asia 2025 Split 1 - Day 12  | #Watchparty ​​#Gameशुरु |</t>
  </si>
  <si>
    <t>2025-03-19 17:35:30</t>
  </si>
  <si>
    <t>17:35:30</t>
  </si>
  <si>
    <t>02:24:17</t>
  </si>
  <si>
    <t>'QsZx-jrCx3k</t>
  </si>
  <si>
    <t>VALORANT NOW | MEMBERS DELTA AT NIGHT | WATCHPARTY KAL | SPLIT FICTION KAL NIGHT  | #Gameशुरु #S8UL</t>
  </si>
  <si>
    <t>2025-03-19 01:18:37</t>
  </si>
  <si>
    <t>01:18:37</t>
  </si>
  <si>
    <t>03:28:41</t>
  </si>
  <si>
    <t>'6eyXYYUe8O0</t>
  </si>
  <si>
    <t>VALORANT 5 MAN BOLTE | BEST DAY OF MY LIFE :*  | #Gameशुरु #S8UL</t>
  </si>
  <si>
    <t>2025-03-18 01:55:22</t>
  </si>
  <si>
    <t>01:55:22</t>
  </si>
  <si>
    <t>03:59:43</t>
  </si>
  <si>
    <t>'eBB2TqckLZA</t>
  </si>
  <si>
    <t>DOST JAYEGA DIAMOND AAJ</t>
  </si>
  <si>
    <t>2025-03-17 01:52:36</t>
  </si>
  <si>
    <t>2025-03-17</t>
  </si>
  <si>
    <t>01:52:36</t>
  </si>
  <si>
    <t>03:34:57</t>
  </si>
  <si>
    <t>'JOgBVNhRUu4</t>
  </si>
  <si>
    <t>VALORANT LIVE STREAM BOLTE!!!</t>
  </si>
  <si>
    <t>2025-03-15 21:50:00</t>
  </si>
  <si>
    <t>2025-03-15</t>
  </si>
  <si>
    <t>21:50:00</t>
  </si>
  <si>
    <t>05:22:41</t>
  </si>
  <si>
    <t>'VvORtI-VSgg</t>
  </si>
  <si>
    <t>The Craziest Valorant 5-Man Stack Ever 😂</t>
  </si>
  <si>
    <t>2025-03-15 11:00:11</t>
  </si>
  <si>
    <t>00:08:05</t>
  </si>
  <si>
    <t>'pfRVtEEblpY</t>
  </si>
  <si>
    <t>VALORANT FUN NIGHT | HAPPY HOLI SABKO :*</t>
  </si>
  <si>
    <t>2025-03-15 01:08:41</t>
  </si>
  <si>
    <t>01:08:41</t>
  </si>
  <si>
    <t>03:07:13</t>
  </si>
  <si>
    <t>'fx9WJpMa0eg</t>
  </si>
  <si>
    <t>AUCTION DAY — THE FINALS League 2.0 | HAPPY HOLI SABKO</t>
  </si>
  <si>
    <t>2025-03-14 21:20:55</t>
  </si>
  <si>
    <t>21:20:55</t>
  </si>
  <si>
    <t>03:19:39</t>
  </si>
  <si>
    <t>'RoSQ2sNzk_E</t>
  </si>
  <si>
    <t>SPLIT FICTION PART 2 | AAJAO BOSS MARE !!!</t>
  </si>
  <si>
    <t>2025-03-13 00:43:27</t>
  </si>
  <si>
    <t>00:43:27</t>
  </si>
  <si>
    <t>02:45:25</t>
  </si>
  <si>
    <t>'Ah6I7KsKpTs</t>
  </si>
  <si>
    <t>CHALO DIAMOND BABA | WOH LOBBY FUN HAI :D</t>
  </si>
  <si>
    <t>2025-03-12 01:18:00</t>
  </si>
  <si>
    <t>01:18:00</t>
  </si>
  <si>
    <t>03:24:27</t>
  </si>
  <si>
    <t>'RbisWat8ET4</t>
  </si>
  <si>
    <t>VALORANT GRIND IS BACK | AAJAO DEWDS !!</t>
  </si>
  <si>
    <t>2025-03-11 00:54:30</t>
  </si>
  <si>
    <t>2025-03-11</t>
  </si>
  <si>
    <t>00:54:30</t>
  </si>
  <si>
    <t>03:11:32</t>
  </si>
  <si>
    <t>'hLAhddqutCQ</t>
  </si>
  <si>
    <t>S8UL Vs RNTX | VALORANT Challengers South Asia 2025 Split 1 - Day 7  | #Watchparty | Aajao !!</t>
  </si>
  <si>
    <t>2025-03-10 17:35:54</t>
  </si>
  <si>
    <t>02:26:20</t>
  </si>
  <si>
    <t>'YxM2xsJoD8Q</t>
  </si>
  <si>
    <t>SPLIT FICTION WITH MY  PERMA DUO :* AAJAO !!!</t>
  </si>
  <si>
    <t>2025-03-10 01:11:05</t>
  </si>
  <si>
    <t>01:11:05</t>
  </si>
  <si>
    <t>03:21:29</t>
  </si>
  <si>
    <t>'JaD3D6jDqiI</t>
  </si>
  <si>
    <t>S8UL Vs GEA | VALORANT Challengers South Asia 2025 Split 1 - Day 6  | #Watchparty | Aajao !!</t>
  </si>
  <si>
    <t>2025-03-09 17:01:50</t>
  </si>
  <si>
    <t>2025-03-09</t>
  </si>
  <si>
    <t>17:01:50</t>
  </si>
  <si>
    <t>01:52:47</t>
  </si>
  <si>
    <t>'GlSY_QhhR_M</t>
  </si>
  <si>
    <t>S8UL 5v5 NOW | DUO GAME SHAYAD KAL :P | HAPPY WOMENS DAY !</t>
  </si>
  <si>
    <t>2025-03-09 00:51:06</t>
  </si>
  <si>
    <t>00:51:06</t>
  </si>
  <si>
    <t>03:00:23</t>
  </si>
  <si>
    <t>'dPz9fNYgjks</t>
  </si>
  <si>
    <t>S8UL 5 MAN NOW | DUO GAME HOGA KAL | :D</t>
  </si>
  <si>
    <t>2025-03-08 01:14:35</t>
  </si>
  <si>
    <t>03:23:17</t>
  </si>
  <si>
    <t>'Rp-H3mTLcTE</t>
  </si>
  <si>
    <t>S8UL Vs VLT | VALORANT Challengers South Asia 2025 Split 1 - Day 4  | #Watchparty | Aajao !!</t>
  </si>
  <si>
    <t>2025-03-07 17:48:33</t>
  </si>
  <si>
    <t>17:48:33</t>
  </si>
  <si>
    <t>02:37:31</t>
  </si>
  <si>
    <t>'Pn0mxe_D_50</t>
  </si>
  <si>
    <t>AAJAO RANKPUSH KARE | NEW ACT BOLTE !!</t>
  </si>
  <si>
    <t>2025-03-06 22:49:01</t>
  </si>
  <si>
    <t>22:49:01</t>
  </si>
  <si>
    <t>01:02:30</t>
  </si>
  <si>
    <t>'6R8pjFXdw5g</t>
  </si>
  <si>
    <t>LAST DAY OF ACT BUDDY | NEW FLEX AND NEW BATTLEPASS AND NEW AGENT INCOMING | VALO IS LUBS!!</t>
  </si>
  <si>
    <t>2025-03-06 01:02:09</t>
  </si>
  <si>
    <t>01:02:09</t>
  </si>
  <si>
    <t>03:22:43</t>
  </si>
  <si>
    <t>'30ArcZ84j4k</t>
  </si>
  <si>
    <t>S8UL Vs RGE | VALORANT Challengers South Asia 2025 Split 1 - Day 2  | #Watchparty | Aajao !!</t>
  </si>
  <si>
    <t>2025-03-05 17:12:22</t>
  </si>
  <si>
    <t>17:12:22</t>
  </si>
  <si>
    <t>02:04:37</t>
  </si>
  <si>
    <t>'Q8K2Bg8xMm8</t>
  </si>
  <si>
    <t>SHANTI SE RANKPUSH KARENGE  | CALM BUNKS IN TOWN</t>
  </si>
  <si>
    <t>2025-03-05 01:25:46</t>
  </si>
  <si>
    <t>01:25:46</t>
  </si>
  <si>
    <t>03:34:03</t>
  </si>
  <si>
    <t>'YZQQhfQhiTE</t>
  </si>
  <si>
    <t>LIVE 5 MAN RANKPUSH BOLTE | IMMO 2 NOW | AAJAO</t>
  </si>
  <si>
    <t>2025-03-04 01:12:27</t>
  </si>
  <si>
    <t>01:12:27</t>
  </si>
  <si>
    <t>03:25:32</t>
  </si>
  <si>
    <t>'uU17Q6_YGCw</t>
  </si>
  <si>
    <t>Bullying @S8ULSID Using The New Agent *WAYLAY* in Valorant 😂</t>
  </si>
  <si>
    <t>2025-03-03 14:31:48</t>
  </si>
  <si>
    <t>2025-03-03</t>
  </si>
  <si>
    <t>14:31:48</t>
  </si>
  <si>
    <t>00:08:37</t>
  </si>
  <si>
    <t>'lfA_BBB9jbY</t>
  </si>
  <si>
    <t>EARLY ACCESS BOLTE | AAJAO LETS SEE NEW BATTLEPASS AND WAYLAY #earlyaccess</t>
  </si>
  <si>
    <t>2025-03-03 00:55:46</t>
  </si>
  <si>
    <t>00:55:46</t>
  </si>
  <si>
    <t>02:22:49</t>
  </si>
  <si>
    <t>'Xr26ox6pxxA</t>
  </si>
  <si>
    <t>G2 VS T1 B05 GRAND FINALS | WHO WILL WIN MASTERS BANGKOK ? | #MastersCoStream</t>
  </si>
  <si>
    <t>2025-03-02 22:41:31</t>
  </si>
  <si>
    <t>22:41:31</t>
  </si>
  <si>
    <t>'mcKkTKFFaAU</t>
  </si>
  <si>
    <t>S8UL GROUP GAMES BOLTE | AAJAO FUN KARE DEWDS</t>
  </si>
  <si>
    <t>2025-03-02 00:43:59</t>
  </si>
  <si>
    <t>00:43:59</t>
  </si>
  <si>
    <t>04:21:25</t>
  </si>
  <si>
    <t>'WxeUDmDHGFw</t>
  </si>
  <si>
    <t>EDG VS T1 B05 LB FINALS | #MastersCoStream</t>
  </si>
  <si>
    <t>2025-03-01 19:37:44</t>
  </si>
  <si>
    <t>19:37:44</t>
  </si>
  <si>
    <t>03:46:12</t>
  </si>
  <si>
    <t>'H1do_uHNChU</t>
  </si>
  <si>
    <t>MAIN ID KHELU?? :D</t>
  </si>
  <si>
    <t>2025-03-01 00:52:11</t>
  </si>
  <si>
    <t>00:52:11</t>
  </si>
  <si>
    <t>02:52:34</t>
  </si>
  <si>
    <t>'wyTQ7mSKzOM</t>
  </si>
  <si>
    <t>T1 vs VIT | #MastersCoStream</t>
  </si>
  <si>
    <t>2025-02-28 20:37:28</t>
  </si>
  <si>
    <t>20:37:28</t>
  </si>
  <si>
    <t>04:47:19</t>
  </si>
  <si>
    <t>'5tLr0h-KpII</t>
  </si>
  <si>
    <t>Valorant, but I use the mouse &amp; my wife uses the keyboard 😂</t>
  </si>
  <si>
    <t>2025-02-28 10:30:05</t>
  </si>
  <si>
    <t>10:30:05</t>
  </si>
  <si>
    <t>00:08:27</t>
  </si>
  <si>
    <t>'Vm0Jg5SsHQs</t>
  </si>
  <si>
    <t>5 MAN IS CHEEELLLL!!!</t>
  </si>
  <si>
    <t>2025-02-28 00:38:06</t>
  </si>
  <si>
    <t>00:38:06</t>
  </si>
  <si>
    <t>02:27:33</t>
  </si>
  <si>
    <t>'EoexJ-SfYZc</t>
  </si>
  <si>
    <t>VIT VS G2 | NO JINX DAY BOLTE | AAJAO SAB !!!!! #MastersCoStream</t>
  </si>
  <si>
    <t>2025-02-27 21:20:38</t>
  </si>
  <si>
    <t>2025-02-27</t>
  </si>
  <si>
    <t>21:20:38</t>
  </si>
  <si>
    <t>05:31:05</t>
  </si>
  <si>
    <t>'eVQnNinbEFU</t>
  </si>
  <si>
    <t>S8UL VALO LINEUP IS HERE !!!!!!!!!!!!!!!!!!!!!!!!!!  VALORANT 5 MAN RANK PUSH | BUT MERA RANK NAI :D</t>
  </si>
  <si>
    <t>2025-02-27 01:18:39</t>
  </si>
  <si>
    <t>'yMnN_khRXoQ</t>
  </si>
  <si>
    <t>VALORANT 5 MAN RANK PUSH | S8UL 5v5 DONE | AAJAO SAB DEWDS !!</t>
  </si>
  <si>
    <t>2025-02-25 00:31:53</t>
  </si>
  <si>
    <t>2025-02-25</t>
  </si>
  <si>
    <t>00:31:53</t>
  </si>
  <si>
    <t>04:13:37</t>
  </si>
  <si>
    <t>'bw99ar-AZuA</t>
  </si>
  <si>
    <t>G2 vs TL | Heavy Matches !! #MastersCoStream</t>
  </si>
  <si>
    <t>2025-02-24 19:33:04</t>
  </si>
  <si>
    <t>2025-02-24</t>
  </si>
  <si>
    <t>19:33:04</t>
  </si>
  <si>
    <t>03:46:42</t>
  </si>
  <si>
    <t>'Dy1WgeNgJqE</t>
  </si>
  <si>
    <t>VALORANT RANK PUSH</t>
  </si>
  <si>
    <t>2025-02-24 00:05:16</t>
  </si>
  <si>
    <t>00:05:16</t>
  </si>
  <si>
    <t>03:34:41</t>
  </si>
  <si>
    <t>'lPMzmDOSkA4</t>
  </si>
  <si>
    <t>T1 vs  Trace | SEN vs  LIQ | Last Chance To Make It For Playoff | #masterscostream</t>
  </si>
  <si>
    <t>2025-02-23 20:35:30</t>
  </si>
  <si>
    <t>2025-02-23</t>
  </si>
  <si>
    <t>20:35:30</t>
  </si>
  <si>
    <t>04:45:48</t>
  </si>
  <si>
    <t>'opAZ5YHSkk4</t>
  </si>
  <si>
    <t>BHAYANKAR 5 MAN NOW !! | WatchParty Done ✅</t>
  </si>
  <si>
    <t>2025-02-23 01:29:14</t>
  </si>
  <si>
    <t>01:29:14</t>
  </si>
  <si>
    <t>09:26:51</t>
  </si>
  <si>
    <t>'xROhSEdoVR4</t>
  </si>
  <si>
    <t>MAIN ID SE MAT KHEL BINKYAAAA!!</t>
  </si>
  <si>
    <t>2025-02-22 01:12:13</t>
  </si>
  <si>
    <t>01:12:13</t>
  </si>
  <si>
    <t>04:13:01</t>
  </si>
  <si>
    <t>'fivUYavBJ24</t>
  </si>
  <si>
    <t>VIT VS T1 | TRACE VS G2 | 99% Prediction Streamer is back !!#MastersCoStream</t>
  </si>
  <si>
    <t>2025-02-21 20:00:54</t>
  </si>
  <si>
    <t>2025-02-21</t>
  </si>
  <si>
    <t>20:00:54</t>
  </si>
  <si>
    <t>04:03:30</t>
  </si>
  <si>
    <t>'6EAZ5gjziEk</t>
  </si>
  <si>
    <t>GAMING NIGHT | AAJAO DEWDS !!</t>
  </si>
  <si>
    <t>2025-02-21 01:25:23</t>
  </si>
  <si>
    <t>01:25:23</t>
  </si>
  <si>
    <t>03:31:45</t>
  </si>
  <si>
    <t>'5fW5Q1x_044</t>
  </si>
  <si>
    <t>EDG VS TL | DRX VS SEN | 100% Prediction Streamer is back !!#MastersCoStream</t>
  </si>
  <si>
    <t>2025-02-20 20:28:24</t>
  </si>
  <si>
    <t>20:28:24</t>
  </si>
  <si>
    <t>04:40:09</t>
  </si>
  <si>
    <t>'ztLUVnZwWBA</t>
  </si>
  <si>
    <t>VALO RANK PUSH DEWDS AAJAO!!</t>
  </si>
  <si>
    <t>2025-02-20 01:23:36</t>
  </si>
  <si>
    <t>01:23:36</t>
  </si>
  <si>
    <t>03:27:25</t>
  </si>
  <si>
    <t>'NZiTldUHRcc</t>
  </si>
  <si>
    <t>HEAVY BOOSTING NOOBS !! SARE NOOBS!!</t>
  </si>
  <si>
    <t>2025-02-19 02:19:51</t>
  </si>
  <si>
    <t>2025-02-19</t>
  </si>
  <si>
    <t>02:19:51</t>
  </si>
  <si>
    <t>04:31:34</t>
  </si>
  <si>
    <t>'eOTxyrRfXgk</t>
  </si>
  <si>
    <t>EKDUM CHILL STREAM AAJ | BOOSTING MY CUTE WIFE</t>
  </si>
  <si>
    <t>2025-02-18 01:42:23</t>
  </si>
  <si>
    <t>2025-02-18</t>
  </si>
  <si>
    <t>01:42:23</t>
  </si>
  <si>
    <t>'dhuow61O7tA</t>
  </si>
  <si>
    <t>VALORANT 5v5 AAJAO SHORT STREAM</t>
  </si>
  <si>
    <t>2025-02-17 00:57:29</t>
  </si>
  <si>
    <t>00:57:29</t>
  </si>
  <si>
    <t>02:17:25</t>
  </si>
  <si>
    <t>'pCYuc8HG3JY</t>
  </si>
  <si>
    <t>EXOBORNE Playtest Stream – First Look at the Ultimate Survival Shooter!</t>
  </si>
  <si>
    <t>2025-02-16 22:35:18</t>
  </si>
  <si>
    <t>22:35:18</t>
  </si>
  <si>
    <t>02:25:33</t>
  </si>
  <si>
    <t>'sdQy7xPFzPM</t>
  </si>
  <si>
    <t>ANKKI BINKI &amp; PINKY 😂 *Funny Highlights*</t>
  </si>
  <si>
    <t>2025-02-16 14:03:51</t>
  </si>
  <si>
    <t>14:03:51</t>
  </si>
  <si>
    <t>'Ny7tdE7P4I4</t>
  </si>
  <si>
    <t>DIL KA DARIYAAA</t>
  </si>
  <si>
    <t>2025-02-16 01:06:42</t>
  </si>
  <si>
    <t>01:06:42</t>
  </si>
  <si>
    <t>02:59:29</t>
  </si>
  <si>
    <t>'K2r0kUY2wHI</t>
  </si>
  <si>
    <t>SAXY 5 MAN AJAAO</t>
  </si>
  <si>
    <t>2025-02-15 00:54:20</t>
  </si>
  <si>
    <t>2025-02-15</t>
  </si>
  <si>
    <t>00:54:20</t>
  </si>
  <si>
    <t>02:36:43</t>
  </si>
  <si>
    <t>'RtMb0B6bSgs</t>
  </si>
  <si>
    <t>SINGLE LOG AAJAO GAMEPLAY DEKHO XD</t>
  </si>
  <si>
    <t>2025-02-13 23:55:11</t>
  </si>
  <si>
    <t>2025-02-13</t>
  </si>
  <si>
    <t>23:55:11</t>
  </si>
  <si>
    <t>02:10:32</t>
  </si>
  <si>
    <t>'s65EkdQ-xS8</t>
  </si>
  <si>
    <t>HEAD DOWN AND WORK BUDDY | VALORANT LIVE | SHORT STREAM AGAIN  | AAJAO JALDI !!</t>
  </si>
  <si>
    <t>2025-02-12 23:58:45</t>
  </si>
  <si>
    <t>2025-02-12</t>
  </si>
  <si>
    <t>23:58:45</t>
  </si>
  <si>
    <t>02:08:18</t>
  </si>
  <si>
    <t>'m_6vjK4qypo</t>
  </si>
  <si>
    <t>VALORANT LIVE | SHORT STREAM | AAJAO JALDI | !t69 FOR T69 UPDATES |</t>
  </si>
  <si>
    <t>2025-02-12 00:18:05</t>
  </si>
  <si>
    <t>00:18:05</t>
  </si>
  <si>
    <t>02:24:09</t>
  </si>
  <si>
    <t>'BTBcvVAh9Ek</t>
  </si>
  <si>
    <t>5 Man Rank Push xD</t>
  </si>
  <si>
    <t>2025-02-11 01:34:00</t>
  </si>
  <si>
    <t>01:34:00</t>
  </si>
  <si>
    <t>03:36:03</t>
  </si>
  <si>
    <t>'fh1sWnJL61Y</t>
  </si>
  <si>
    <t>LAST VCT KICKOFF STREAM | VIT vs LIQ  | Bo5 Finals EMEA  -  | #VCTWatchParty</t>
  </si>
  <si>
    <t>2025-02-10 03:45:41</t>
  </si>
  <si>
    <t>04:47:59</t>
  </si>
  <si>
    <t>'UN05meU2hNA</t>
  </si>
  <si>
    <t>T1 vs. DRX - VCT Pacific FINALS BO5  -  | #VCTWatchParty</t>
  </si>
  <si>
    <t>2025-02-09 19:08:39</t>
  </si>
  <si>
    <t>19:08:39</t>
  </si>
  <si>
    <t>05:07:13</t>
  </si>
  <si>
    <t>'VbDuKSVgd1I</t>
  </si>
  <si>
    <t>SEN VS G2 |  Bo5 Finals  |  VCT Americas Kickoff | #VCTWatchParty</t>
  </si>
  <si>
    <t>2025-02-09 08:18:03</t>
  </si>
  <si>
    <t>08:18:03</t>
  </si>
  <si>
    <t>04:27:41</t>
  </si>
  <si>
    <t>'07n1H5r8emQ</t>
  </si>
  <si>
    <t>LIQ vs. TH - | LOWER BRACKET FINALS BO5 |  VCT EMEA  Kickoff | #VCTWatchParty</t>
  </si>
  <si>
    <t>2025-02-09 01:14:57</t>
  </si>
  <si>
    <t>01:14:57</t>
  </si>
  <si>
    <t>02:29:51</t>
  </si>
  <si>
    <t>'1qjIRCaT5EA</t>
  </si>
  <si>
    <t>T1 vs. GEN - VCT Pacific - Kickoff - Lower Finals Bo5 | #VCTWatchParty</t>
  </si>
  <si>
    <t>2025-02-08 19:10:23</t>
  </si>
  <si>
    <t>19:10:23</t>
  </si>
  <si>
    <t>05:07:31</t>
  </si>
  <si>
    <t>'B6uM2CLpaoQ</t>
  </si>
  <si>
    <t>SEN VS MIBR  | LB Bo5 Finals  |  VCT Americas Kickoff | #VCTWatchParty</t>
  </si>
  <si>
    <t>2025-02-08 08:28:02</t>
  </si>
  <si>
    <t>08:28:02</t>
  </si>
  <si>
    <t>04:28:03</t>
  </si>
  <si>
    <t>'PT9hPTfynl0</t>
  </si>
  <si>
    <t>VIT vs. TH - | FUT VS LIQ |  VCT EMEA  Kickoff | #VCTWatchParty</t>
  </si>
  <si>
    <t>2025-02-08 03:02:47</t>
  </si>
  <si>
    <t>03:02:47</t>
  </si>
  <si>
    <t>'7E-H3SxWQ0Y</t>
  </si>
  <si>
    <t>T1 vs. DRX - | TLN VS GENG |  VCT PACIFIC  Kickoff | #VCTWatchParty</t>
  </si>
  <si>
    <t>2025-02-07 19:03:29</t>
  </si>
  <si>
    <t>2025-02-07</t>
  </si>
  <si>
    <t>19:03:29</t>
  </si>
  <si>
    <t>04:58:56</t>
  </si>
  <si>
    <t>'H6U_g5WukVE</t>
  </si>
  <si>
    <t>G2 vs. SEN - | MIBR VS KRU |  VCT Americas Kickoff | #VCTWatchParty</t>
  </si>
  <si>
    <t>2025-02-07 09:26:30</t>
  </si>
  <si>
    <t>09:26:30</t>
  </si>
  <si>
    <t>'uvZtvP3TTZw</t>
  </si>
  <si>
    <t>GREEN RANK STREAMER IS LIVE | HEAVY RANKPUSH | CRISPY AIM LIKE ASPASS!</t>
  </si>
  <si>
    <t>2025-02-06 02:01:13</t>
  </si>
  <si>
    <t>02:01:13</t>
  </si>
  <si>
    <t>03:58:43</t>
  </si>
  <si>
    <t>'47Sm-Kx0o90</t>
  </si>
  <si>
    <t>Binks v/s Tbone &amp; Sid | *EPIC ROAST* 😂</t>
  </si>
  <si>
    <t>2025-02-05 14:26:07</t>
  </si>
  <si>
    <t>14:26:07</t>
  </si>
  <si>
    <t>'c8ywpf7e6wQ</t>
  </si>
  <si>
    <t>VALORANT CHILL BOLTE !!!</t>
  </si>
  <si>
    <t>2025-02-04 01:51:55</t>
  </si>
  <si>
    <t>2025-02-04</t>
  </si>
  <si>
    <t>01:51:55</t>
  </si>
  <si>
    <t>04:02:31</t>
  </si>
  <si>
    <t>'PnZ9kUNURqQ</t>
  </si>
  <si>
    <t>LOUD VS KRU | LEV VS MIBR |  NA  WATCHPARTY  | #VCTWatchParty</t>
  </si>
  <si>
    <t>2025-02-03 09:17:12</t>
  </si>
  <si>
    <t>09:17:12</t>
  </si>
  <si>
    <t>05:25:55</t>
  </si>
  <si>
    <t>'nFzVZobpVvg</t>
  </si>
  <si>
    <t>NS vs. TLN | GENG VS DFM | - VCT Pacific - Kickoff - | #VCTWatchParty</t>
  </si>
  <si>
    <t>2025-02-02 18:35:45</t>
  </si>
  <si>
    <t>18:35:45</t>
  </si>
  <si>
    <t>04:44:13</t>
  </si>
  <si>
    <t>'8fFZd46DVfk</t>
  </si>
  <si>
    <t>EG VS MIBR | NRG VS KRU |  NA  WATCHPARTY  | #VCTWatchParty</t>
  </si>
  <si>
    <t>2025-02-02 08:22:29</t>
  </si>
  <si>
    <t>08:22:29</t>
  </si>
  <si>
    <t>04:31:29</t>
  </si>
  <si>
    <t>'Ze1xv7lB72I</t>
  </si>
  <si>
    <t>SEN VS LOUD | G2 VS LEV |  NA  WATCHPARTY  | #VCTWatchParty</t>
  </si>
  <si>
    <t>2025-02-01 09:51:45</t>
  </si>
  <si>
    <t>09:51:45</t>
  </si>
  <si>
    <t>05:53:39</t>
  </si>
  <si>
    <t>'SYN6myU-HwQ</t>
  </si>
  <si>
    <t>FNC VS  FUT | BBL VS  LIQ  |   EMEA WATCHPARTY Day  9   | #VCTWatchParty</t>
  </si>
  <si>
    <t>2025-02-01 03:10:22</t>
  </si>
  <si>
    <t>03:10:22</t>
  </si>
  <si>
    <t>04:20:11</t>
  </si>
  <si>
    <t>'EzIb_amTTyU</t>
  </si>
  <si>
    <t>T1 vs. TLN | GENG VS DRX | - VCT Pacific - Kickoff - Upper SF  | #VCTWatchParty</t>
  </si>
  <si>
    <t>2025-01-31 23:56:47</t>
  </si>
  <si>
    <t>2025-01-31</t>
  </si>
  <si>
    <t>23:56:47</t>
  </si>
  <si>
    <t>04:51:45</t>
  </si>
  <si>
    <t>'mdWQ2_i2Pug</t>
  </si>
  <si>
    <t>FNC VS M8 | GX VS  LIQ  |   EMEA WATCHPARTY Day  8   | #VCTWatchParty</t>
  </si>
  <si>
    <t>2025-01-31 02:31:35</t>
  </si>
  <si>
    <t>02:31:35</t>
  </si>
  <si>
    <t>03:47:24</t>
  </si>
  <si>
    <t>'MRBDFjkj-MU</t>
  </si>
  <si>
    <t>BBL VS TH | FUT VS  VIT |   EMEA WATCHPARTY Day  7   | #VCTWatchParty</t>
  </si>
  <si>
    <t>2025-01-30 02:55:19</t>
  </si>
  <si>
    <t>02:55:19</t>
  </si>
  <si>
    <t>04:04:08</t>
  </si>
  <si>
    <t>'YUR8w6wlUjc</t>
  </si>
  <si>
    <t>KYA IMMO HOGA DEWDS ? VALORANT RANKPUSH BOLTE  !!</t>
  </si>
  <si>
    <t>2025-01-29 01:13:14</t>
  </si>
  <si>
    <t>01:13:14</t>
  </si>
  <si>
    <t>03:25:29</t>
  </si>
  <si>
    <t>'pxO0ganl3lE</t>
  </si>
  <si>
    <t>RRQ VS TS | GE VS DFM |  PACIFIC  WATCHPARTY  | #VCTWatchParty</t>
  </si>
  <si>
    <t>2025-01-27 19:22:51</t>
  </si>
  <si>
    <t>2025-01-27</t>
  </si>
  <si>
    <t>19:22:51</t>
  </si>
  <si>
    <t>04:16:23</t>
  </si>
  <si>
    <t>'4VncY3lX2yE</t>
  </si>
  <si>
    <t>LEARN HOW TO PLAY VALORANT FROM THE GOAT HIMSELF | MEHHHHHH !!</t>
  </si>
  <si>
    <t>2025-01-26 23:44:07</t>
  </si>
  <si>
    <t>2025-01-26</t>
  </si>
  <si>
    <t>23:44:07</t>
  </si>
  <si>
    <t>03:21:53</t>
  </si>
  <si>
    <t>'h7uqFo8ECew</t>
  </si>
  <si>
    <t>PRX VS ZETA |  PACIFIC  WATCHPARTY  | #VCTWatchParty</t>
  </si>
  <si>
    <t>2025-01-26 19:00:52</t>
  </si>
  <si>
    <t>19:00:52</t>
  </si>
  <si>
    <t>'xeE6-8aCwos</t>
  </si>
  <si>
    <t>My First PC Build Ever!</t>
  </si>
  <si>
    <t>2025-01-26 11:00:21</t>
  </si>
  <si>
    <t>11:00:21</t>
  </si>
  <si>
    <t>00:07:43</t>
  </si>
  <si>
    <t>'qZwZdu0nI9M</t>
  </si>
  <si>
    <t>GE VS TALON | GENG VS RRQ |  PACIFIC  WATCHPARTY  | #VCTWatchParty</t>
  </si>
  <si>
    <t>2025-01-25 20:00:07</t>
  </si>
  <si>
    <t>2025-01-25</t>
  </si>
  <si>
    <t>20:00:07</t>
  </si>
  <si>
    <t>06:08:37</t>
  </si>
  <si>
    <t>'WqV3w998VzI</t>
  </si>
  <si>
    <t>KRU VS 2G | NRG VS 100T |  NA  WATCHPARTY  | #VCTWatchParty</t>
  </si>
  <si>
    <t>2025-01-25 08:46:53</t>
  </si>
  <si>
    <t>08:46:53</t>
  </si>
  <si>
    <t>04:39:31</t>
  </si>
  <si>
    <t>'i5keboniABM</t>
  </si>
  <si>
    <t>LIQ VS APEKS | M8 VS  KOI |   EMEA WATCHPARTY Day 6  | #VCTWatchParty</t>
  </si>
  <si>
    <t>2025-01-25 03:25:31</t>
  </si>
  <si>
    <t>03:25:31</t>
  </si>
  <si>
    <t>04:40:32</t>
  </si>
  <si>
    <t>'cFffM6ejrTk</t>
  </si>
  <si>
    <t>C9 VS MIBR | OXY VS ASPASAPSAPPASSSS |  NA  WATCHPARTY  | #VCTWatchParty</t>
  </si>
  <si>
    <t>2025-01-24 09:00:39</t>
  </si>
  <si>
    <t>2025-01-24</t>
  </si>
  <si>
    <t>09:00:39</t>
  </si>
  <si>
    <t>03:09:45</t>
  </si>
  <si>
    <t>'pGicaqpUQis</t>
  </si>
  <si>
    <t>KC VS GX | FNC VS  NAVI |  JO HARA WOH GHAR | EMEA WATCHPARTY Day 5  | #VCTWatchParty</t>
  </si>
  <si>
    <t>2025-01-24 05:57:05</t>
  </si>
  <si>
    <t>05:57:05</t>
  </si>
  <si>
    <t>06:57:15</t>
  </si>
  <si>
    <t>'icxeccHG8pQ</t>
  </si>
  <si>
    <t>FUT VS LIQ | TH  VS  M8 | EMEA WATCHPARTY Day 4 | #VCTWatchParty</t>
  </si>
  <si>
    <t>2025-01-23 03:19:26</t>
  </si>
  <si>
    <t>2025-01-23</t>
  </si>
  <si>
    <t>03:19:26</t>
  </si>
  <si>
    <t>'m3sQMJjjQAA</t>
  </si>
  <si>
    <t>CHUP HOJA REGAAAA 😂</t>
  </si>
  <si>
    <t>2025-01-21 14:50:48</t>
  </si>
  <si>
    <t>2025-01-21</t>
  </si>
  <si>
    <t>14:50:48</t>
  </si>
  <si>
    <t>'7VjW7lZGlYY</t>
  </si>
  <si>
    <t>She Knifed Me , So I Knifed Her Entire Team 😂</t>
  </si>
  <si>
    <t>2025-01-19 14:00:03</t>
  </si>
  <si>
    <t>2025-01-19</t>
  </si>
  <si>
    <t>14:00:03</t>
  </si>
  <si>
    <t>'2VajojhY8ic</t>
  </si>
  <si>
    <t>C9 VS NRG |  NA  WATCHPARTY  | #VCTWatchParty</t>
  </si>
  <si>
    <t>2025-01-18 08:13:15</t>
  </si>
  <si>
    <t>2025-01-18</t>
  </si>
  <si>
    <t>08:13:15</t>
  </si>
  <si>
    <t>02:14:11</t>
  </si>
  <si>
    <t>'MkcDJGiW66Y</t>
  </si>
  <si>
    <t>FNC VS BBL | VIT VS KC | EMEA WATCHPARTY Day 3 | #VCTWatchParty</t>
  </si>
  <si>
    <t>2025-01-18 06:04:27</t>
  </si>
  <si>
    <t>06:04:27</t>
  </si>
  <si>
    <t>07:07:13</t>
  </si>
  <si>
    <t>'l3jMzAJWpGk</t>
  </si>
  <si>
    <t>EG VS LOUD | MIBR VS 100T | NA WATCHPARTY BEGINS  | #VCTWatchParty</t>
  </si>
  <si>
    <t>2025-01-17 08:37:51</t>
  </si>
  <si>
    <t>08:37:51</t>
  </si>
  <si>
    <t>04:38:33</t>
  </si>
  <si>
    <t>'EQSgplV9qFk</t>
  </si>
  <si>
    <t>LIQUID  VS  KOI  | APEKS VS M8 | EMEA WATCHPARTY Day 2 | #VCTWatchParty</t>
  </si>
  <si>
    <t>2025-01-17 03:52:10</t>
  </si>
  <si>
    <t>03:52:10</t>
  </si>
  <si>
    <t>05:02:20</t>
  </si>
  <si>
    <t>'MPChRqiMR_k</t>
  </si>
  <si>
    <t>BBL VS GX | KC VS NAVI | EMEA WATCHPARTY BEGINS  | #VCTWatchParty</t>
  </si>
  <si>
    <t>2025-01-16 05:27:33</t>
  </si>
  <si>
    <t>05:27:33</t>
  </si>
  <si>
    <t>'9aWOvF-B0XQ</t>
  </si>
  <si>
    <t>SHORT CUTE FUN STREAM | SOLO RANKPUSH | AAJAO JALDI | KAL SE EMEAAAAAAAAAA</t>
  </si>
  <si>
    <t>2025-01-15 01:14:45</t>
  </si>
  <si>
    <t>01:14:45</t>
  </si>
  <si>
    <t>03:30:41</t>
  </si>
  <si>
    <t>'tb55coiWt50</t>
  </si>
  <si>
    <t>GAMING KARENGE BAS AUR KYA</t>
  </si>
  <si>
    <t>2025-01-13 02:01:35</t>
  </si>
  <si>
    <t>2025-01-13</t>
  </si>
  <si>
    <t>02:01:35</t>
  </si>
  <si>
    <t>03:59:01</t>
  </si>
  <si>
    <t>'_NFv1xaIoaQ</t>
  </si>
  <si>
    <t>CHALO CHALO CHALO | ASC 2 ALREADY | TIME TO GO ASC 3 !!</t>
  </si>
  <si>
    <t>2025-01-11 01:52:19</t>
  </si>
  <si>
    <t>01:52:19</t>
  </si>
  <si>
    <t>04:01:23</t>
  </si>
  <si>
    <t>'QBsblbMGgkM</t>
  </si>
  <si>
    <t>RANKPUSH POSSIBLE? AAJAO DEKHTE HAI | ASC 1 NOW</t>
  </si>
  <si>
    <t>2025-01-10 01:35:10</t>
  </si>
  <si>
    <t>2025-01-10</t>
  </si>
  <si>
    <t>01:35:10</t>
  </si>
  <si>
    <t>'MfjdrzTgFpM</t>
  </si>
  <si>
    <t>5 Man Chilling | Aajao Jaldi Dewds | New Video Kaisa Laga?</t>
  </si>
  <si>
    <t>2025-01-09 01:04:39</t>
  </si>
  <si>
    <t>01:04:39</t>
  </si>
  <si>
    <t>'UblaeKA_OD4</t>
  </si>
  <si>
    <t>Survive Tejo's ability to win the new bundle 😍 ft. S8ul Creators</t>
  </si>
  <si>
    <t>2025-01-08 17:25:50</t>
  </si>
  <si>
    <t>17:25:50</t>
  </si>
  <si>
    <t>'hf0BAn6KmkU</t>
  </si>
  <si>
    <t>CHALO IMMOTAL JAYE AAJ | 1 Baje Tak Heavy Gaming  | Aajao Sab Log</t>
  </si>
  <si>
    <t>2025-01-08 01:06:46</t>
  </si>
  <si>
    <t>01:06:46</t>
  </si>
  <si>
    <t>03:17:46</t>
  </si>
  <si>
    <t>'yqNPHCLJktc</t>
  </si>
  <si>
    <t>I Bullied My Friends with Valorant's New Agent 'TEJO' 😂</t>
  </si>
  <si>
    <t>2025-01-07 14:28:22</t>
  </si>
  <si>
    <t>14:28:22</t>
  </si>
  <si>
    <t>'G-NUlbJRfpI</t>
  </si>
  <si>
    <t>NEW AGENT KYA KARTA HAI ? IS IT GOOD IN ANY MAP ? AAJAO EARLY ACEESS !!</t>
  </si>
  <si>
    <t>2025-01-07 02:04:21</t>
  </si>
  <si>
    <t>02:04:21</t>
  </si>
  <si>
    <t>05:13:13</t>
  </si>
  <si>
    <t>'1JEfps_eBaI</t>
  </si>
  <si>
    <t>VALO KA AIM HAI ? AAJAO</t>
  </si>
  <si>
    <t>2025-01-06 01:30:40</t>
  </si>
  <si>
    <t>01:30:40</t>
  </si>
  <si>
    <t>'KdDtcsndn9I</t>
  </si>
  <si>
    <t>GOAT LOBBY IS HERE | AAJAO FUN KARE!</t>
  </si>
  <si>
    <t>2025-01-04 01:40:17</t>
  </si>
  <si>
    <t>01:40:17</t>
  </si>
  <si>
    <t>03:44:10</t>
  </si>
  <si>
    <t>'n6krgRBCzSE</t>
  </si>
  <si>
    <t>5 MAN HEAVY GAMEPLAY | AAJ SERIOUS EKDUM | AAJAO !!</t>
  </si>
  <si>
    <t>2025-01-03 02:09:28</t>
  </si>
  <si>
    <t>02:09:28</t>
  </si>
  <si>
    <t>04:13:43</t>
  </si>
  <si>
    <t>'6LPHVkMbtNw</t>
  </si>
  <si>
    <t>Aagaya mera naya processor! Kya ab content aur bhi better hoga?</t>
  </si>
  <si>
    <t>2025-01-02 10:17:27</t>
  </si>
  <si>
    <t>2025-01-02</t>
  </si>
  <si>
    <t>10:17:27</t>
  </si>
  <si>
    <t>00:02:18</t>
  </si>
  <si>
    <t>'TjMW0LVc2vo</t>
  </si>
  <si>
    <t>2025 PE DERANK GAMES  | HEAVY SQUAD :( AAJAO  DEWDS !!</t>
  </si>
  <si>
    <t>2025-01-02 01:30:16</t>
  </si>
  <si>
    <t>01:30:16</t>
  </si>
  <si>
    <t>03:33:51</t>
  </si>
  <si>
    <t>'nbLdNTsfIAE</t>
  </si>
  <si>
    <t>HAPPY NEW YEAR GUYS | AAJAO LAST STREAM OF 2024 !!</t>
  </si>
  <si>
    <t>2024-12-31 19:59:41</t>
  </si>
  <si>
    <t>2024-12-31</t>
  </si>
  <si>
    <t>19:59:41</t>
  </si>
  <si>
    <t>03:40:07</t>
  </si>
  <si>
    <t>'y7Tu_JlnH-Q</t>
  </si>
  <si>
    <t>A Year of Growth, Memories, &amp; Laughter : Rewind 2024 ⏪</t>
  </si>
  <si>
    <t>2024-12-31 12:00:38</t>
  </si>
  <si>
    <t>12:00:38</t>
  </si>
  <si>
    <t>'IwZANb9pMQU</t>
  </si>
  <si>
    <t>AAJ BHI 5v5 FUN | AAJAO MASTI KARE EKDUM | Kya Koi Knife Hoga?</t>
  </si>
  <si>
    <t>2024-12-30 00:51:16</t>
  </si>
  <si>
    <t>2024-12-30</t>
  </si>
  <si>
    <t>00:51:16</t>
  </si>
  <si>
    <t>'-4H2xbEGPs8</t>
  </si>
  <si>
    <t>S8UL GROUP GAMES | VALORANT 5v5 | AAJAO CHILL KARE !!</t>
  </si>
  <si>
    <t>2024-12-28 22:24:17</t>
  </si>
  <si>
    <t>22:24:17</t>
  </si>
  <si>
    <t>03:00:47</t>
  </si>
  <si>
    <t>'lQhAmOCv80k</t>
  </si>
  <si>
    <t>Night of the Nemesis: Outplaying Obstrux</t>
  </si>
  <si>
    <t>00:18:21</t>
  </si>
  <si>
    <t>'jtNqVhifB2I</t>
  </si>
  <si>
    <t>CHILL STREAM AAJAO |  VALORANT BOLTE</t>
  </si>
  <si>
    <t>2024-12-28 01:17:41</t>
  </si>
  <si>
    <t>'sfsib3JmNL4</t>
  </si>
  <si>
    <t>Merry Xmas | Chalo Asc 3 Aaj | Kal Immortal ?</t>
  </si>
  <si>
    <t>2024-12-26 01:33:30</t>
  </si>
  <si>
    <t>2024-12-26</t>
  </si>
  <si>
    <t>01:33:30</t>
  </si>
  <si>
    <t>03:42:31</t>
  </si>
  <si>
    <t>'12G0ixjrhk8</t>
  </si>
  <si>
    <t>Goated Aim Vaalo Ko Niche Rakhenge In Valorant :D</t>
  </si>
  <si>
    <t>2024-12-25 00:31:28</t>
  </si>
  <si>
    <t>2024-12-25</t>
  </si>
  <si>
    <t>00:31:28</t>
  </si>
  <si>
    <t>02:48:15</t>
  </si>
  <si>
    <t>'6kxBssID2P0</t>
  </si>
  <si>
    <t>LETHAL COMPANY SOLO RUN | LETS SEE WHO WINS  | Day 3 Of Viewsonic  Charity Event !! Jaldi aajao</t>
  </si>
  <si>
    <t>2024-12-24 09:50:16</t>
  </si>
  <si>
    <t>09:50:16</t>
  </si>
  <si>
    <t>01:35:16</t>
  </si>
  <si>
    <t>'CFwt1_HPXQk</t>
  </si>
  <si>
    <t>Valorant Live Stream | S8UL 5 Man Aaj ?</t>
  </si>
  <si>
    <t>2024-12-24 00:54:04</t>
  </si>
  <si>
    <t>00:54:04</t>
  </si>
  <si>
    <t>03:10:13</t>
  </si>
  <si>
    <t>'4ITLmgzFIAA</t>
  </si>
  <si>
    <t>MY WORST GAME OF VALORANT EVER 😥*0 KILLS* ? (Part-2)</t>
  </si>
  <si>
    <t>2024-12-23 13:05:50</t>
  </si>
  <si>
    <t>13:05:50</t>
  </si>
  <si>
    <t>'AEZphEYpGrA</t>
  </si>
  <si>
    <t>Valorant Live Stream | Solo Rankpush ? | #MadeToGame</t>
  </si>
  <si>
    <t>2024-12-23 00:43:20</t>
  </si>
  <si>
    <t>00:43:20</t>
  </si>
  <si>
    <t>'a0bJ02khrno</t>
  </si>
  <si>
    <t>THE FINALS Influencers Armageddon — Group Stage Day 5 — Eagle vs Mili vs Binks vs Vanshaj</t>
  </si>
  <si>
    <t>2024-12-22 18:38:38</t>
  </si>
  <si>
    <t>18:38:38</t>
  </si>
  <si>
    <t>01:44:47</t>
  </si>
  <si>
    <t>'G1uqb2aKN3s</t>
  </si>
  <si>
    <t>WELCOME TO POOKIE STREAM | AAJAO CUTENESS DEKHE!</t>
  </si>
  <si>
    <t>2024-12-22 02:31:25</t>
  </si>
  <si>
    <t>02:31:25</t>
  </si>
  <si>
    <t>04:16:47</t>
  </si>
  <si>
    <t>'d8M5uFkNu1o</t>
  </si>
  <si>
    <t>LOCKDOWN PROTOCOL WITH FRIENDS | Day 2 Of Viewsonic  Charity Event !! Jaldi aajao</t>
  </si>
  <si>
    <t>2024-12-21 22:37:42</t>
  </si>
  <si>
    <t>22:37:42</t>
  </si>
  <si>
    <t>01:58:28</t>
  </si>
  <si>
    <t>'uSxim95I7yU</t>
  </si>
  <si>
    <t>THE FINALS Influencers Armageddon — Group Stage Day 4 — Binks vs Vanshaj vs Mercy vs Hades</t>
  </si>
  <si>
    <t>2024-12-21 18:23:32</t>
  </si>
  <si>
    <t>18:23:32</t>
  </si>
  <si>
    <t>02:11:46</t>
  </si>
  <si>
    <t>'iCTGM0-wxKY</t>
  </si>
  <si>
    <t>Valo 5 Man Bolte !! Aajao Jaldi Ekdum!!</t>
  </si>
  <si>
    <t>2024-12-21 01:46:11</t>
  </si>
  <si>
    <t>01:46:11</t>
  </si>
  <si>
    <t>03:01:33</t>
  </si>
  <si>
    <t>'ahfzC7sFF0E</t>
  </si>
  <si>
    <t>AAJAO BAHOT GAMES KHELENGE AAJ | INTEL GAMER ARENA</t>
  </si>
  <si>
    <t>2024-12-20 22:21:08</t>
  </si>
  <si>
    <t>22:21:08</t>
  </si>
  <si>
    <t>'PUoE8RhQGZI</t>
  </si>
  <si>
    <t>THE FINALS Influencers Armageddon — Group Stage Day 3 — Binks vs Vanshaj vs Alpha vs Bitty</t>
  </si>
  <si>
    <t>2024-12-20 18:17:26</t>
  </si>
  <si>
    <t>18:17:26</t>
  </si>
  <si>
    <t>02:03:14</t>
  </si>
  <si>
    <t>'ZM0hAu8ze8U</t>
  </si>
  <si>
    <t>GOAT OF GOATERS IS BACK !! | S8UL 5 man Easy RankPush !! Ajaaooooo!!!</t>
  </si>
  <si>
    <t>2024-12-20 01:04:17</t>
  </si>
  <si>
    <t>03:21:27</t>
  </si>
  <si>
    <t>'cro-Q71wD7Q</t>
  </si>
  <si>
    <t>THE FINALS Influencers Armageddon — Group Stage Day 2 — Scout vs Rebel vs Binks vs Vanshaj</t>
  </si>
  <si>
    <t>2024-12-19 20:28:48</t>
  </si>
  <si>
    <t>20:28:48</t>
  </si>
  <si>
    <t>01:53:41</t>
  </si>
  <si>
    <t>'OKBgaZsDESE</t>
  </si>
  <si>
    <t>Playing Valorant Hide And Seek  | ViewSonic Showmatch Bolte | Aajao Jaldi !!</t>
  </si>
  <si>
    <t>2024-12-19 18:09:27</t>
  </si>
  <si>
    <t>18:09:27</t>
  </si>
  <si>
    <t>02:27:17</t>
  </si>
  <si>
    <t>'iRbmvpExOj8</t>
  </si>
  <si>
    <t>DIAMOND JARA HOON DOSTON :(</t>
  </si>
  <si>
    <t>2024-12-19 01:37:14</t>
  </si>
  <si>
    <t>01:37:14</t>
  </si>
  <si>
    <t>'23l-PW4rS60</t>
  </si>
  <si>
    <t>Naya INSANE Game, Woh Bhi FREE to Play? | Delta Force</t>
  </si>
  <si>
    <t>2024-12-18 10:00:01</t>
  </si>
  <si>
    <t>10:00:01</t>
  </si>
  <si>
    <t>'fzyUtrb4t4M</t>
  </si>
  <si>
    <t>AAJ KA AIM IMMORTAL | AAJAO AIM DIKHAU :D</t>
  </si>
  <si>
    <t>2024-12-18 02:16:20</t>
  </si>
  <si>
    <t>02:16:20</t>
  </si>
  <si>
    <t>04:06:48</t>
  </si>
  <si>
    <t>'8yja7bEexqc</t>
  </si>
  <si>
    <t>VALORANT LIVE BOLTE | CONGRATS MORTAL MERI JAAN :*</t>
  </si>
  <si>
    <t>2024-12-17 01:31:52</t>
  </si>
  <si>
    <t>2024-12-17</t>
  </si>
  <si>
    <t>01:31:52</t>
  </si>
  <si>
    <t>03:44:12</t>
  </si>
  <si>
    <t>'4Tp1v0GL7i0</t>
  </si>
  <si>
    <t>Relaxing Valo Game | Solo Shanti Ekdum :*</t>
  </si>
  <si>
    <t>2024-12-13 01:22:28</t>
  </si>
  <si>
    <t>2024-12-13</t>
  </si>
  <si>
    <t>01:22:28</t>
  </si>
  <si>
    <t>03:29:52</t>
  </si>
  <si>
    <t>'goRshc3dWhM</t>
  </si>
  <si>
    <t>Gaming Karte Hai | WOOOHOOOO HAPPY DAY AAJ :*</t>
  </si>
  <si>
    <t>2024-12-12 01:29:08</t>
  </si>
  <si>
    <t>2024-12-12</t>
  </si>
  <si>
    <t>01:29:08</t>
  </si>
  <si>
    <t>03:40:35</t>
  </si>
  <si>
    <t>'oYefY5kG1Qo</t>
  </si>
  <si>
    <t>CHILLLLLLLLLLLLLLLLLLLLLLLLLLLLLL!!!!!!!!!!!!!!</t>
  </si>
  <si>
    <t>2024-12-11 01:43:15</t>
  </si>
  <si>
    <t>01:43:15</t>
  </si>
  <si>
    <t>03:43:27</t>
  </si>
  <si>
    <t>'4sSljxztnGU</t>
  </si>
  <si>
    <t>Rank Push With The Deadliest 5 Man Squad | Chalo Jaldi Immo chale :)</t>
  </si>
  <si>
    <t>2024-12-10 01:58:37</t>
  </si>
  <si>
    <t>2024-12-10</t>
  </si>
  <si>
    <t>01:58:37</t>
  </si>
  <si>
    <t>04:07:21</t>
  </si>
  <si>
    <t>'nI6yb3Kl8Tk</t>
  </si>
  <si>
    <t>Easy Valorant Lobby | Aajao Bots Mare Aaaj xD</t>
  </si>
  <si>
    <t>2024-12-09 01:49:21</t>
  </si>
  <si>
    <t>01:49:21</t>
  </si>
  <si>
    <t>03:45:59</t>
  </si>
  <si>
    <t>'dxLHAgrwxrQ</t>
  </si>
  <si>
    <t>Heavy Looting Gameplay in Delta | Valo Done!! (◕ᴗ◕✿)</t>
  </si>
  <si>
    <t>2024-12-08 02:50:20</t>
  </si>
  <si>
    <t>2024-12-08</t>
  </si>
  <si>
    <t>02:50:20</t>
  </si>
  <si>
    <t>04:48:48</t>
  </si>
  <si>
    <t>'Q7EYmT8V8DM</t>
  </si>
  <si>
    <t>Carrying Zeref in Valo | Carrying Zeref in Delta And Carrying Zaref in throne | aajao !!</t>
  </si>
  <si>
    <t>2024-12-07 02:39:41</t>
  </si>
  <si>
    <t>02:39:41</t>
  </si>
  <si>
    <t>04:46:40</t>
  </si>
  <si>
    <t>'FysT0n5LT4U</t>
  </si>
  <si>
    <t>Valorant , But My Wife Takes Over as IGL 😂</t>
  </si>
  <si>
    <t>2024-12-06 14:56:00</t>
  </si>
  <si>
    <t>14:56:00</t>
  </si>
  <si>
    <t>'BAgnV9GS_e0</t>
  </si>
  <si>
    <t>9.30-12.30 VALORANT | 12.30 -2.30 DELTA | 2.30 to 4.30 THRONE Members Only | Aajao Sab!!!</t>
  </si>
  <si>
    <t>2024-12-06 03:01:49</t>
  </si>
  <si>
    <t>03:01:49</t>
  </si>
  <si>
    <t>05:03:40</t>
  </si>
  <si>
    <t>'fCydoP6NIBk</t>
  </si>
  <si>
    <t>THE FINALS Influencers Odyssey — MAIN EVENT Day 1   —  Elimination Ya Qualification ? Dekhte hai !!</t>
  </si>
  <si>
    <t>2024-12-04 20:26:20</t>
  </si>
  <si>
    <t>20:26:20</t>
  </si>
  <si>
    <t>02:27:54</t>
  </si>
  <si>
    <t>'860go8UeLSk</t>
  </si>
  <si>
    <t>CHALO SERIOUS GAMING AAJ | VERY SERIOUS WITH S8UL | AAJAO</t>
  </si>
  <si>
    <t>2024-12-04 01:42:58</t>
  </si>
  <si>
    <t>01:42:58</t>
  </si>
  <si>
    <t>03:41:02</t>
  </si>
  <si>
    <t>'lSGJkl42bXg</t>
  </si>
  <si>
    <t>5 Man With A Pookie Squad | Aajao Cuties</t>
  </si>
  <si>
    <t>2024-12-03 01:43:25</t>
  </si>
  <si>
    <t>01:43:25</t>
  </si>
  <si>
    <t>03:55:07</t>
  </si>
  <si>
    <t>'MAhJAUF-Y8Y</t>
  </si>
  <si>
    <t>S8UL 5v5 | Aajao Sab log Dewds | Chill Stream !!</t>
  </si>
  <si>
    <t>2024-12-02 00:20:18</t>
  </si>
  <si>
    <t>00:20:18</t>
  </si>
  <si>
    <t>03:03:25</t>
  </si>
  <si>
    <t>'cJQ_W7E9rJg</t>
  </si>
  <si>
    <t>VALORANT , But Every Time I Die I Lose 100$ 💵</t>
  </si>
  <si>
    <t>2024-12-01 12:44:02</t>
  </si>
  <si>
    <t>2024-12-01</t>
  </si>
  <si>
    <t>12:44:02</t>
  </si>
  <si>
    <t>'mZxAfh3w6I4</t>
  </si>
  <si>
    <t>5 Man Chill Stream | EKDUM CHILLL | EKDUM CHILLEST !!!!!! lag gaye</t>
  </si>
  <si>
    <t>2024-12-01 00:10:53</t>
  </si>
  <si>
    <t>00:10:53</t>
  </si>
  <si>
    <t>'pGvHkUvUv9o</t>
  </si>
  <si>
    <t>THE FINALS Influencers Odyssey — Group Stage Day 5 —  LAST DAY TO QUALIFY DEWDS!!</t>
  </si>
  <si>
    <t>2024-11-30 18:51:18</t>
  </si>
  <si>
    <t>18:51:18</t>
  </si>
  <si>
    <t>02:36:54</t>
  </si>
  <si>
    <t>'wwmLQBzmBKk</t>
  </si>
  <si>
    <t>5 Man Ya Solo Ya Duo? Nai Pata | Jaldi Aajao !!</t>
  </si>
  <si>
    <t>2024-11-30 01:45:02</t>
  </si>
  <si>
    <t>01:45:02</t>
  </si>
  <si>
    <t>04:00:33</t>
  </si>
  <si>
    <t>'lDtYDVwVD04</t>
  </si>
  <si>
    <t>THE FINALS Influencers Odyssey — Group Stage Day 4 —  CAN WE WIN TODAY ? |</t>
  </si>
  <si>
    <t>2024-11-29 20:12:37</t>
  </si>
  <si>
    <t>2024-11-29</t>
  </si>
  <si>
    <t>20:12:37</t>
  </si>
  <si>
    <t>02:30:15</t>
  </si>
  <si>
    <t>'RQVkNO_yKQQ</t>
  </si>
  <si>
    <t>Valorant Live Bolte | Aajao Solo Rankpush Kare Aaj | W Riot Event :*</t>
  </si>
  <si>
    <t>2024-11-29 01:20:35</t>
  </si>
  <si>
    <t>01:20:35</t>
  </si>
  <si>
    <t>04:21:44</t>
  </si>
  <si>
    <t>'rAoNoB1Z_mI</t>
  </si>
  <si>
    <t>THE FINALS Influencers Odyssey — Group Stage Day 2 —  CAN WE WIN TODAY ? | No Stream Tonight !!</t>
  </si>
  <si>
    <t>2024-11-27 19:42:14</t>
  </si>
  <si>
    <t>19:42:14</t>
  </si>
  <si>
    <t>'rI7Ha1ic4Ek</t>
  </si>
  <si>
    <t>My First DreamHack Experience in Hyderabad | VLOG</t>
  </si>
  <si>
    <t>2024-11-27 17:16:16</t>
  </si>
  <si>
    <t>17:16:16</t>
  </si>
  <si>
    <t>'6beUUDQeABk</t>
  </si>
  <si>
    <t>Giving Dard To Sid's Marathon | Aajao Guys Fun Kare | Real Challenge Begins :*</t>
  </si>
  <si>
    <t>2024-11-27 01:34:03</t>
  </si>
  <si>
    <t>01:34:03</t>
  </si>
  <si>
    <t>03:40:27</t>
  </si>
  <si>
    <t>'pdaY9C_bbJ4</t>
  </si>
  <si>
    <t>THE FINALS Influencers Odyssey — Group Stage Day 1 —  Binks vs Alpha | AAJAO</t>
  </si>
  <si>
    <t>2024-11-26 18:56:39</t>
  </si>
  <si>
    <t>18:56:39</t>
  </si>
  <si>
    <t>02:17:44</t>
  </si>
  <si>
    <t>'ojj02gG_kcg</t>
  </si>
  <si>
    <t>I Found My Life Partner Playing This Game | VALORANT OP !!! | AAJAO GUYS !! 2 Saal Sofa bolte</t>
  </si>
  <si>
    <t>2024-11-26 01:26:45</t>
  </si>
  <si>
    <t>01:26:45</t>
  </si>
  <si>
    <t>03:42:39</t>
  </si>
  <si>
    <t>'poyGErntob4</t>
  </si>
  <si>
    <t>LOL DONE | PLAYING VALO NOW</t>
  </si>
  <si>
    <t>2024-11-25 00:38:19</t>
  </si>
  <si>
    <t>00:38:19</t>
  </si>
  <si>
    <t>04:38:42</t>
  </si>
  <si>
    <t>'ybZvgv_f6dg</t>
  </si>
  <si>
    <t>LOL DONE | DEFEATED ANKITA EASY | PLAYING VALO NOW</t>
  </si>
  <si>
    <t>2024-11-24 05:36:24</t>
  </si>
  <si>
    <t>05:36:24</t>
  </si>
  <si>
    <t>07:58:10</t>
  </si>
  <si>
    <t>'6nZjAxkH43Y</t>
  </si>
  <si>
    <t>SOLO YOLO | CAN WE WIN A FEW ? AAJAO DEKHTE</t>
  </si>
  <si>
    <t>2024-11-23 01:27:26</t>
  </si>
  <si>
    <t>2024-11-23</t>
  </si>
  <si>
    <t>01:27:26</t>
  </si>
  <si>
    <t>03:23:11</t>
  </si>
  <si>
    <t>'9KEjY3tnn1M</t>
  </si>
  <si>
    <t>KYA SCENE AAJ ? DEKHTE HAI AAJAO !!</t>
  </si>
  <si>
    <t>2024-11-22 01:00:48</t>
  </si>
  <si>
    <t>01:00:48</t>
  </si>
  <si>
    <t>'4B4xMhqYCmQ</t>
  </si>
  <si>
    <t>Day 4    -GE VS BOOM Esports |  Global Esports : Face Off  | PLAYING IN NEW UPDATE</t>
  </si>
  <si>
    <t>2024-11-21 17:52:30</t>
  </si>
  <si>
    <t>17:52:30</t>
  </si>
  <si>
    <t>03:07:12</t>
  </si>
  <si>
    <t>'c-WuquXxVy0</t>
  </si>
  <si>
    <t>Day 3   -GE VS RA |  Global Esports : Face Off  | PLAYING IN NEW UPDATE</t>
  </si>
  <si>
    <t>2024-11-20 16:28:59</t>
  </si>
  <si>
    <t>16:28:59</t>
  </si>
  <si>
    <t>01:33:40</t>
  </si>
  <si>
    <t>'DktEABACfc4</t>
  </si>
  <si>
    <t>EKDUM CHILL STREAM BOLTE  | KYA LOBBY AAJ ?</t>
  </si>
  <si>
    <t>2024-11-20 01:30:05</t>
  </si>
  <si>
    <t>01:30:05</t>
  </si>
  <si>
    <t>03:39:26</t>
  </si>
  <si>
    <t>'Ry6VTmo6ZIE</t>
  </si>
  <si>
    <t>Day 2  -GE VS NAOS |  Global Esports : Face Off  | AAJAO</t>
  </si>
  <si>
    <t>2024-11-19 17:37:10</t>
  </si>
  <si>
    <t>2024-11-19</t>
  </si>
  <si>
    <t>17:37:10</t>
  </si>
  <si>
    <t>02:56:30</t>
  </si>
  <si>
    <t>'K45ZsJvljgc</t>
  </si>
  <si>
    <t>VALORANT ROAD TO IMMO 3 | No Gali Challenge For $320</t>
  </si>
  <si>
    <t>2024-11-19 01:17:36</t>
  </si>
  <si>
    <t>01:17:36</t>
  </si>
  <si>
    <t>04:29:37</t>
  </si>
  <si>
    <t>'qXrKUm3_XeQ</t>
  </si>
  <si>
    <t>Day 1 - Global Esports : Face Off | LET'S LOOK AT THE NEW ROSTER DEWDS | AAJAO</t>
  </si>
  <si>
    <t>2024-11-18 16:57:33</t>
  </si>
  <si>
    <t>2024-11-18</t>
  </si>
  <si>
    <t>16:57:33</t>
  </si>
  <si>
    <t>02:44:23</t>
  </si>
  <si>
    <t>'TJJGZRolFZc</t>
  </si>
  <si>
    <t>Playing Valo Now | Card Opening Done | Member Only Later</t>
  </si>
  <si>
    <t>2024-11-18 01:57:16</t>
  </si>
  <si>
    <t>01:57:16</t>
  </si>
  <si>
    <t>04:09:11</t>
  </si>
  <si>
    <t>'ZdWMKPUTc90</t>
  </si>
  <si>
    <t>NO STREAM TOMMOROW  | AAJAO CHILL KARO AAJ</t>
  </si>
  <si>
    <t>2024-11-15 22:26:21</t>
  </si>
  <si>
    <t>2024-11-15</t>
  </si>
  <si>
    <t>22:26:21</t>
  </si>
  <si>
    <t>03:00:39</t>
  </si>
  <si>
    <t>'O3-MGtdeaZM</t>
  </si>
  <si>
    <t>AIM HEAVY HAI AAJ | RANKPUSH BOLTE !</t>
  </si>
  <si>
    <t>2024-11-15 01:29:56</t>
  </si>
  <si>
    <t>01:29:56</t>
  </si>
  <si>
    <t>03:36:38</t>
  </si>
  <si>
    <t>'ps1ECYQvvJg</t>
  </si>
  <si>
    <t>Mere Do Powerful Ratan Ft. Razer Keyboard and Mousepad</t>
  </si>
  <si>
    <t>2024-11-14 12:57:41</t>
  </si>
  <si>
    <t>2024-11-14</t>
  </si>
  <si>
    <t>12:57:41</t>
  </si>
  <si>
    <t>00:06:29</t>
  </si>
  <si>
    <t>'tLf6pLfOG7c</t>
  </si>
  <si>
    <t>KHATARNAK SQUAD IS BACK | AAJAO CHILL KARE | RANKPUSH AT NIGHT DEWDS</t>
  </si>
  <si>
    <t>2024-11-14 02:12:47</t>
  </si>
  <si>
    <t>02:12:47</t>
  </si>
  <si>
    <t>05:17:05</t>
  </si>
  <si>
    <t>'pKvPorLvrHg</t>
  </si>
  <si>
    <t>S8UL 5v5 AAJ | RANK PUSH LATER | MEMBERS ONLY LATER LATER | AJAOOOO</t>
  </si>
  <si>
    <t>2024-11-13 02:28:30</t>
  </si>
  <si>
    <t>02:28:30</t>
  </si>
  <si>
    <t>04:39:26</t>
  </si>
  <si>
    <t>'_9yaEV-RE4Y</t>
  </si>
  <si>
    <t>Aaj Kya Squad Hai Dewds? | Aajao Chill Kare |  VALORANT BOLTE !</t>
  </si>
  <si>
    <t>2024-11-12 02:09:48</t>
  </si>
  <si>
    <t>2024-11-12</t>
  </si>
  <si>
    <t>02:09:48</t>
  </si>
  <si>
    <t>04:08:13</t>
  </si>
  <si>
    <t>'NzAltdyZPyE</t>
  </si>
  <si>
    <t>Binks Ends His Friendship with Ankkita &amp; Tbone !</t>
  </si>
  <si>
    <t>2024-11-11 12:44:03</t>
  </si>
  <si>
    <t>12:44:03</t>
  </si>
  <si>
    <t>'y6CfVZpbGSI</t>
  </si>
  <si>
    <t>S8UL FINALS FUN | VALO DONE | NEW LOOK BOLTEEEE :P</t>
  </si>
  <si>
    <t>2024-11-11 00:28:49</t>
  </si>
  <si>
    <t>00:28:49</t>
  </si>
  <si>
    <t>02:31:45</t>
  </si>
  <si>
    <t>'bsvXJsWYC9Y</t>
  </si>
  <si>
    <t>5 Man Chill | Short Stream | aajao !!</t>
  </si>
  <si>
    <t>2024-11-09 23:44:30</t>
  </si>
  <si>
    <t>23:44:30</t>
  </si>
  <si>
    <t>03:13:13</t>
  </si>
  <si>
    <t>'K0UKuesBgMM</t>
  </si>
  <si>
    <t>NEW ARCANE BUNDLE  | BACK TO IMMORTAL 2 BABY | BUYING VP AT CHEAP PRICE | AAJAO SAB :*</t>
  </si>
  <si>
    <t>2024-11-09 03:41:25</t>
  </si>
  <si>
    <t>03:41:25</t>
  </si>
  <si>
    <t>05:47:19</t>
  </si>
  <si>
    <t>'r59YVTulok4</t>
  </si>
  <si>
    <t>EKDUM HI CHILL STREAM AAJ | AAJAO PATTT SEE :*</t>
  </si>
  <si>
    <t>2024-11-08 01:19:07</t>
  </si>
  <si>
    <t>2024-11-08</t>
  </si>
  <si>
    <t>01:19:07</t>
  </si>
  <si>
    <t>03:26:22</t>
  </si>
  <si>
    <t>'FBc3O2MNhpY</t>
  </si>
  <si>
    <t>CONTROVERSY 😱 *GONE WRONG* ft. Binkcess</t>
  </si>
  <si>
    <t>2024-11-07 12:00:05</t>
  </si>
  <si>
    <t>00:04:02</t>
  </si>
  <si>
    <t>'-DF6ZU8S0l4</t>
  </si>
  <si>
    <t>Playing With 2 Dear Friends , 1 Useless Friend  And 1 Friend's Friend | Aajao 5 Man Lobby !!</t>
  </si>
  <si>
    <t>2024-11-07 02:22:07</t>
  </si>
  <si>
    <t>02:22:07</t>
  </si>
  <si>
    <t>04:29:47</t>
  </si>
  <si>
    <t>'Tc9TWxkln34</t>
  </si>
  <si>
    <t>HEAVY LOBBY | TV PE DEKHNA MAT :D | AAJAO !!!</t>
  </si>
  <si>
    <t>2024-11-06 01:23:54</t>
  </si>
  <si>
    <t>01:23:54</t>
  </si>
  <si>
    <t>03:29:47</t>
  </si>
  <si>
    <t>'16McGxkj8Bk</t>
  </si>
  <si>
    <t>CANT GO RADIANT SO GOT RADIANT LOBBY | EK SE BADKAR EK CUTIES | AAJAO !!</t>
  </si>
  <si>
    <t>2024-11-05 01:47:22</t>
  </si>
  <si>
    <t>2024-11-05</t>
  </si>
  <si>
    <t>01:47:22</t>
  </si>
  <si>
    <t>03:59:10</t>
  </si>
  <si>
    <t>'KbCrvbWnaa0</t>
  </si>
  <si>
    <t>VALORANT  RANKPUSH AAJ | AAJAO DEWDS</t>
  </si>
  <si>
    <t>2024-11-04 01:52:50</t>
  </si>
  <si>
    <t>2024-11-04</t>
  </si>
  <si>
    <t>01:52:50</t>
  </si>
  <si>
    <t>03:47:07</t>
  </si>
  <si>
    <t>'tzIkQ4WepQk</t>
  </si>
  <si>
    <t>S8UL 5v5 | Aajao Sab Dewds Jaldi | Full Night Boom Baam Masti !</t>
  </si>
  <si>
    <t>2024-11-03 00:43:11</t>
  </si>
  <si>
    <t>2024-11-03</t>
  </si>
  <si>
    <t>00:43:11</t>
  </si>
  <si>
    <t>02:30:40</t>
  </si>
  <si>
    <t>'4OciOUNtdnw</t>
  </si>
  <si>
    <t>HAPPY DIWALI SAB KO :* :*  |  S8UL 5 MAN VALORANT | AAJAO</t>
  </si>
  <si>
    <t>2024-11-02 01:55:29</t>
  </si>
  <si>
    <t>01:55:29</t>
  </si>
  <si>
    <t>03:53:56</t>
  </si>
  <si>
    <t>'kXVmqB_UdjU</t>
  </si>
  <si>
    <t>HAPPY DIWALI SAB KO :* :*  | PLAYING VALORANT | AAJAO</t>
  </si>
  <si>
    <t>2024-10-31 23:29:11</t>
  </si>
  <si>
    <t>23:29:11</t>
  </si>
  <si>
    <t>'UG_AYjW-HYs</t>
  </si>
  <si>
    <t>Playing Valorant With Very Very Special Squad | 4 Immortals And 1 Iron Player | Aajao !</t>
  </si>
  <si>
    <t>2024-10-31 01:35:46</t>
  </si>
  <si>
    <t>01:35:46</t>
  </si>
  <si>
    <t>03:47:33</t>
  </si>
  <si>
    <t>'H5YUU8T8RlY</t>
  </si>
  <si>
    <t>Anyone Caught Lying Will Shoot Themselves 😂| Liar's Bar Highlights</t>
  </si>
  <si>
    <t>2024-10-30 13:12:12</t>
  </si>
  <si>
    <t>13:12:12</t>
  </si>
  <si>
    <t>00:06:41</t>
  </si>
  <si>
    <t>'E5vKTGiKTTg</t>
  </si>
  <si>
    <t>Valorant 5 Man Chill Stream | Aajao Dewds | Immortal 1 again baby :*</t>
  </si>
  <si>
    <t>2024-10-30 01:17:24</t>
  </si>
  <si>
    <t>01:17:24</t>
  </si>
  <si>
    <t>03:31:10</t>
  </si>
  <si>
    <t>'K5jriY-WYhs</t>
  </si>
  <si>
    <t>eFootball™ Diwali Showdown : Epic Football Battles Between Creators!</t>
  </si>
  <si>
    <t>2024-10-29 21:27:24</t>
  </si>
  <si>
    <t>2024-10-29</t>
  </si>
  <si>
    <t>21:27:24</t>
  </si>
  <si>
    <t>05:09:51</t>
  </si>
  <si>
    <t>'F5RRIe--vTo</t>
  </si>
  <si>
    <t>PLAYING VALORANT NOW  WITH FRIENDS | AAJAO !!</t>
  </si>
  <si>
    <t>2024-10-29 02:11:55</t>
  </si>
  <si>
    <t>02:11:55</t>
  </si>
  <si>
    <t>04:13:31</t>
  </si>
  <si>
    <t>'8r6aKVX2v6U</t>
  </si>
  <si>
    <t>PLAYING VALORANT NOW | LOCKDOWN PROTOCOL DONE | HEAVY GAMING NIGHT WITH S8UL | Aajao !!</t>
  </si>
  <si>
    <t>2024-10-28 01:11:07</t>
  </si>
  <si>
    <t>01:11:07</t>
  </si>
  <si>
    <t>'YCbFuKXO_qk</t>
  </si>
  <si>
    <t>Playing Valorant 5 man | Easy Rank Down | Gaming Insaan Show Match Done | @AmazonMXPlayer</t>
  </si>
  <si>
    <t>2024-10-27 01:10:45</t>
  </si>
  <si>
    <t>2024-10-27</t>
  </si>
  <si>
    <t>01:10:45</t>
  </si>
  <si>
    <t>06:45:43</t>
  </si>
  <si>
    <t>'wrVylXztezs</t>
  </si>
  <si>
    <t>Valorant Rank Push For Real | Playing With Strixxx | Road To Immortal 3 Begins ?</t>
  </si>
  <si>
    <t>2024-10-26 01:43:34</t>
  </si>
  <si>
    <t>2024-10-26</t>
  </si>
  <si>
    <t>01:43:34</t>
  </si>
  <si>
    <t>03:54:49</t>
  </si>
  <si>
    <t>'Ly83CztzQQI</t>
  </si>
  <si>
    <t>Razer Gamer Nights | Playing with Shreeman Bhau , Mili , Harsh | Aajao Tooofani Karte hai  aaj !!</t>
  </si>
  <si>
    <t>2024-10-25 03:25:12</t>
  </si>
  <si>
    <t>2024-10-25</t>
  </si>
  <si>
    <t>03:25:12</t>
  </si>
  <si>
    <t>06:30:04</t>
  </si>
  <si>
    <t>'QG2JiuzYpDQ</t>
  </si>
  <si>
    <t>S8UL 5 Man | New Valo Update |  Great Offers on Intel® Core™ powered gaming laptops #FilterByIntel</t>
  </si>
  <si>
    <t>2024-10-24 02:01:49</t>
  </si>
  <si>
    <t>02:01:49</t>
  </si>
  <si>
    <t>04:13:32</t>
  </si>
  <si>
    <t>'_B62o3FfBBA</t>
  </si>
  <si>
    <t>10 Gifted For Every Game We Win Today !! | Aajao Fun Kare :*</t>
  </si>
  <si>
    <t>2024-10-23 02:11:13</t>
  </si>
  <si>
    <t>02:11:13</t>
  </si>
  <si>
    <t>04:20:18</t>
  </si>
  <si>
    <t>'JBmvUUgJ_Sw</t>
  </si>
  <si>
    <t>Why Do I Even Play With Him ?</t>
  </si>
  <si>
    <t>2024-10-22 02:34:43</t>
  </si>
  <si>
    <t>02:34:43</t>
  </si>
  <si>
    <t>04:40:05</t>
  </si>
  <si>
    <t>'QqB5K7fGrOM</t>
  </si>
  <si>
    <t>Who is The Best SpyMaster  ?🕵️ | Husband v/s Wife</t>
  </si>
  <si>
    <t>2024-10-21 11:00:39</t>
  </si>
  <si>
    <t>11:00:39</t>
  </si>
  <si>
    <t>'B-QlvH4F2ss</t>
  </si>
  <si>
    <t>I AM IMMORTAL 2 HATERS ! AAJAO OP LIKHNE JALDI :P 5v5 at 10.30 | Members Only at 1.30 | Chill Stream</t>
  </si>
  <si>
    <t>2024-10-21 02:46:42</t>
  </si>
  <si>
    <t>02:46:42</t>
  </si>
  <si>
    <t>04:56:05</t>
  </si>
  <si>
    <t>'GyswaZTwy58</t>
  </si>
  <si>
    <t>Valorant Live Chill Stream | Aaj Solo Plays :* | Singapore Server fixed ?</t>
  </si>
  <si>
    <t>2024-10-20 01:09:19</t>
  </si>
  <si>
    <t>2024-10-20</t>
  </si>
  <si>
    <t>01:09:19</t>
  </si>
  <si>
    <t>03:18:00</t>
  </si>
  <si>
    <t>'mV9BW8j1Bsk</t>
  </si>
  <si>
    <t>Aaj Immortal 2 Done hai ? Playing Valorant With S8UL | Aajao Dewds !!</t>
  </si>
  <si>
    <t>2024-10-19 01:15:41</t>
  </si>
  <si>
    <t>03:34:47</t>
  </si>
  <si>
    <t>'tpxu3CMPjyE</t>
  </si>
  <si>
    <t>Aajao Dewds | Valorant Crazy Plays !! Fun Begins :*</t>
  </si>
  <si>
    <t>2024-10-18 00:58:07</t>
  </si>
  <si>
    <t>00:58:07</t>
  </si>
  <si>
    <t>03:16:52</t>
  </si>
  <si>
    <t>'H0dei6FXKXs</t>
  </si>
  <si>
    <t>Finding My WIFE on AKINATOR 🔍*GONE WRONG* 😂</t>
  </si>
  <si>
    <t>2024-10-17 13:21:56</t>
  </si>
  <si>
    <t>2024-10-17</t>
  </si>
  <si>
    <t>13:21:56</t>
  </si>
  <si>
    <t>00:05:13</t>
  </si>
  <si>
    <t>'pUNJv8xVXEc</t>
  </si>
  <si>
    <t>Playing With a very very very very Old Friend | Rank Down Confirm Aaj | Aajao !!</t>
  </si>
  <si>
    <t>2024-10-17 01:19:11</t>
  </si>
  <si>
    <t>01:19:11</t>
  </si>
  <si>
    <t>03:29:32</t>
  </si>
  <si>
    <t>'5SZ6igkq624</t>
  </si>
  <si>
    <t>Playing Delta Force With Strixx | Aajao !!</t>
  </si>
  <si>
    <t>2024-10-16 02:17:53</t>
  </si>
  <si>
    <t>02:17:53</t>
  </si>
  <si>
    <t>04:17:44</t>
  </si>
  <si>
    <t>'LNfsRaZEZbM</t>
  </si>
  <si>
    <t>ABHI 5 Man  RANK DOWN | RAAT KO MEMBERS ONLY RANK PUSH | AAJAO SAB DEWDS !!</t>
  </si>
  <si>
    <t>2024-10-15 00:53:39</t>
  </si>
  <si>
    <t>00:53:39</t>
  </si>
  <si>
    <t>03:09:27</t>
  </si>
  <si>
    <t>'d4esOVPdUOQ</t>
  </si>
  <si>
    <t>CODE NAME NOW | | VALO 5 MAN DONE || AAJAO SAB !!</t>
  </si>
  <si>
    <t>2024-10-14 00:16:36</t>
  </si>
  <si>
    <t>00:16:36</t>
  </si>
  <si>
    <t>03:33:46</t>
  </si>
  <si>
    <t>'AxIyntrdHeg</t>
  </si>
  <si>
    <t>Ye Kya Hogaya -_- #shorts</t>
  </si>
  <si>
    <t>2024-10-13 17:13:10</t>
  </si>
  <si>
    <t>2024-10-13</t>
  </si>
  <si>
    <t>17:13:10</t>
  </si>
  <si>
    <t>'aNhp574EpRQ</t>
  </si>
  <si>
    <t>S8UL 5v5 NOW | LOCKDOWN PROTOCOL DONE | Aajao Sab Dewds</t>
  </si>
  <si>
    <t>2024-10-13 02:06:42</t>
  </si>
  <si>
    <t>02:06:42</t>
  </si>
  <si>
    <t>05:42:29</t>
  </si>
  <si>
    <t>'11Yq4BTfqOg</t>
  </si>
  <si>
    <t>GAMING NIGHTS | STILL FEELING SAME  :( | AAJAO SAB 5 Man Fun Bolte !!</t>
  </si>
  <si>
    <t>2024-10-12 02:17:19</t>
  </si>
  <si>
    <t>2024-10-12</t>
  </si>
  <si>
    <t>04:23:41</t>
  </si>
  <si>
    <t>'yZwBMJliz84</t>
  </si>
  <si>
    <t>Valorant RankPush Possible ? Aajao Dekhte hai | Razer Ka Jalwa in Great Indian Sale!!!</t>
  </si>
  <si>
    <t>2024-10-11 02:26:06</t>
  </si>
  <si>
    <t>02:26:06</t>
  </si>
  <si>
    <t>04:41:32</t>
  </si>
  <si>
    <t>'nngv7G_id1c</t>
  </si>
  <si>
    <t>Keep Smiling !! Valorant Fun Stream Bolte | DONT FORGET TO VOTE !</t>
  </si>
  <si>
    <t>2024-10-10 01:28:21</t>
  </si>
  <si>
    <t>'_ORlZ1lD8hg</t>
  </si>
  <si>
    <t>2024-10-09 01:20:25</t>
  </si>
  <si>
    <t>01:20:25</t>
  </si>
  <si>
    <t>'1-s-EyFPZdQ</t>
  </si>
  <si>
    <t>WHEN YOUR ENTIRE TEAM IS TOXIC 😂</t>
  </si>
  <si>
    <t>2024-10-08 12:40:44</t>
  </si>
  <si>
    <t>12:40:44</t>
  </si>
  <si>
    <t>'bHJw4drflm4</t>
  </si>
  <si>
    <t>Back To Immortal 2 ?| Aajao Sab | Great Offers on Intel® Core™ powered gaming laptops #FilterByIntel</t>
  </si>
  <si>
    <t>2024-10-06 01:09:38</t>
  </si>
  <si>
    <t>01:09:38</t>
  </si>
  <si>
    <t>03:14:50</t>
  </si>
  <si>
    <t>'zWdFH0ywt0E</t>
  </si>
  <si>
    <t>I AM BACK !! AAJAO MASTI KARE | S8UL 5v5 Bolteeeeee !!</t>
  </si>
  <si>
    <t>2024-10-05 01:36:24</t>
  </si>
  <si>
    <t>01:36:24</t>
  </si>
  <si>
    <t>03:47:31</t>
  </si>
  <si>
    <t>'rZ8XE9hfst4</t>
  </si>
  <si>
    <t>We Betrayed Each Other 😂 *Funny Highlights*</t>
  </si>
  <si>
    <t>2024-10-03 22:03:32</t>
  </si>
  <si>
    <t>2024-10-03</t>
  </si>
  <si>
    <t>22:03:32</t>
  </si>
  <si>
    <t>00:08:47</t>
  </si>
  <si>
    <t>'jj73AFfJVFE</t>
  </si>
  <si>
    <t>Valorant 5v5 Hoga ? | Aajao Gaming Kare | Amazing Deals On ViewSonic Only On Amazon !!</t>
  </si>
  <si>
    <t>2024-09-30 01:18:13</t>
  </si>
  <si>
    <t>01:18:13</t>
  </si>
  <si>
    <t>02:32:54</t>
  </si>
  <si>
    <t>'wesiOm23hM4</t>
  </si>
  <si>
    <t>CAMPER BINKS 😂</t>
  </si>
  <si>
    <t>2024-09-29 12:00:30</t>
  </si>
  <si>
    <t>2024-09-29</t>
  </si>
  <si>
    <t>12:00:30</t>
  </si>
  <si>
    <t>'yAXdaPYqh88</t>
  </si>
  <si>
    <t>FINALS now | VALO done | Razer ka Jalwa in Amazon Great Indian Sale</t>
  </si>
  <si>
    <t>2024-09-29 03:27:12</t>
  </si>
  <si>
    <t>05:06:42</t>
  </si>
  <si>
    <t>'xb1STRcYxYQ</t>
  </si>
  <si>
    <t>Business Tour Now | Valo done | Great Offers on Intel® Core™ powered gaming laptops #FilterByIntel</t>
  </si>
  <si>
    <t>2024-09-28 03:10:05</t>
  </si>
  <si>
    <t>03:10:05</t>
  </si>
  <si>
    <t>05:22:24</t>
  </si>
  <si>
    <t>'5RCeeWik8DA</t>
  </si>
  <si>
    <t>Duo with my son Strixx :D | Insane Gameplay</t>
  </si>
  <si>
    <t>2024-09-27 02:11:35</t>
  </si>
  <si>
    <t>02:11:35</t>
  </si>
  <si>
    <t>05:51:24</t>
  </si>
  <si>
    <t>'ez6P6wCmttk</t>
  </si>
  <si>
    <t>Duo With Strixxx | aajao Rank Push Kare | Valorant Fun Stream | Card Opening Later !</t>
  </si>
  <si>
    <t>2024-09-26 04:41:48</t>
  </si>
  <si>
    <t>2024-09-26</t>
  </si>
  <si>
    <t>04:41:48</t>
  </si>
  <si>
    <t>06:28:14</t>
  </si>
  <si>
    <t>'ldQQWfD9bFg</t>
  </si>
  <si>
    <t>Unboxing the ViewSonic VX2758a-2k-Pro-3 | The Ultimate Gaming Monitor Experience!</t>
  </si>
  <si>
    <t>2024-09-25 17:08:47</t>
  </si>
  <si>
    <t>17:08:47</t>
  </si>
  <si>
    <t>'elq3RUwuwKU</t>
  </si>
  <si>
    <t>Kya Squad Hai Aaj ? Kya Solo hai Aaj? Dekho Bhai Stream !</t>
  </si>
  <si>
    <t>2024-09-25 04:45:12</t>
  </si>
  <si>
    <t>04:45:12</t>
  </si>
  <si>
    <t>07:14:53</t>
  </si>
  <si>
    <t>'AjUTJnvRYmk</t>
  </si>
  <si>
    <t>The easiest way to get $115 💸🤩😂</t>
  </si>
  <si>
    <t>2024-09-24 18:00:07</t>
  </si>
  <si>
    <t>'nozRRimk-jI</t>
  </si>
  <si>
    <t>I Got a $2000 Card 🤩🤩💸 #shorts</t>
  </si>
  <si>
    <t>2024-09-24 12:17:10</t>
  </si>
  <si>
    <t>12:17:10</t>
  </si>
  <si>
    <t>'sPt7zbj5T-o</t>
  </si>
  <si>
    <t>S8UL 5 MAN IN VALO | FOLLOW ON INSTA</t>
  </si>
  <si>
    <t>2024-09-24 00:30:48</t>
  </si>
  <si>
    <t>00:30:48</t>
  </si>
  <si>
    <t>02:44:01</t>
  </si>
  <si>
    <t>'FafZAmO56Ac</t>
  </si>
  <si>
    <t>RNT VS DSG | VCT ASCENSION | AAJAO DEWDS !!</t>
  </si>
  <si>
    <t>2024-09-23 19:01:54</t>
  </si>
  <si>
    <t>19:01:54</t>
  </si>
  <si>
    <t>03:18:53</t>
  </si>
  <si>
    <t>'R-_ZjKhfnuw</t>
  </si>
  <si>
    <t>What Went Wrong?</t>
  </si>
  <si>
    <t>2024-09-23 11:00:08</t>
  </si>
  <si>
    <t>'HJfDcdAz8n4</t>
  </si>
  <si>
    <t>Thoda Late Aaj :* | AAJAO 5 MAN Rank Push Bolte | Valorant Live !!</t>
  </si>
  <si>
    <t>2024-09-23 02:19:08</t>
  </si>
  <si>
    <t>02:19:08</t>
  </si>
  <si>
    <t>04:11:09</t>
  </si>
  <si>
    <t>'3Bg8YFwKmqU</t>
  </si>
  <si>
    <t>Watchparty Done || Valo Now</t>
  </si>
  <si>
    <t>2024-09-22 14:57:43</t>
  </si>
  <si>
    <t>14:57:43</t>
  </si>
  <si>
    <t>02:45:32</t>
  </si>
  <si>
    <t>'m1qSLYuI1Cc</t>
  </si>
  <si>
    <t>Chilliest Chills Chilling Stream | Ajaao Sab !</t>
  </si>
  <si>
    <t>2024-09-22 01:34:35</t>
  </si>
  <si>
    <t>01:34:35</t>
  </si>
  <si>
    <t>'DqXDnkmbIVs</t>
  </si>
  <si>
    <t>When your aim is really bad 😂</t>
  </si>
  <si>
    <t>2024-09-21 16:33:33</t>
  </si>
  <si>
    <t>2024-09-21</t>
  </si>
  <si>
    <t>16:33:33</t>
  </si>
  <si>
    <t>'WAtF0UleMrw</t>
  </si>
  <si>
    <t>THE FINALS EARLY ACCESS | PLAYING WITH REBEL AND RUSHERWOWWWOOWOWOW | AAJAO SAB</t>
  </si>
  <si>
    <t>2024-09-21 01:18:08</t>
  </si>
  <si>
    <t>01:18:08</t>
  </si>
  <si>
    <t>02:32:03</t>
  </si>
  <si>
    <t>'GZKlwyQAn78</t>
  </si>
  <si>
    <t>RNT v SPG WATCHPARTY  | VCT PACIFIC ASCENSION | ROSSI MAREGA !!!</t>
  </si>
  <si>
    <t>2024-09-20 12:13:51</t>
  </si>
  <si>
    <t>12:13:51</t>
  </si>
  <si>
    <t>02:29:38</t>
  </si>
  <si>
    <t>'oxfSkC9j1yM</t>
  </si>
  <si>
    <t>VALO NIGHT BOLTE !! AAJAO</t>
  </si>
  <si>
    <t>2024-09-20 00:49:08</t>
  </si>
  <si>
    <t>00:49:08</t>
  </si>
  <si>
    <t>05:18:00</t>
  </si>
  <si>
    <t>'Z2JnTMeihFM</t>
  </si>
  <si>
    <t>Chilling in Business Tour | Valo 5 Man Done</t>
  </si>
  <si>
    <t>2024-09-19 02:25:20</t>
  </si>
  <si>
    <t>02:25:20</t>
  </si>
  <si>
    <t>04:58:46</t>
  </si>
  <si>
    <t>'mWMxJXjUX-E</t>
  </si>
  <si>
    <t>THE FINALS League — Group Stage — Day 5 — Delhi vs Bengaluru vs Kolkata vs Pune | Exion still Noob!!</t>
  </si>
  <si>
    <t>2024-09-18 19:01:37</t>
  </si>
  <si>
    <t>02:42:52</t>
  </si>
  <si>
    <t>'B0decHdEep4</t>
  </si>
  <si>
    <t>Tbone Wants My Kaccha🩲 ! 😂</t>
  </si>
  <si>
    <t>2024-09-18 12:38:14</t>
  </si>
  <si>
    <t>12:38:14</t>
  </si>
  <si>
    <t>00:08:11</t>
  </si>
  <si>
    <t>'944lPr8qANg</t>
  </si>
  <si>
    <t>Business Tour time | Variety Stream Day | PubG PC Done | Valo Done | AAJAO DEWDS !!</t>
  </si>
  <si>
    <t>2024-09-18 02:18:17</t>
  </si>
  <si>
    <t>02:18:17</t>
  </si>
  <si>
    <t>04:25:25</t>
  </si>
  <si>
    <t>'PyRwGw1G_Xo</t>
  </si>
  <si>
    <t>Aajao !! Playing Valo with Heavy 5 Man lobby !!!</t>
  </si>
  <si>
    <t>2024-09-17 02:01:11</t>
  </si>
  <si>
    <t>2024-09-17</t>
  </si>
  <si>
    <t>02:01:11</t>
  </si>
  <si>
    <t>03:54:10</t>
  </si>
  <si>
    <t>'X7f5QYvp2ts</t>
  </si>
  <si>
    <t>Deadly Duo With Strixx | Aajao Chill Kare !</t>
  </si>
  <si>
    <t>2024-09-16 00:43:42</t>
  </si>
  <si>
    <t>00:43:42</t>
  </si>
  <si>
    <t>03:06:45</t>
  </si>
  <si>
    <t>'FUJDaxHyp0E</t>
  </si>
  <si>
    <t>THE FINALS League — Group Stage — Day 2 — Punjab vs Ahmedabad vs Kolkata vs Pune | Exion Noob</t>
  </si>
  <si>
    <t>2024-09-15 20:58:29</t>
  </si>
  <si>
    <t>20:58:29</t>
  </si>
  <si>
    <t>02:27:59</t>
  </si>
  <si>
    <t>'Br7ezg2u9k8</t>
  </si>
  <si>
    <t>VALORANT RANK PUSH NOW | JEMKIN VS BINKIN MATCH DAY DONE :* #PNGA #vyse</t>
  </si>
  <si>
    <t>2024-09-14 21:03:42</t>
  </si>
  <si>
    <t>21:03:42</t>
  </si>
  <si>
    <t>04:42:17</t>
  </si>
  <si>
    <t>'-EHidir9ZM8</t>
  </si>
  <si>
    <t>Valo now | Lockdown Protocol done | Fun chill Stream ❤️</t>
  </si>
  <si>
    <t>2024-09-14 03:34:49</t>
  </si>
  <si>
    <t>03:34:49</t>
  </si>
  <si>
    <t>05:44:45</t>
  </si>
  <si>
    <t>'xvAN-She0Cg</t>
  </si>
  <si>
    <t>NEVER CELEBRATE TOO EARLY | Ft. BINKS 😂</t>
  </si>
  <si>
    <t>2024-09-13 12:00:19</t>
  </si>
  <si>
    <t>12:00:19</t>
  </si>
  <si>
    <t>'evi8iXoQdUA</t>
  </si>
  <si>
    <t>5 Man Always fun Baby !!</t>
  </si>
  <si>
    <t>2024-09-13 03:21:06</t>
  </si>
  <si>
    <t>03:21:06</t>
  </si>
  <si>
    <t>05:49:19</t>
  </si>
  <si>
    <t>'F1I21Nsvzt0</t>
  </si>
  <si>
    <t>VALORANT HEAVY Rankpush | Aajao Dewds !</t>
  </si>
  <si>
    <t>2024-09-12 00:43:06</t>
  </si>
  <si>
    <t>00:43:06</t>
  </si>
  <si>
    <t>03:02:00</t>
  </si>
  <si>
    <t>'0twRukVyEUE</t>
  </si>
  <si>
    <t>The Finals | Aajao Practice Kare Dewds !</t>
  </si>
  <si>
    <t>2024-09-11 00:11:35</t>
  </si>
  <si>
    <t>02:16:45</t>
  </si>
  <si>
    <t>'z0PuprsNUqo</t>
  </si>
  <si>
    <t>Valorant Bolte !! Aajao Sab</t>
  </si>
  <si>
    <t>2024-09-10 00:42:54</t>
  </si>
  <si>
    <t>00:42:54</t>
  </si>
  <si>
    <t>02:30:06</t>
  </si>
  <si>
    <t>'hmi6LqJitNE</t>
  </si>
  <si>
    <t>THE FINALS LEAGUE — AUCTION DAY | Aajao Masti Kare :D</t>
  </si>
  <si>
    <t>2024-09-09 21:38:11</t>
  </si>
  <si>
    <t>21:38:11</t>
  </si>
  <si>
    <t>03:29:05</t>
  </si>
  <si>
    <t>'OERq50nqEUY</t>
  </si>
  <si>
    <t>PLAYING VALORANT NOW | LOCK DOWN PROTOCOL DONE</t>
  </si>
  <si>
    <t>2024-09-09 04:46:24</t>
  </si>
  <si>
    <t>04:46:24</t>
  </si>
  <si>
    <t>07:15:57</t>
  </si>
  <si>
    <t>'h44hZgLtQAs</t>
  </si>
  <si>
    <t>Backstabbing the Backstabbers in Valorant !</t>
  </si>
  <si>
    <t>2024-09-08 12:00:12</t>
  </si>
  <si>
    <t>00:08:43</t>
  </si>
  <si>
    <t>'UPZcMEknFuM</t>
  </si>
  <si>
    <t>GAMING BOLTE | AAJAO | QUICK UPDATE ON T69</t>
  </si>
  <si>
    <t>2024-09-07 01:54:31</t>
  </si>
  <si>
    <t>01:54:31</t>
  </si>
  <si>
    <t>03:48:35</t>
  </si>
  <si>
    <t>'zVideykibiY</t>
  </si>
  <si>
    <t>AA Gaya Wapis Hasane !! S8UL 5v5 Bolte !! Aajao Sab !!</t>
  </si>
  <si>
    <t>2024-09-06 00:49:54</t>
  </si>
  <si>
    <t>00:49:54</t>
  </si>
  <si>
    <t>03:02:51</t>
  </si>
  <si>
    <t>'H3eHlKGG_co</t>
  </si>
  <si>
    <t>These Headphones Will Elevate Your Gaming to New Heights</t>
  </si>
  <si>
    <t>2024-09-05 12:08:51</t>
  </si>
  <si>
    <t>12:08:51</t>
  </si>
  <si>
    <t>00:02:41</t>
  </si>
  <si>
    <t>'QtHgQKFHeF0</t>
  </si>
  <si>
    <t>Delta Force Now | WUKONG COMPLETED  | Limited Time Offer in #IntelGamerDays</t>
  </si>
  <si>
    <t>2024-09-05 03:00:31</t>
  </si>
  <si>
    <t>03:00:31</t>
  </si>
  <si>
    <t>05:50:12</t>
  </si>
  <si>
    <t>'fZD1SdN-P54</t>
  </si>
  <si>
    <t>WUKONG TIME | DUO WITH STRIXXXX DONE | AAJAO GAMING KARE | !insta !twitter</t>
  </si>
  <si>
    <t>2024-09-04 06:21:02</t>
  </si>
  <si>
    <t>06:21:02</t>
  </si>
  <si>
    <t>07:56:11</t>
  </si>
  <si>
    <t>'woJXzWP04OE</t>
  </si>
  <si>
    <t>GAMING BOLTE | AAJAO | SHORT CUTE STREAM | VALORANT</t>
  </si>
  <si>
    <t>2024-09-03 01:10:18</t>
  </si>
  <si>
    <t>01:10:18</t>
  </si>
  <si>
    <t>'rXPuxp647Yg</t>
  </si>
  <si>
    <t>😂</t>
  </si>
  <si>
    <t>2024-09-02 15:24:31</t>
  </si>
  <si>
    <t>15:24:31</t>
  </si>
  <si>
    <t>'CZ8HP3kisE0</t>
  </si>
  <si>
    <t>Amazing deals on Intel® Core™ powered gaming laptops on Amazon during the #IntelGamerDays</t>
  </si>
  <si>
    <t>2024-09-02 03:37:58</t>
  </si>
  <si>
    <t>03:37:58</t>
  </si>
  <si>
    <t>05:46:58</t>
  </si>
  <si>
    <t>'JJN5XqhT5Nw</t>
  </si>
  <si>
    <t>B*llying Female Streamers in Valorant with Knife🔪😂 (Part-2)</t>
  </si>
  <si>
    <t>2024-08-31 12:19:05</t>
  </si>
  <si>
    <t>2024-08-31</t>
  </si>
  <si>
    <t>12:19:05</t>
  </si>
  <si>
    <t>'vJ-gN3tpoMQ</t>
  </si>
  <si>
    <t>Baap Beta Duo Pushing Rank | New Skins | New Agent | Aajao !</t>
  </si>
  <si>
    <t>2024-08-30 01:47:41</t>
  </si>
  <si>
    <t>01:47:41</t>
  </si>
  <si>
    <t>'kDAONw__PsQ</t>
  </si>
  <si>
    <t>Black Myth : Wukong Now | Valorant Done</t>
  </si>
  <si>
    <t>2024-08-29 04:29:16</t>
  </si>
  <si>
    <t>2024-08-29</t>
  </si>
  <si>
    <t>04:29:16</t>
  </si>
  <si>
    <t>'MIsF1d-u7cE</t>
  </si>
  <si>
    <t>THE FINALS SHOWDOWN  | Playing With S8UL | Aajao :*</t>
  </si>
  <si>
    <t>2024-08-28 20:33:29</t>
  </si>
  <si>
    <t>20:33:29</t>
  </si>
  <si>
    <t>02:07:16</t>
  </si>
  <si>
    <t>'thAST0uk_bQ</t>
  </si>
  <si>
    <t>Valorant S8ul 5v5 Now | Black Myth : Wukong Done</t>
  </si>
  <si>
    <t>2024-08-28 02:13:36</t>
  </si>
  <si>
    <t>02:13:36</t>
  </si>
  <si>
    <t>08:13:00</t>
  </si>
  <si>
    <t>'Op-MkCB76Sw</t>
  </si>
  <si>
    <t>WHEN YOUR OPPONENTS ARE BAJLESH 😂 Ft. Rega &amp; Joker</t>
  </si>
  <si>
    <t>2024-08-27 12:00:09</t>
  </si>
  <si>
    <t>'-SmGtFz1Wyw</t>
  </si>
  <si>
    <t>Black Myth : Wukong Now | Early Access Done</t>
  </si>
  <si>
    <t>2024-08-27 03:32:01</t>
  </si>
  <si>
    <t>03:32:01</t>
  </si>
  <si>
    <t>06:09:09</t>
  </si>
  <si>
    <t>'JdqV7C6CUfQ</t>
  </si>
  <si>
    <t>Valorant Rank Push Now | Watchparty Done</t>
  </si>
  <si>
    <t>2024-08-25 20:02:37</t>
  </si>
  <si>
    <t>2024-08-25</t>
  </si>
  <si>
    <t>20:02:37</t>
  </si>
  <si>
    <t>'DiV8uMKO8TQ</t>
  </si>
  <si>
    <t>Black Myth : Wukong Gameplay Now | WatchParty Done</t>
  </si>
  <si>
    <t>2024-08-24 22:05:23</t>
  </si>
  <si>
    <t>22:05:23</t>
  </si>
  <si>
    <t>08:46:15</t>
  </si>
  <si>
    <t>'95fjBxtKxZ0</t>
  </si>
  <si>
    <t>Binks v/s Rocket Launcher</t>
  </si>
  <si>
    <t>2024-08-24 12:15:25</t>
  </si>
  <si>
    <t>12:15:25</t>
  </si>
  <si>
    <t>00:00:15</t>
  </si>
  <si>
    <t>'JE1twO2fmkk</t>
  </si>
  <si>
    <t>LEV VS EDG | SEN VS TH | VCT CHAMPS PLAYOFF | #champscostream</t>
  </si>
  <si>
    <t>2024-08-24 00:35:09</t>
  </si>
  <si>
    <t>00:35:09</t>
  </si>
  <si>
    <t>11:16:59</t>
  </si>
  <si>
    <t>'HL_zXOF3_XI</t>
  </si>
  <si>
    <t>VALORANT GRIND NOW | BLACK MYTH WUKONG GAMEPLAY DONE</t>
  </si>
  <si>
    <t>2024-08-23 01:27:35</t>
  </si>
  <si>
    <t>01:27:35</t>
  </si>
  <si>
    <t>08:25:21</t>
  </si>
  <si>
    <t>'Toc5EyqKqtQ</t>
  </si>
  <si>
    <t>PRO GAMER PLAYING BLACK MYTH WUKONG ON EXPERT LEVEL</t>
  </si>
  <si>
    <t>2024-08-22 05:14:42</t>
  </si>
  <si>
    <t>05:14:42</t>
  </si>
  <si>
    <t>10:02:50</t>
  </si>
  <si>
    <t>'K_mdIJD0Q2E</t>
  </si>
  <si>
    <t>The Last Enemy Was @Jokerkihavelii , So We Knifed Him 😂</t>
  </si>
  <si>
    <t>2024-08-21 12:00:13</t>
  </si>
  <si>
    <t>00:09:35</t>
  </si>
  <si>
    <t>'VHZ0RAYDPeQ</t>
  </si>
  <si>
    <t>Delta Force Now | WATCHPARTY DONE</t>
  </si>
  <si>
    <t>2024-08-18 23:51:35</t>
  </si>
  <si>
    <t>23:51:35</t>
  </si>
  <si>
    <t>09:27:36</t>
  </si>
  <si>
    <t>'RKwJ0Ji5zYQ</t>
  </si>
  <si>
    <t>Delta Force now || Watch party done</t>
  </si>
  <si>
    <t>2024-08-17 22:52:50</t>
  </si>
  <si>
    <t>22:52:50</t>
  </si>
  <si>
    <t>08:47:34</t>
  </si>
  <si>
    <t>'YiJAWHMBNKo</t>
  </si>
  <si>
    <t>Binks fell twice in one map 😂 #shorts</t>
  </si>
  <si>
    <t>2024-08-17 11:00:14</t>
  </si>
  <si>
    <t>'hP0ZF_RUqIA</t>
  </si>
  <si>
    <t>Playing Delta Force Hawk Ops with Friends | Valo Done !! | Watchparty Done | !insta !twitter</t>
  </si>
  <si>
    <t>2024-08-17 01:15:26</t>
  </si>
  <si>
    <t>01:15:26</t>
  </si>
  <si>
    <t>10:58:53</t>
  </si>
  <si>
    <t>'InvYcLigkBA</t>
  </si>
  <si>
    <t>Playing Delta Force Hawk Ops with Friends | Watchparty done ❤️</t>
  </si>
  <si>
    <t>2024-08-16 02:29:31</t>
  </si>
  <si>
    <t>02:29:31</t>
  </si>
  <si>
    <t>11:54:59</t>
  </si>
  <si>
    <t>'8tWaZPOxYnM</t>
  </si>
  <si>
    <t>Playing Valorant  With @BellaHeartfire18  and @heyitsmomochan  | Chill Games !!</t>
  </si>
  <si>
    <t>2024-08-14 23:14:00</t>
  </si>
  <si>
    <t>2024-08-14</t>
  </si>
  <si>
    <t>23:14:00</t>
  </si>
  <si>
    <t>04:49:55</t>
  </si>
  <si>
    <t>'djIwPDq8aYc</t>
  </si>
  <si>
    <t>SEN VS DRX | EDG VS TRACE  |  PLAYOFFS BEGINS | VCT Champions Seoul Day 11  | #ChampsCoStream</t>
  </si>
  <si>
    <t>2024-08-14 18:00:45</t>
  </si>
  <si>
    <t>18:00:45</t>
  </si>
  <si>
    <t>04:11:07</t>
  </si>
  <si>
    <t>'MTEqqBboAgY</t>
  </si>
  <si>
    <t>Easy Immortal 1 | Time to go Immortal 3 Dewds ! Aajao</t>
  </si>
  <si>
    <t>2024-08-14 01:39:35</t>
  </si>
  <si>
    <t>01:39:35</t>
  </si>
  <si>
    <t>03:50:39</t>
  </si>
  <si>
    <t>'XqwDlHYiPwE</t>
  </si>
  <si>
    <t>He Stabbed Me 😡 ,  So I Took Revenge !😎</t>
  </si>
  <si>
    <t>2024-08-13 12:12:05</t>
  </si>
  <si>
    <t>12:12:05</t>
  </si>
  <si>
    <t>00:07:33</t>
  </si>
  <si>
    <t>'loHmZlYlSq4</t>
  </si>
  <si>
    <t>S8UL 5v5 Bolte | Aajao Chill Kare Dewds |</t>
  </si>
  <si>
    <t>2024-08-13 00:36:05</t>
  </si>
  <si>
    <t>00:36:05</t>
  </si>
  <si>
    <t>03:10:54</t>
  </si>
  <si>
    <t>'joqWWExN-0I</t>
  </si>
  <si>
    <t>MAZA AA GAYA | SOUL OP BOLTE | AAJAO !!! WOOHOOOOO!!</t>
  </si>
  <si>
    <t>2024-08-12 00:48:42</t>
  </si>
  <si>
    <t>00:48:42</t>
  </si>
  <si>
    <t>'RTEOf8yRXWI</t>
  </si>
  <si>
    <t>| LEV VS VIT | PRX VS EDG | VCT Champions Seoul Day 10  | #ChampsCoStream</t>
  </si>
  <si>
    <t>2024-08-11 19:35:34</t>
  </si>
  <si>
    <t>2024-08-11</t>
  </si>
  <si>
    <t>19:35:34</t>
  </si>
  <si>
    <t>04:46:02</t>
  </si>
  <si>
    <t>'MC-R4nVt0uM</t>
  </si>
  <si>
    <t>CUTE SMURF IS HERE | AAJAO SAB | CHILL GAMES AAJ EKDUM</t>
  </si>
  <si>
    <t>2024-08-11 01:34:55</t>
  </si>
  <si>
    <t>01:34:55</t>
  </si>
  <si>
    <t>'A__MXdsu1GQ</t>
  </si>
  <si>
    <t>BEST MATCHES OF CHAMPS | FNC VS KRU | SEN VS GENG | VCT Champions Seoul Day 9 | #ChampsCoStream</t>
  </si>
  <si>
    <t>2024-08-10 19:27:17</t>
  </si>
  <si>
    <t>19:27:17</t>
  </si>
  <si>
    <t>05:18:46</t>
  </si>
  <si>
    <t>'lPcB7kXOsAY</t>
  </si>
  <si>
    <t>TLN vs VIT | FUT VS PRX | KNOCKOUTS | VCT Champions Seoul - Group Stage Day 8 | ChampionsCostream</t>
  </si>
  <si>
    <t>2024-08-09 18:01:50</t>
  </si>
  <si>
    <t>18:01:50</t>
  </si>
  <si>
    <t>04:11:26</t>
  </si>
  <si>
    <t>'1wYsfndwyJ8</t>
  </si>
  <si>
    <t>Back with Valorant grind | Amazing offers announcements on Viewsonic Monitors | Aajao !!</t>
  </si>
  <si>
    <t>2024-08-09 01:26:18</t>
  </si>
  <si>
    <t>01:26:18</t>
  </si>
  <si>
    <t>03:32:26</t>
  </si>
  <si>
    <t>'y0FM9tczYCo</t>
  </si>
  <si>
    <t>SEN vs FPX | BLG VS KRU | KNOCKOUTS | VCT Champions Seoul - Group Stage Day 7 | ChampionsCostream</t>
  </si>
  <si>
    <t>2024-08-08 17:42:40</t>
  </si>
  <si>
    <t>03:55:40</t>
  </si>
  <si>
    <t>'gksSjYUoVyY</t>
  </si>
  <si>
    <t>BINKS v/s ANKKITA C | ULTIMATE RAP BATTLE 😂</t>
  </si>
  <si>
    <t>2024-08-08 10:00:21</t>
  </si>
  <si>
    <t>10:00:21</t>
  </si>
  <si>
    <t>00:06:26</t>
  </si>
  <si>
    <t>'hxki91VvKMY</t>
  </si>
  <si>
    <t>VALORANT | Get best discounts on Intel® Core™ powered gaming Laptops on Amazon#GreatFreedomFestival</t>
  </si>
  <si>
    <t>2024-08-08 02:14:03</t>
  </si>
  <si>
    <t>02:14:03</t>
  </si>
  <si>
    <t>04:19:43</t>
  </si>
  <si>
    <t>'rUypsdnF4Mw</t>
  </si>
  <si>
    <t>EDG vs G2 | VCT Champions Seoul - Group Stage Day 6 | ChampionsCostream</t>
  </si>
  <si>
    <t>2024-08-07 20:26:48</t>
  </si>
  <si>
    <t>20:26:48</t>
  </si>
  <si>
    <t>06:14:31</t>
  </si>
  <si>
    <t>'JCAfThhGMsg</t>
  </si>
  <si>
    <t>VALORANT GAMING SCENES | Razer Ka Jalwa in Great Freedom Festival Sale!!!! Aajao</t>
  </si>
  <si>
    <t>2024-08-07 00:11:07</t>
  </si>
  <si>
    <t>02:36:02</t>
  </si>
  <si>
    <t>'A2MsU8uOdCE</t>
  </si>
  <si>
    <t>GENG VS TH | FNC VS DRX  | VCT Champions Seoul -Group Stage Day 5 |#ChampsCostream</t>
  </si>
  <si>
    <t>2024-08-06 19:36:04</t>
  </si>
  <si>
    <t>19:36:04</t>
  </si>
  <si>
    <t>05:41:06</t>
  </si>
  <si>
    <t>'cDNcuPKu3vs</t>
  </si>
  <si>
    <t>Binks Whiffing in The Finals 😂 #shorts</t>
  </si>
  <si>
    <t>2024-08-06 13:57:14</t>
  </si>
  <si>
    <t>13:57:14</t>
  </si>
  <si>
    <t>'Q_baT4QQdBc</t>
  </si>
  <si>
    <t>Immortal NHK ?? Kya Scene ?? HAPPY FRIENDSHIP'S DAY :*</t>
  </si>
  <si>
    <t>2024-08-05 00:36:40</t>
  </si>
  <si>
    <t>2024-08-05</t>
  </si>
  <si>
    <t>00:36:40</t>
  </si>
  <si>
    <t>02:53:42</t>
  </si>
  <si>
    <t>'BkVz9r-7X-o</t>
  </si>
  <si>
    <t>BIG MATCHES ! | VCT Champions Seoul -Group Stage Day 4 | G2 VS PRX | EDG VS FUT | #ChampsCostream</t>
  </si>
  <si>
    <t>2024-08-04 18:02:59</t>
  </si>
  <si>
    <t>18:02:59</t>
  </si>
  <si>
    <t>04:13:15</t>
  </si>
  <si>
    <t>'oMCMD6sjWgc</t>
  </si>
  <si>
    <t>S8UL Finals Heavy Gameplay | Only Mvps Bolte :D</t>
  </si>
  <si>
    <t>2024-08-04 00:06:19</t>
  </si>
  <si>
    <t>00:06:19</t>
  </si>
  <si>
    <t>02:20:13</t>
  </si>
  <si>
    <t>'0IBHPWQnTf0</t>
  </si>
  <si>
    <t>THE LEV SHOW  | VCT Champions Seoul -Group Stage Day 3 | LEV VS TLN | VIT VS TRACE | #ChampsCostream</t>
  </si>
  <si>
    <t>2024-08-03 18:32:50</t>
  </si>
  <si>
    <t>18:32:50</t>
  </si>
  <si>
    <t>04:41:35</t>
  </si>
  <si>
    <t>'5YCz-qgTTNE</t>
  </si>
  <si>
    <t>Killing S8ul Creators with Knife in Valorant 😂</t>
  </si>
  <si>
    <t>2024-08-03 10:00:02</t>
  </si>
  <si>
    <t>10:00:02</t>
  </si>
  <si>
    <t>'rU1prgQgCuQ</t>
  </si>
  <si>
    <t>HEAVY GAMING SCENES | NO TILT CUTE GAMEPLAY</t>
  </si>
  <si>
    <t>2024-08-03 01:17:06</t>
  </si>
  <si>
    <t>01:17:06</t>
  </si>
  <si>
    <t>03:29:57</t>
  </si>
  <si>
    <t>'6h9jd_27nzI</t>
  </si>
  <si>
    <t>EZ MATCHES | VCT Champions Seoul -Group Stage Day 2 | DRX VS KRU | FNC VS BLG |#ChampsCostream</t>
  </si>
  <si>
    <t>2024-08-02 18:36:14</t>
  </si>
  <si>
    <t>18:36:14</t>
  </si>
  <si>
    <t>04:47:29</t>
  </si>
  <si>
    <t>'6N9cRbYd5nc</t>
  </si>
  <si>
    <t>FINALLY HAPPENING | VCT Champions Seoul -Group Stage Day 1 | SEN VS GENG | FPX VS TH|#ChampsCostream</t>
  </si>
  <si>
    <t>2024-08-01 19:43:40</t>
  </si>
  <si>
    <t>2024-08-01</t>
  </si>
  <si>
    <t>19:43:40</t>
  </si>
  <si>
    <t>05:55:53</t>
  </si>
  <si>
    <t>'13mr51x90rY</t>
  </si>
  <si>
    <t>VALO BOLTE AAJAO!!!</t>
  </si>
  <si>
    <t>2024-08-01 01:35:44</t>
  </si>
  <si>
    <t>01:35:44</t>
  </si>
  <si>
    <t>02:19:42</t>
  </si>
  <si>
    <t>'IdTnhhkzbdo</t>
  </si>
  <si>
    <t>PLAYING FINALS NOW | UNLOCKING ALL GUNS | JOIN THE COMMUNITY CUP FOR PRIZE POOL | AAJAO !</t>
  </si>
  <si>
    <t>2024-07-31 23:07:46</t>
  </si>
  <si>
    <t>23:07:46</t>
  </si>
  <si>
    <t>02:10:04</t>
  </si>
  <si>
    <t>'UF9bEU1iPz0</t>
  </si>
  <si>
    <t>Riot Korean Office Tour | The Korea Vlog | SEOUL</t>
  </si>
  <si>
    <t>2024-07-31 12:53:28</t>
  </si>
  <si>
    <t>12:53:28</t>
  </si>
  <si>
    <t>00:19:51</t>
  </si>
  <si>
    <t>'PNdtZyB1_1s</t>
  </si>
  <si>
    <t>VALORANT LATE NIGHT S8UL 5 Man Rankpush Aajao !!</t>
  </si>
  <si>
    <t>2024-07-31 01:36:45</t>
  </si>
  <si>
    <t>01:36:45</t>
  </si>
  <si>
    <t>01:33:18</t>
  </si>
  <si>
    <t>'2Digb65zAzg</t>
  </si>
  <si>
    <t>2024-07-30 23:57:47</t>
  </si>
  <si>
    <t>23:57:47</t>
  </si>
  <si>
    <t>02:48:45</t>
  </si>
  <si>
    <t>'rkz0jMWF9nY</t>
  </si>
  <si>
    <t>S8UL 5v5 Finals | Grand Gaming Days Sale: Unbeatable Deals on Razer Products!</t>
  </si>
  <si>
    <t>2024-07-30 00:15:37</t>
  </si>
  <si>
    <t>00:15:37</t>
  </si>
  <si>
    <t>02:38:02</t>
  </si>
  <si>
    <t>'mB-fwdUVi9o</t>
  </si>
  <si>
    <t>5v5 S8UL GAMEPLAY NOW | HEAVY RANK PUSH LATER!!!!! !vote</t>
  </si>
  <si>
    <t>2024-07-29 01:59:58</t>
  </si>
  <si>
    <t>01:59:58</t>
  </si>
  <si>
    <t>04:13:45</t>
  </si>
  <si>
    <t>'tfq5Pnuy5SQ</t>
  </si>
  <si>
    <t>Milte Kal Delhi Mein | Aajao Gaming Kare !</t>
  </si>
  <si>
    <t>2024-07-27 01:09:13</t>
  </si>
  <si>
    <t>01:09:13</t>
  </si>
  <si>
    <t>03:21:43</t>
  </si>
  <si>
    <t>'UWKcK5QQn-o</t>
  </si>
  <si>
    <t>ONLY JOD GAMEPLAY TODAY !!! AAJAO FUN KARE :D !! MEETUP DELHI on 27th :*</t>
  </si>
  <si>
    <t>2024-07-26 01:55:30</t>
  </si>
  <si>
    <t>01:55:30</t>
  </si>
  <si>
    <t>'fGNWaOQDNY8</t>
  </si>
  <si>
    <t>I AM BACK !!! SHOWING WHAT I BOUGHT AND SHARING EXPERIENCE :* || AAJAO !!!</t>
  </si>
  <si>
    <t>2024-07-25 00:47:20</t>
  </si>
  <si>
    <t>00:47:20</t>
  </si>
  <si>
    <t>03:00:55</t>
  </si>
  <si>
    <t>'gaVJNESAys0</t>
  </si>
  <si>
    <t>GENG VS DRX FINALS BO5 | VCT WATCHPARTY CO-STREAM | LIVE FROM VENUE  #vctwatchparty</t>
  </si>
  <si>
    <t>2024-07-21 18:26:35</t>
  </si>
  <si>
    <t>18:26:35</t>
  </si>
  <si>
    <t>05:07:23</t>
  </si>
  <si>
    <t>'UbIdh0cW2qE</t>
  </si>
  <si>
    <t>DRX VS PRX LB FINALS BO5 | VCT WATCHPARTY CO-STREAM | LIVE FROM VENUE  #vctwatchparty</t>
  </si>
  <si>
    <t>2024-07-20 18:40:26</t>
  </si>
  <si>
    <t>2024-07-20</t>
  </si>
  <si>
    <t>18:40:26</t>
  </si>
  <si>
    <t>'lXG5EsL0Ccg</t>
  </si>
  <si>
    <t>Valorant , But We Change the Agent After Every Round 😂</t>
  </si>
  <si>
    <t>2024-07-18 12:44:03</t>
  </si>
  <si>
    <t>00:08:33</t>
  </si>
  <si>
    <t>'l-cfp1yPn3c</t>
  </si>
  <si>
    <t>Deadly Duo With Pinkcess | This gaming laptop is a performance beast #GameWithoutCompromise !!</t>
  </si>
  <si>
    <t>2024-07-17 00:21:32</t>
  </si>
  <si>
    <t>00:21:32</t>
  </si>
  <si>
    <t>02:18:53</t>
  </si>
  <si>
    <t>'OJ5dFBK0cHk</t>
  </si>
  <si>
    <t>FNC vs KC | VCT EMEA Playoffs | S8ul 5v5 Done | !vote</t>
  </si>
  <si>
    <t>2024-07-16 03:43:44</t>
  </si>
  <si>
    <t>03:43:44</t>
  </si>
  <si>
    <t>05:41:32</t>
  </si>
  <si>
    <t>'TVbl2j9nW-0</t>
  </si>
  <si>
    <t>LOUD VS 100T | SEN VS G2 | VCT NA Watchparty #vctwatchparty</t>
  </si>
  <si>
    <t>2024-07-15 08:34:51</t>
  </si>
  <si>
    <t>2024-07-15</t>
  </si>
  <si>
    <t>08:34:51</t>
  </si>
  <si>
    <t>'4UibJ_ds0Wg</t>
  </si>
  <si>
    <t>DRX vs GENG | PRX vs TLN | Toofani Games Bolte ! VCT Pacific Watchparty | #vctwatchparty</t>
  </si>
  <si>
    <t>2024-07-14 18:21:11</t>
  </si>
  <si>
    <t>18:21:11</t>
  </si>
  <si>
    <t>04:34:43</t>
  </si>
  <si>
    <t>'9LFxyzse62E</t>
  </si>
  <si>
    <t>PUBG TIME | S8UL 5v5 DONE ! | Vote for S8UL and MORTAL | !insta !twitter</t>
  </si>
  <si>
    <t>2024-07-14 02:19:34</t>
  </si>
  <si>
    <t>02:19:34</t>
  </si>
  <si>
    <t>03:58:30</t>
  </si>
  <si>
    <t>'Rcq4cRNNk-4</t>
  </si>
  <si>
    <t>TLN vs DRX | VCT PACIFIC PLAYOFFS | #watchparty</t>
  </si>
  <si>
    <t>2024-07-13 17:42:11</t>
  </si>
  <si>
    <t>17:42:11</t>
  </si>
  <si>
    <t>03:54:34</t>
  </si>
  <si>
    <t>'8Ae3ce1pnRg</t>
  </si>
  <si>
    <t>RRQ vs GENG | TS vs TLN | VCT PACIFIC PLAYOFF | #vctwatchparty</t>
  </si>
  <si>
    <t>2024-07-12 18:36:28</t>
  </si>
  <si>
    <t>18:36:28</t>
  </si>
  <si>
    <t>04:36:47</t>
  </si>
  <si>
    <t>'NQAe8wMdKtw</t>
  </si>
  <si>
    <t>Carrying My Teammates in PUBG PC ! *Funny Highlights*😂</t>
  </si>
  <si>
    <t>2024-07-12 12:50:48</t>
  </si>
  <si>
    <t>12:50:48</t>
  </si>
  <si>
    <t>00:09:29</t>
  </si>
  <si>
    <t>'HeV3zkuvGEs</t>
  </si>
  <si>
    <t>Immortal Today | Aajao Gameplay Dekho Dewds !! Playing with my (Edit)</t>
  </si>
  <si>
    <t>2024-07-12 02:51:56</t>
  </si>
  <si>
    <t>02:51:56</t>
  </si>
  <si>
    <t>04:51:29</t>
  </si>
  <si>
    <t>'PLaHPao2lF0</t>
  </si>
  <si>
    <t>VALORANT RANK PUSH NOW | EMEA #VCTWATCHPARTY DONE | !insta !twitter</t>
  </si>
  <si>
    <t>2024-07-11 05:04:52</t>
  </si>
  <si>
    <t>06:46:45</t>
  </si>
  <si>
    <t>'dXCLiDe32vY</t>
  </si>
  <si>
    <t>VALO HEAVY GAMEPLAY DEWDS || !vote</t>
  </si>
  <si>
    <t>2024-07-10 02:24:01</t>
  </si>
  <si>
    <t>02:24:01</t>
  </si>
  <si>
    <t>04:21:36</t>
  </si>
  <si>
    <t>'z3dMezcOEBA</t>
  </si>
  <si>
    <t>The Korea Vlog | Meeting Esports Pros | Riot Event &amp; More</t>
  </si>
  <si>
    <t>2024-07-07 19:10:46</t>
  </si>
  <si>
    <t>19:10:46</t>
  </si>
  <si>
    <t>00:26:14</t>
  </si>
  <si>
    <t>'A5KFjJthCno</t>
  </si>
  <si>
    <t>Let's go on a CHICKEN DINNER Hunt in PUBG PC!!! | Vote for S8UL and Mortal</t>
  </si>
  <si>
    <t>2024-07-06 04:28:46</t>
  </si>
  <si>
    <t>06:23:10</t>
  </si>
  <si>
    <t>'Un8CoOZ9d8U</t>
  </si>
  <si>
    <t>PRX vs RRQ | GE vs GENG | VCT PACIFIC WATCHPARTY  | #vctwatchparty</t>
  </si>
  <si>
    <t>2024-07-05 18:31:39</t>
  </si>
  <si>
    <t>2024-07-05</t>
  </si>
  <si>
    <t>18:31:39</t>
  </si>
  <si>
    <t>04:39:29</t>
  </si>
  <si>
    <t>'Dw9-ASeBE68</t>
  </si>
  <si>
    <t>2 Games Ranked | S8UL 5v5 Fun Later | Pubg Pc Even Later | Sleep Ekdum Later later</t>
  </si>
  <si>
    <t>2024-07-05 04:47:00</t>
  </si>
  <si>
    <t>04:47:00</t>
  </si>
  <si>
    <t>06:55:23</t>
  </si>
  <si>
    <t>'OSYXrT09Z7U</t>
  </si>
  <si>
    <t>2 Games Valo then Pubg Then Back to valo !! Aajao</t>
  </si>
  <si>
    <t>2024-07-04 04:11:43</t>
  </si>
  <si>
    <t>04:11:43</t>
  </si>
  <si>
    <t>06:03:12</t>
  </si>
  <si>
    <t>'epok0cxU5pc</t>
  </si>
  <si>
    <t>EG vs. LEV | LOUD vs. FURIA | VCT Americas Stage 2 - W2D4 | #VCTWatchParty</t>
  </si>
  <si>
    <t>2024-07-03 06:49:23</t>
  </si>
  <si>
    <t>06:49:23</t>
  </si>
  <si>
    <t>09:15:39</t>
  </si>
  <si>
    <t>'YddDVeMy9qQ</t>
  </si>
  <si>
    <t>NRG vs. G2 | SEN vs. C9 | VCT Americas Stage 2 - W2D3 | #VCTWatchParty</t>
  </si>
  <si>
    <t>2024-07-02 07:41:11</t>
  </si>
  <si>
    <t>2024-07-02</t>
  </si>
  <si>
    <t>07:41:11</t>
  </si>
  <si>
    <t>08:10:11</t>
  </si>
  <si>
    <t>'8l64wl_aOQQ</t>
  </si>
  <si>
    <t>DRX VS TLN | PRX VS DFM | VCT PACIFIC WATCHPARTY | #vctwatchparty</t>
  </si>
  <si>
    <t>2024-07-01 18:35:21</t>
  </si>
  <si>
    <t>18:35:21</t>
  </si>
  <si>
    <t>04:42:57</t>
  </si>
  <si>
    <t>'9cn7CRmcpjg</t>
  </si>
  <si>
    <t>MIBR vs. LOUD | LEV vs. 100T | VCT Americas Stage 2 - W2D2 | #VCTWatchParty</t>
  </si>
  <si>
    <t>2024-07-01 06:33:18</t>
  </si>
  <si>
    <t>06:33:18</t>
  </si>
  <si>
    <t>07:01:52</t>
  </si>
  <si>
    <t>'SUQ1uPeYuNg</t>
  </si>
  <si>
    <t>GE Vs T1 | GENG vs Bleed | VCT PACIFIC #vctwatchparty</t>
  </si>
  <si>
    <t>2024-06-30 17:57:30</t>
  </si>
  <si>
    <t>2024-06-30</t>
  </si>
  <si>
    <t>17:57:30</t>
  </si>
  <si>
    <t>04:03:45</t>
  </si>
  <si>
    <t>'GV-m4vyZLfE</t>
  </si>
  <si>
    <t>VCT Americas Stage 2 - W2D1 | EG vs. FURIA | SEN vs KRU | #vctwatchparty</t>
  </si>
  <si>
    <t>2024-06-30 07:19:15</t>
  </si>
  <si>
    <t>07:19:15</t>
  </si>
  <si>
    <t>08:54:58</t>
  </si>
  <si>
    <t>'huIm17Uwfvo</t>
  </si>
  <si>
    <t>ZETA VS RRQ | DFM VS TLN | VCT PACIFIC WATCHPARTY #vctwatchparty</t>
  </si>
  <si>
    <t>2024-06-29 17:58:22</t>
  </si>
  <si>
    <t>17:58:22</t>
  </si>
  <si>
    <t>'73L7t0vMno4</t>
  </si>
  <si>
    <t>PUBG LIVE STREAM INDIA | WATCHPARTY DONE</t>
  </si>
  <si>
    <t>2024-06-29 05:20:43</t>
  </si>
  <si>
    <t>05:20:43</t>
  </si>
  <si>
    <t>07:09:08</t>
  </si>
  <si>
    <t>'-BUweeERCsA</t>
  </si>
  <si>
    <t>VOTE FOR MORTAL AND S8UL IN ESPORTS AWARDS | PUBG PC TIME !!!</t>
  </si>
  <si>
    <t>2024-06-28 05:00:09</t>
  </si>
  <si>
    <t>2024-06-28</t>
  </si>
  <si>
    <t>05:00:09</t>
  </si>
  <si>
    <t>05:55:29</t>
  </si>
  <si>
    <t>'SWgAO0EFR8w</t>
  </si>
  <si>
    <t>Unleashing Epic Gameplay at Reliance Digital with Intel®️ Core™️ Gaming Laptops! #GameWithIntel</t>
  </si>
  <si>
    <t>2024-06-27 19:09:06</t>
  </si>
  <si>
    <t>2024-06-27</t>
  </si>
  <si>
    <t>19:09:06</t>
  </si>
  <si>
    <t>00:05:47</t>
  </si>
  <si>
    <t>'_soFYDcccPk</t>
  </si>
  <si>
    <t>FNC vs VIT | VCT EMEA WATCHPARTY | #vctwatchparty</t>
  </si>
  <si>
    <t>2024-06-27 02:43:34</t>
  </si>
  <si>
    <t>02:43:34</t>
  </si>
  <si>
    <t>'U7jW4xl5D1k</t>
  </si>
  <si>
    <t>PUBG PC Now | Rank Push Done</t>
  </si>
  <si>
    <t>2024-06-26 03:21:54</t>
  </si>
  <si>
    <t>2024-06-26</t>
  </si>
  <si>
    <t>03:21:54</t>
  </si>
  <si>
    <t>05:31:26</t>
  </si>
  <si>
    <t>'rzVMAM3AG0A</t>
  </si>
  <si>
    <t>VCT Americas Stage 2 - W1D2 | G2 VS C9 |  #vctwatchparty</t>
  </si>
  <si>
    <t>2024-06-25 05:31:26</t>
  </si>
  <si>
    <t>02:48:02</t>
  </si>
  <si>
    <t>'qNqsHCkWM2M</t>
  </si>
  <si>
    <t>Play Like a Boss | Intel® Core™ gaming laptops deal to Level Up on Amazon!! #GameWithoutCompromise !</t>
  </si>
  <si>
    <t>2024-06-25 02:21:17</t>
  </si>
  <si>
    <t>02:21:17</t>
  </si>
  <si>
    <t>04:33:19</t>
  </si>
  <si>
    <t>'l1vGXxeuwFg</t>
  </si>
  <si>
    <t>TS Vs T1 - VCT Pacific - Regular Season - Week 2 Day 3 |</t>
  </si>
  <si>
    <t>2024-06-24 19:12:33</t>
  </si>
  <si>
    <t>19:12:33</t>
  </si>
  <si>
    <t>05:14:23</t>
  </si>
  <si>
    <t>'Zj6nPs4nlSI</t>
  </si>
  <si>
    <t>PUBG PC with Friends now !! | Valo done</t>
  </si>
  <si>
    <t>2024-06-24 03:42:23</t>
  </si>
  <si>
    <t>03:42:23</t>
  </si>
  <si>
    <t>05:47:41</t>
  </si>
  <si>
    <t>'sX77Q4TwVSk</t>
  </si>
  <si>
    <t>DFM vs. ZETA - VCT Pacific - Regular Season - Week 2 Day 2 |</t>
  </si>
  <si>
    <t>2024-06-23 19:20:01</t>
  </si>
  <si>
    <t>19:20:01</t>
  </si>
  <si>
    <t>05:33:41</t>
  </si>
  <si>
    <t>'07i21BwmrU4</t>
  </si>
  <si>
    <t>VCT Americas Stage 2 - W1D1 | MIBR VS LEV | SEN VS NRG | #vctwatchparty</t>
  </si>
  <si>
    <t>2024-06-23 05:23:30</t>
  </si>
  <si>
    <t>05:23:30</t>
  </si>
  <si>
    <t>02:41:46</t>
  </si>
  <si>
    <t>'7At1JStx3Ak</t>
  </si>
  <si>
    <t>GAMING SCENES !! AAJAO |  Stream Grind Begins :*</t>
  </si>
  <si>
    <t>2024-06-23 02:30:17</t>
  </si>
  <si>
    <t>04:46:08</t>
  </si>
  <si>
    <t>'I_1mmVpKzgE</t>
  </si>
  <si>
    <t>Pubg PC with Cuties ❤ | MeetUp Tomorrow in Mumbai | Aajao Sab !!!! | Done With Valorant</t>
  </si>
  <si>
    <t>2024-06-22 05:38:44</t>
  </si>
  <si>
    <t>05:38:44</t>
  </si>
  <si>
    <t>07:44:41</t>
  </si>
  <si>
    <t>'RAAd3rNYiZY</t>
  </si>
  <si>
    <t>I AM BACK !!! FLEXING RIOT PURCHASE  | Playing after a week :D | Aajao Fun Kare !!</t>
  </si>
  <si>
    <t>2024-06-21 05:58:50</t>
  </si>
  <si>
    <t>2024-06-21</t>
  </si>
  <si>
    <t>05:58:50</t>
  </si>
  <si>
    <t>07:42:55</t>
  </si>
  <si>
    <t>'HOteOqzM-wg</t>
  </si>
  <si>
    <t>$1000 Insane Case Opening !! Unbelievable Rare Items 😲</t>
  </si>
  <si>
    <t>2024-06-16 16:53:42</t>
  </si>
  <si>
    <t>16:53:42</t>
  </si>
  <si>
    <t>00:08:57</t>
  </si>
  <si>
    <t>'kePctsn7DCE</t>
  </si>
  <si>
    <t>When S8UL Creators Played the New 'Abyss' Map | *5v5 Highlights*</t>
  </si>
  <si>
    <t>2024-06-15 13:42:29</t>
  </si>
  <si>
    <t>13:42:29</t>
  </si>
  <si>
    <t>00:06:49</t>
  </si>
  <si>
    <t>'zZrmJN5oxOE</t>
  </si>
  <si>
    <t>Last Stream before going to KOREA | Aajao Gaming Kare :* | Miss Me For 5 days yo !</t>
  </si>
  <si>
    <t>2024-06-14 08:23:38</t>
  </si>
  <si>
    <t>08:23:38</t>
  </si>
  <si>
    <t>06:35:05</t>
  </si>
  <si>
    <t>'9v2Z-Zy-m5A</t>
  </si>
  <si>
    <t>S8UL PUBG JOD PLAYS | VALORANT NEW UPDATE DONE | GOLF GANG DONE | AAJAO SAB !</t>
  </si>
  <si>
    <t>2024-06-13 04:05:20</t>
  </si>
  <si>
    <t>04:05:20</t>
  </si>
  <si>
    <t>06:47:53</t>
  </si>
  <si>
    <t>'7i28Z91cv28</t>
  </si>
  <si>
    <t>Will Riot fix this? | New Map 'Abyss' is Crazy 😲</t>
  </si>
  <si>
    <t>2024-06-12 14:00:27</t>
  </si>
  <si>
    <t>2024-06-12</t>
  </si>
  <si>
    <t>14:00:27</t>
  </si>
  <si>
    <t>00:06:43</t>
  </si>
  <si>
    <t>'IJW1w1qkae0</t>
  </si>
  <si>
    <t>PUBG PC with S8UL gang!!! | Valorant Done (◔‿◔) | !insta !twitter</t>
  </si>
  <si>
    <t>2024-06-12 04:10:02</t>
  </si>
  <si>
    <t>04:10:02</t>
  </si>
  <si>
    <t>06:06:53</t>
  </si>
  <si>
    <t>'rUtRTd_txPM</t>
  </si>
  <si>
    <t>S8UL PUBG JOD PLAYS | New Map ABYSS with S8UL 5v5 Done | Valorant Rank Push done</t>
  </si>
  <si>
    <t>2024-06-11 02:58:36</t>
  </si>
  <si>
    <t>2024-06-11</t>
  </si>
  <si>
    <t>02:58:36</t>
  </si>
  <si>
    <t>05:42:36</t>
  </si>
  <si>
    <t>'QCnKfj6Ebck</t>
  </si>
  <si>
    <t>PubG WWCD 😀 | Was Playing Valorant Like Geng BABYYYYYYYYYY :D | Aim Dekhna Aaj</t>
  </si>
  <si>
    <t>2024-06-10 03:55:26</t>
  </si>
  <si>
    <t>03:55:26</t>
  </si>
  <si>
    <t>05:55:03</t>
  </si>
  <si>
    <t>'g6x93Iojr8w</t>
  </si>
  <si>
    <t>TH vs. GEN - VCT Masters Shanghai - Grand Final #masterscostream</t>
  </si>
  <si>
    <t>2024-06-09 18:39:31</t>
  </si>
  <si>
    <t>18:39:31</t>
  </si>
  <si>
    <t>04:58:40</t>
  </si>
  <si>
    <t>'MDfWVD9-2Tw</t>
  </si>
  <si>
    <t>Hilarious 5v5 Matches with S8UL 😂| *Funny Highlights*</t>
  </si>
  <si>
    <t>2024-06-09 10:30:34</t>
  </si>
  <si>
    <t>10:30:34</t>
  </si>
  <si>
    <t>'mUyQdDNVF7A</t>
  </si>
  <si>
    <t>S8UL PubG Jod Plays | Valorant done | !insta !twitter</t>
  </si>
  <si>
    <t>2024-06-09 02:42:24</t>
  </si>
  <si>
    <t>02:42:24</t>
  </si>
  <si>
    <t>04:44:05</t>
  </si>
  <si>
    <t>'C6vGoerPCDs</t>
  </si>
  <si>
    <t>G2 Vs TH | Bo5 | Lower Finals  VCT MASTER SHANGHAI PLAYOFF | #mastercostream</t>
  </si>
  <si>
    <t>2024-06-08 15:34:12</t>
  </si>
  <si>
    <t>15:34:12</t>
  </si>
  <si>
    <t>02:49:12</t>
  </si>
  <si>
    <t>'NqnSPfp87ds</t>
  </si>
  <si>
    <t>S8UL PubG Heavy Scene | S8UL Valorant 5v5 Done</t>
  </si>
  <si>
    <t>2024-06-08 04:13:23</t>
  </si>
  <si>
    <t>04:13:23</t>
  </si>
  <si>
    <t>06:13:19</t>
  </si>
  <si>
    <t>'ANr0vFqDMJw</t>
  </si>
  <si>
    <t>100T Vs TH | VCT MASTER SHANGHAI PLAYOFF | #mastercostream</t>
  </si>
  <si>
    <t>2024-06-07 17:10:45</t>
  </si>
  <si>
    <t>2024-06-07</t>
  </si>
  <si>
    <t>17:10:45</t>
  </si>
  <si>
    <t>04:18:34</t>
  </si>
  <si>
    <t>'csef70-5UvI</t>
  </si>
  <si>
    <t>JOD PLAYSSSS | AAJAO!!</t>
  </si>
  <si>
    <t>2024-06-07 04:09:10</t>
  </si>
  <si>
    <t>04:09:10</t>
  </si>
  <si>
    <t>05:49:21</t>
  </si>
  <si>
    <t>'uzrPbATemUQ</t>
  </si>
  <si>
    <t>PUBG Now | Valo Done | !insta !twitter</t>
  </si>
  <si>
    <t>2024-06-06 03:18:46</t>
  </si>
  <si>
    <t>03:18:46</t>
  </si>
  <si>
    <t>05:30:52</t>
  </si>
  <si>
    <t>'cgjsUv0XdLM</t>
  </si>
  <si>
    <t>Duo With My Son Strixxx | Night Pubg PC or WUWA | Aajao Gaming Kare !!</t>
  </si>
  <si>
    <t>2024-06-05 03:41:53</t>
  </si>
  <si>
    <t>05:58:20</t>
  </si>
  <si>
    <t>'BCsRf22vSAo</t>
  </si>
  <si>
    <t>100T Vs PRX  | TH  vs FUT | VCT MASTER SHANGHAI Playoff | #masterscostream</t>
  </si>
  <si>
    <t>2024-06-03 16:32:04</t>
  </si>
  <si>
    <t>16:32:04</t>
  </si>
  <si>
    <t>02:48:40</t>
  </si>
  <si>
    <t>'81hFCIBzI8A</t>
  </si>
  <si>
    <t>Wuthering Waves Jod Plays | S8UL Valorant 5V5 completed</t>
  </si>
  <si>
    <t>2024-06-03 04:10:55</t>
  </si>
  <si>
    <t>04:10:55</t>
  </si>
  <si>
    <t>06:15:17</t>
  </si>
  <si>
    <t>'HLWrVsL-DCI</t>
  </si>
  <si>
    <t>TH Vs G2 | 100T vs GENG | VCT MASTER SHANGHAI Playoff | #masterscostream</t>
  </si>
  <si>
    <t>2024-06-02 18:59:24</t>
  </si>
  <si>
    <t>18:59:24</t>
  </si>
  <si>
    <t>05:03:15</t>
  </si>
  <si>
    <t>'AjCgbuaEEKQ</t>
  </si>
  <si>
    <t>Wuthering Waves Jod Gameplay | Valorant Done | PC Fixed? Aajao Dekhte hai</t>
  </si>
  <si>
    <t>2024-06-02 04:34:41</t>
  </si>
  <si>
    <t>04:34:41</t>
  </si>
  <si>
    <t>05:37:54</t>
  </si>
  <si>
    <t>'wuyUzHW9r2Y</t>
  </si>
  <si>
    <t>PRX vs EDG | FNC Vs FUT | VCT MASTER SHANGHAI Playoff | #masterscostream</t>
  </si>
  <si>
    <t>2024-06-01 18:31:16</t>
  </si>
  <si>
    <t>18:31:16</t>
  </si>
  <si>
    <t>04:44:52</t>
  </si>
  <si>
    <t>'1U987exlnG0</t>
  </si>
  <si>
    <t>Wuthering Waves time! | Valorant Mumbai Server done | !insta !twitter</t>
  </si>
  <si>
    <t>2024-06-01 03:32:38</t>
  </si>
  <si>
    <t>05:38:21</t>
  </si>
  <si>
    <t>'rlso46tSRcE</t>
  </si>
  <si>
    <t>EDG Vs TH | PRX vs G2 | VCT MASTER SHANGHAI Playoff | #masterscostream</t>
  </si>
  <si>
    <t>2024-05-31 18:36:54</t>
  </si>
  <si>
    <t>18:36:54</t>
  </si>
  <si>
    <t>04:49:20</t>
  </si>
  <si>
    <t>'2dhrzj5_85A</t>
  </si>
  <si>
    <t>Wuthering Waves Now | Rank Push Done !insta !twitter</t>
  </si>
  <si>
    <t>2024-05-31 02:19:59</t>
  </si>
  <si>
    <t>02:19:59</t>
  </si>
  <si>
    <t>04:30:04</t>
  </si>
  <si>
    <t>'76ILFd2C6cQ</t>
  </si>
  <si>
    <t>FNC vs GENG | FUT Vs 100T | VCT MASTER SHANGHAI Playoff | #masterscostream</t>
  </si>
  <si>
    <t>2024-05-30 19:05:22</t>
  </si>
  <si>
    <t>19:05:22</t>
  </si>
  <si>
    <t>05:12:52</t>
  </si>
  <si>
    <t>'0LYDjFMFy7Q</t>
  </si>
  <si>
    <t>Aajao Valo Khele | 5v5 At 11 Tonight | Rankpush bolte !!</t>
  </si>
  <si>
    <t>2024-05-30 02:02:51</t>
  </si>
  <si>
    <t>02:02:51</t>
  </si>
  <si>
    <t>03:54:04</t>
  </si>
  <si>
    <t>'sYUQrt2ptTE</t>
  </si>
  <si>
    <t>Rocket League now | Rank Push Done | Really Happy with the Announcement</t>
  </si>
  <si>
    <t>2024-05-29 02:39:29</t>
  </si>
  <si>
    <t>02:39:29</t>
  </si>
  <si>
    <t>04:50:45</t>
  </si>
  <si>
    <t>'1gyjpWZq34M</t>
  </si>
  <si>
    <t>My Wife Challenged Me 🥱</t>
  </si>
  <si>
    <t>2024-05-28 12:11:30</t>
  </si>
  <si>
    <t>12:11:30</t>
  </si>
  <si>
    <t>00:10:29</t>
  </si>
  <si>
    <t>'VHBes564pf4</t>
  </si>
  <si>
    <t>Rank went to get some oil | S8UL 5 man bolte !!</t>
  </si>
  <si>
    <t>2024-05-28 00:20:54</t>
  </si>
  <si>
    <t>00:20:54</t>
  </si>
  <si>
    <t>02:47:33</t>
  </si>
  <si>
    <t>'fckt9iIm1Bc</t>
  </si>
  <si>
    <t>FUT Vs LEV | VCT MASTER SHANGHAI | SWISS STAGE | CNED Vs Goat Aspas #masterscostream</t>
  </si>
  <si>
    <t>2024-05-27 20:23:25</t>
  </si>
  <si>
    <t>2024-05-27</t>
  </si>
  <si>
    <t>20:23:25</t>
  </si>
  <si>
    <t>03:46:41</t>
  </si>
  <si>
    <t>'bdr5pw_onlE</t>
  </si>
  <si>
    <t>Rank hai but Gameplay ?? Woh bhi hai :D</t>
  </si>
  <si>
    <t>2024-05-27 01:20:39</t>
  </si>
  <si>
    <t>01:20:39</t>
  </si>
  <si>
    <t>03:31:09</t>
  </si>
  <si>
    <t>'VrFHL5-r3Nk</t>
  </si>
  <si>
    <t>FUT Vs DRG | VCT MASTER SHANGHAI | SWISS STAGE | CNED Kya Scene ?? #masterscostream</t>
  </si>
  <si>
    <t>2024-05-26 18:00:41</t>
  </si>
  <si>
    <t>18:00:41</t>
  </si>
  <si>
    <t>02:19:43</t>
  </si>
  <si>
    <t>'dEQGDgMl85Y</t>
  </si>
  <si>
    <t>G2 Vs TH | VCT MASTER SHANGHAI | SWISS STAGE | BINKS69 IS BACK #masterscostream</t>
  </si>
  <si>
    <t>2024-05-25 20:23:30</t>
  </si>
  <si>
    <t>20:23:30</t>
  </si>
  <si>
    <t>06:34:05</t>
  </si>
  <si>
    <t>'zUUQgXMwpgU</t>
  </si>
  <si>
    <t>Immortal 3 Lobby But Why Am I Immortal? xD</t>
  </si>
  <si>
    <t>2024-05-25 01:16:52</t>
  </si>
  <si>
    <t>01:16:52</t>
  </si>
  <si>
    <t>'nVzI8Empjno</t>
  </si>
  <si>
    <t>Fears to Fathom time | Horror game ajao! | Valorant Duo with Anki completed</t>
  </si>
  <si>
    <t>2024-05-24 03:32:12</t>
  </si>
  <si>
    <t>2024-05-24</t>
  </si>
  <si>
    <t>03:32:12</t>
  </si>
  <si>
    <t>05:35:04</t>
  </si>
  <si>
    <t>'hGKebu-ey4g</t>
  </si>
  <si>
    <t>Flipkart BTC Cup S1  finals bo5 | #watchparty #valorant</t>
  </si>
  <si>
    <t>2024-05-22 19:48:32</t>
  </si>
  <si>
    <t>2024-05-22</t>
  </si>
  <si>
    <t>19:48:32</t>
  </si>
  <si>
    <t>03:33:19</t>
  </si>
  <si>
    <t>'obs7Q99ckfc</t>
  </si>
  <si>
    <t>Valorant Rank Push now | FT. Edit99</t>
  </si>
  <si>
    <t>2024-05-21 20:48:07</t>
  </si>
  <si>
    <t>20:48:07</t>
  </si>
  <si>
    <t>04:28:45</t>
  </si>
  <si>
    <t>'uWv99VUC55I</t>
  </si>
  <si>
    <t>Playing Fear of Fathom | S8UL 5v5 Valorant Done (◍•ᴗ•◍)</t>
  </si>
  <si>
    <t>2024-05-21 03:35:12</t>
  </si>
  <si>
    <t>03:35:12</t>
  </si>
  <si>
    <t>06:23:27</t>
  </si>
  <si>
    <t>'RpCUgW-0PEc</t>
  </si>
  <si>
    <t>Bullying Girl Streamers in Valorant with Knife 😂 | S8ul 5v5 Highlights</t>
  </si>
  <si>
    <t>2024-05-20 12:00:27</t>
  </si>
  <si>
    <t>12:00:27</t>
  </si>
  <si>
    <t>00:07:51</t>
  </si>
  <si>
    <t>'HarzxpW41M4</t>
  </si>
  <si>
    <t>S8UL 5v5 Valorant time | Aajao fun kare ekdum | Deadly Duo with Strixx done</t>
  </si>
  <si>
    <t>2024-05-20 02:20:28</t>
  </si>
  <si>
    <t>02:20:28</t>
  </si>
  <si>
    <t>04:57:47</t>
  </si>
  <si>
    <t>'mZYisVQu4vk</t>
  </si>
  <si>
    <t>The Finals | Aao Chill Kare | Valo Done !</t>
  </si>
  <si>
    <t>2024-05-17 22:01:42</t>
  </si>
  <si>
    <t>2024-05-17</t>
  </si>
  <si>
    <t>22:01:42</t>
  </si>
  <si>
    <t>02:27:58</t>
  </si>
  <si>
    <t>'WQ_zV5jY82c</t>
  </si>
  <si>
    <t>Boosting Alvin  to Radiant | aajao !!</t>
  </si>
  <si>
    <t>2024-05-17 00:54:21</t>
  </si>
  <si>
    <t>00:54:21</t>
  </si>
  <si>
    <t>04:33:51</t>
  </si>
  <si>
    <t>'DoRQA-bvNhg</t>
  </si>
  <si>
    <t>Boosting My Friends to RADIANT *Gone Wrong* 😂</t>
  </si>
  <si>
    <t>2024-05-16 12:25:07</t>
  </si>
  <si>
    <t>12:25:07</t>
  </si>
  <si>
    <t>00:06:47</t>
  </si>
  <si>
    <t>'NmQPqvI_2RM</t>
  </si>
  <si>
    <t>Valorant Now | Lethal At Night ? Let's see!!</t>
  </si>
  <si>
    <t>2024-05-15 01:15:36</t>
  </si>
  <si>
    <t>01:15:36</t>
  </si>
  <si>
    <t>04:26:40</t>
  </si>
  <si>
    <t>'ZOzX5Xn8Ah0</t>
  </si>
  <si>
    <t>Long Streams Are Back !! Let's Go | Aajao</t>
  </si>
  <si>
    <t>2024-05-14 01:27:04</t>
  </si>
  <si>
    <t>01:27:04</t>
  </si>
  <si>
    <t>06:47:47</t>
  </si>
  <si>
    <t>'PEEh_0NV9Y8</t>
  </si>
  <si>
    <t>S8UL 5v5 FUN | GG We Tried | Aajao Fun Kare !!!!!</t>
  </si>
  <si>
    <t>2024-05-13 00:43:45</t>
  </si>
  <si>
    <t>00:43:45</t>
  </si>
  <si>
    <t>03:08:48</t>
  </si>
  <si>
    <t>'dNQd9cnDQ0c</t>
  </si>
  <si>
    <t>Valorant Rank Push now | EMEA Watchparty Done | #VCTWATCHPARTY #EMEA</t>
  </si>
  <si>
    <t>2024-05-10 03:58:51</t>
  </si>
  <si>
    <t>2024-05-10</t>
  </si>
  <si>
    <t>03:58:51</t>
  </si>
  <si>
    <t>07:00:01</t>
  </si>
  <si>
    <t>'e6-rwO7G1QQ</t>
  </si>
  <si>
    <t>VALORANT , But We Split the Keyboard + Mouse 😂</t>
  </si>
  <si>
    <t>2024-05-09 12:00:14</t>
  </si>
  <si>
    <t>'u_WMQ2KUGug</t>
  </si>
  <si>
    <t>LOUD Vs 100T || VCT KNOCKOUT ROUND || #vctwatchparty</t>
  </si>
  <si>
    <t>2024-05-09 06:45:53</t>
  </si>
  <si>
    <t>06:45:53</t>
  </si>
  <si>
    <t>03:59:57</t>
  </si>
  <si>
    <t>'FP3JTNYSfPo</t>
  </si>
  <si>
    <t>NAVI vs. TH | EMEA WATCHPATY | #vctwatchparty</t>
  </si>
  <si>
    <t>2024-05-09 02:08:14</t>
  </si>
  <si>
    <t>02:08:14</t>
  </si>
  <si>
    <t>05:03:33</t>
  </si>
  <si>
    <t>'U86CaqMJKp0</t>
  </si>
  <si>
    <t>Binks Vs Hellf | Battle of Radiants !! | Jinxer Vs Zizu | AAJAO !!</t>
  </si>
  <si>
    <t>2024-05-08 01:45:40</t>
  </si>
  <si>
    <t>01:45:40</t>
  </si>
  <si>
    <t>'FrSyL9ox8cg</t>
  </si>
  <si>
    <t>Going Askande ka 14 | Gaming Shuru Kare | DeRanking At Best</t>
  </si>
  <si>
    <t>2024-05-07 01:56:29</t>
  </si>
  <si>
    <t>2024-05-07</t>
  </si>
  <si>
    <t>01:56:29</t>
  </si>
  <si>
    <t>04:18:37</t>
  </si>
  <si>
    <t>'XPn3yVOI9EM</t>
  </si>
  <si>
    <t>G2 vs LOUD | VCT AMERICAS WATCHPARTY with Binks | #vctwatchparty</t>
  </si>
  <si>
    <t>2024-05-06 07:15:03</t>
  </si>
  <si>
    <t>07:15:03</t>
  </si>
  <si>
    <t>06:20:33</t>
  </si>
  <si>
    <t>'mPAcadovrTc</t>
  </si>
  <si>
    <t>GEN.G vs DRX | VCT APAC WATCHPARTY | #vctwatchparty</t>
  </si>
  <si>
    <t>2024-05-05 19:00:25</t>
  </si>
  <si>
    <t>2024-05-05</t>
  </si>
  <si>
    <t>19:00:25</t>
  </si>
  <si>
    <t>04:51:05</t>
  </si>
  <si>
    <t>'KrFAbNgFqN4</t>
  </si>
  <si>
    <t>LEV vs KRU | VCT AMERICAS WATCHPARTY | #vctwatchparty</t>
  </si>
  <si>
    <t>2024-05-05 07:19:12</t>
  </si>
  <si>
    <t>07:19:12</t>
  </si>
  <si>
    <t>06:32:42</t>
  </si>
  <si>
    <t>'JJuppdlbMTE</t>
  </si>
  <si>
    <t>PRX Vs DRX | GenG Vs T1 | Good Morning !! #vctwatchparty</t>
  </si>
  <si>
    <t>2024-05-04 19:30:48</t>
  </si>
  <si>
    <t>19:30:48</t>
  </si>
  <si>
    <t>05:35:57</t>
  </si>
  <si>
    <t>'ucZDooAX6hQ</t>
  </si>
  <si>
    <t>Sen Vs Furia | Vct Watchparty | Good Morning !! #vctwatchparty</t>
  </si>
  <si>
    <t>2024-05-04 07:36:54</t>
  </si>
  <si>
    <t>07:36:54</t>
  </si>
  <si>
    <t>'khUmhn-BVq4</t>
  </si>
  <si>
    <t>PRO GAMEPLAY NOW || WATCHPARTY DONE</t>
  </si>
  <si>
    <t>2024-05-03 19:19:33</t>
  </si>
  <si>
    <t>19:19:33</t>
  </si>
  <si>
    <t>05:03:38</t>
  </si>
  <si>
    <t>'HfBaTr7-g5w</t>
  </si>
  <si>
    <t>Jod Late Night Gameplays Now !! | Watchparty Done | Binks</t>
  </si>
  <si>
    <t>2024-05-03 06:56:40</t>
  </si>
  <si>
    <t>06:56:40</t>
  </si>
  <si>
    <t>07:06:07</t>
  </si>
  <si>
    <t>'W0l9B8K4ze8</t>
  </si>
  <si>
    <t>When the Enemies Triggered the Jod Gang in Valorant</t>
  </si>
  <si>
    <t>2024-05-02 12:53:18</t>
  </si>
  <si>
    <t>12:53:18</t>
  </si>
  <si>
    <t>'odHBYxmQPPo</t>
  </si>
  <si>
    <t>Valorant New Act Rank Push | Watchparty done! | !insta !twitter</t>
  </si>
  <si>
    <t>2024-05-02 03:31:34</t>
  </si>
  <si>
    <t>03:31:34</t>
  </si>
  <si>
    <t>06:38:54</t>
  </si>
  <si>
    <t>'71pWDGBBdKA</t>
  </si>
  <si>
    <t>Playing World Of Warships | Insane Graphics and Best Warships Game !!</t>
  </si>
  <si>
    <t>2024-05-01 18:53:50</t>
  </si>
  <si>
    <t>2024-05-01</t>
  </si>
  <si>
    <t>18:53:50</t>
  </si>
  <si>
    <t>02:11:38</t>
  </si>
  <si>
    <t>'mo0_t96kGgE</t>
  </si>
  <si>
    <t>NRG VS EG |  #vctwatchparty</t>
  </si>
  <si>
    <t>2024-04-29 06:25:37</t>
  </si>
  <si>
    <t>06:25:37</t>
  </si>
  <si>
    <t>03:40:29</t>
  </si>
  <si>
    <t>'GUojJgbYbUY</t>
  </si>
  <si>
    <t>Valorant Rank Push (Down) now | Watch Party done | !insta !twitter</t>
  </si>
  <si>
    <t>2024-04-28 18:06:18</t>
  </si>
  <si>
    <t>18:06:18</t>
  </si>
  <si>
    <t>04:19:02</t>
  </si>
  <si>
    <t>'zrQG4KTMT78</t>
  </si>
  <si>
    <t>GE vs DFM | VCT APAC WATCHPARTY WITH BINKS | #vctwatchparty</t>
  </si>
  <si>
    <t>2024-04-27 18:55:31</t>
  </si>
  <si>
    <t>2024-04-27</t>
  </si>
  <si>
    <t>18:55:31</t>
  </si>
  <si>
    <t>02:21:55</t>
  </si>
  <si>
    <t>'ChaQbgm59Ds</t>
  </si>
  <si>
    <t>Biggest Giveaway On My Channel | 50000 VP POINTS | AAJAO</t>
  </si>
  <si>
    <t>2024-04-26 18:52:47</t>
  </si>
  <si>
    <t>18:52:47</t>
  </si>
  <si>
    <t>04:03:32</t>
  </si>
  <si>
    <t>'zRk_Pr2sP4U</t>
  </si>
  <si>
    <t>Valorant Rank Push now | EMEA Watchparty done! | !insta !twitter</t>
  </si>
  <si>
    <t>2024-04-26 03:55:30</t>
  </si>
  <si>
    <t>03:55:30</t>
  </si>
  <si>
    <t>06:59:13</t>
  </si>
  <si>
    <t>'fMKZXOl4uPM</t>
  </si>
  <si>
    <t>Pro Ex Esports Players Playing Valorant 😂</t>
  </si>
  <si>
    <t>2024-04-25 12:59:49</t>
  </si>
  <si>
    <t>12:59:49</t>
  </si>
  <si>
    <t>00:07:36</t>
  </si>
  <si>
    <t>'XFFHcg9lDHA</t>
  </si>
  <si>
    <t>Aspas Goat MVP !! LEV VS G2 | VCT Watchparty !!</t>
  </si>
  <si>
    <t>2024-04-25 05:34:17</t>
  </si>
  <si>
    <t>05:34:17</t>
  </si>
  <si>
    <t>02:50:05</t>
  </si>
  <si>
    <t>'luWBHP_K4VM</t>
  </si>
  <si>
    <t>RANKED GAMES NOW !! | WATCHPARTY DONE |</t>
  </si>
  <si>
    <t>2024-04-25 02:18:56</t>
  </si>
  <si>
    <t>02:18:56</t>
  </si>
  <si>
    <t>05:30:31</t>
  </si>
  <si>
    <t>'PZQt80-jaiY</t>
  </si>
  <si>
    <t>NRG vs MIBR | VCT AMERICAS WATCHPARTY BOLTEEEE | #vctwatchparty</t>
  </si>
  <si>
    <t>2024-04-24 06:22:18</t>
  </si>
  <si>
    <t>06:22:18</t>
  </si>
  <si>
    <t>03:36:50</t>
  </si>
  <si>
    <t>'1rlMQoQ2qWA</t>
  </si>
  <si>
    <t>RANKED GAMES NOW !! | WATCHPARTY DONE | BINKS69</t>
  </si>
  <si>
    <t>2024-04-23 19:24:20</t>
  </si>
  <si>
    <t>19:24:20</t>
  </si>
  <si>
    <t>05:30:08</t>
  </si>
  <si>
    <t>'YIqjDriX_PA</t>
  </si>
  <si>
    <t>C9 vs 100t | VCT AMERICAS WATCHPARTY WITH BINKS69 | #vctwatcparty</t>
  </si>
  <si>
    <t>2024-04-23 06:33:42</t>
  </si>
  <si>
    <t>06:33:42</t>
  </si>
  <si>
    <t>03:48:11</t>
  </si>
  <si>
    <t>'fJZkadCTYjY</t>
  </si>
  <si>
    <t>GAMEPLAY NOW || WATCHPARTY DONE</t>
  </si>
  <si>
    <t>2024-04-22 20:03:23</t>
  </si>
  <si>
    <t>20:03:23</t>
  </si>
  <si>
    <t>06:05:35</t>
  </si>
  <si>
    <t>'kXpsksFQr_k</t>
  </si>
  <si>
    <t>NRG vs LEV | VCT AMERICAS WATCHPARTY WITH BINKS69 | #vctwatchparty</t>
  </si>
  <si>
    <t>2024-04-22 06:29:32</t>
  </si>
  <si>
    <t>06:29:32</t>
  </si>
  <si>
    <t>03:47:05</t>
  </si>
  <si>
    <t>'7Beo3R8Ew88</t>
  </si>
  <si>
    <t>PRX vs TS | VCT Pacific Watch Party with Binks69 | #vctwatchparty</t>
  </si>
  <si>
    <t>2024-04-21 17:52:27</t>
  </si>
  <si>
    <t>2024-04-21</t>
  </si>
  <si>
    <t>17:52:27</t>
  </si>
  <si>
    <t>04:06:11</t>
  </si>
  <si>
    <t>'xlky80iL-9o</t>
  </si>
  <si>
    <t>LOUD vs C9 | VCT AMERICAS WATCHPARTY WITH BINKS69 | #vctwatchparty</t>
  </si>
  <si>
    <t>2024-04-21 08:25:23</t>
  </si>
  <si>
    <t>08:25:23</t>
  </si>
  <si>
    <t>05:26:53</t>
  </si>
  <si>
    <t>'N9yGsljQK8M</t>
  </si>
  <si>
    <t>BLD vs DFM | VCT WATCHPARTY WITH BINKS69 | #vctwatchparty</t>
  </si>
  <si>
    <t>2024-04-20 19:02:58</t>
  </si>
  <si>
    <t>19:02:58</t>
  </si>
  <si>
    <t>05:18:29</t>
  </si>
  <si>
    <t>'dAo-BR2zy1Y</t>
  </si>
  <si>
    <t>FNC vs. KOI | VCT EMEA Stage 1 2024 #vctwatchparty</t>
  </si>
  <si>
    <t>2024-04-20 02:38:34</t>
  </si>
  <si>
    <t>02:38:34</t>
  </si>
  <si>
    <t>05:51:39</t>
  </si>
  <si>
    <t>'AsGuQav2mmI</t>
  </si>
  <si>
    <t>Night Chilling Gameplay Now !! | Watchparty Done</t>
  </si>
  <si>
    <t>2024-04-19 02:48:50</t>
  </si>
  <si>
    <t>02:48:50</t>
  </si>
  <si>
    <t>05:56:13</t>
  </si>
  <si>
    <t>'ETvI8eflLIU</t>
  </si>
  <si>
    <t>KC vs. Navi | VCT  EMEA | #vctwatchparty</t>
  </si>
  <si>
    <t>2024-04-18 01:16:25</t>
  </si>
  <si>
    <t>2024-04-18</t>
  </si>
  <si>
    <t>01:16:25</t>
  </si>
  <si>
    <t>04:31:08</t>
  </si>
  <si>
    <t>'jm07559PEUo</t>
  </si>
  <si>
    <t>BLEED vs. ZETA | VCT PACIFIC | #vctwatchparty</t>
  </si>
  <si>
    <t>2024-04-16 18:45:29</t>
  </si>
  <si>
    <t>18:45:29</t>
  </si>
  <si>
    <t>'U48qEQpPbEo</t>
  </si>
  <si>
    <t>C9 VS EG | VCT Americas Stage 1 - W2D3 | #VCTWATCHPARTY</t>
  </si>
  <si>
    <t>2024-04-16 05:32:01</t>
  </si>
  <si>
    <t>05:32:01</t>
  </si>
  <si>
    <t>03:30:00</t>
  </si>
  <si>
    <t>'HJ-8TXLxoJo</t>
  </si>
  <si>
    <t>Playing 5 man | Watchparty Done</t>
  </si>
  <si>
    <t>2024-04-15 19:43:16</t>
  </si>
  <si>
    <t>19:43:16</t>
  </si>
  <si>
    <t>05:33:36</t>
  </si>
  <si>
    <t>'uWLRjtQrVN8</t>
  </si>
  <si>
    <t>NRG vs FURIA | VCT AMERICAS | #vctwatchparty</t>
  </si>
  <si>
    <t>2024-04-15 07:02:11</t>
  </si>
  <si>
    <t>07:02:11</t>
  </si>
  <si>
    <t>05:28:27</t>
  </si>
  <si>
    <t>'h8fjj5MErWY</t>
  </si>
  <si>
    <t>BLEED vs RRQ - VCT PACIFIC #vctwatchparty</t>
  </si>
  <si>
    <t>2024-04-14 18:36:32</t>
  </si>
  <si>
    <t>18:36:32</t>
  </si>
  <si>
    <t>'CnRJ9pBRgJw</t>
  </si>
  <si>
    <t>SEN vs. LEV - VCT AMERICAS Stage 1 #vctwatchparty</t>
  </si>
  <si>
    <t>2024-04-14 08:06:28</t>
  </si>
  <si>
    <t>08:06:28</t>
  </si>
  <si>
    <t>05:57:45</t>
  </si>
  <si>
    <t>'nnypfCTiE5c</t>
  </si>
  <si>
    <t>We tried to Guess the Valorant Rank of our Viewers | *Epic Fun* 😂</t>
  </si>
  <si>
    <t>2024-04-13 20:06:58</t>
  </si>
  <si>
    <t>20:06:58</t>
  </si>
  <si>
    <t>00:11:50</t>
  </si>
  <si>
    <t>'7Kan6oddfLM</t>
  </si>
  <si>
    <t>T1 vs DRX - VCT PACIFIC #vctwatchparty</t>
  </si>
  <si>
    <t>2024-04-13 19:37:44</t>
  </si>
  <si>
    <t>05:48:43</t>
  </si>
  <si>
    <t>'0ct600HC6Oo</t>
  </si>
  <si>
    <t>KC vs. M8 | Fanatic Match Done | VCT EMEA Stage 1 #VCTWatchParty</t>
  </si>
  <si>
    <t>2024-04-13 01:29:36</t>
  </si>
  <si>
    <t>01:29:36</t>
  </si>
  <si>
    <t>05:49:41</t>
  </si>
  <si>
    <t>'padPSGHjmJQ</t>
  </si>
  <si>
    <t>GAMING HO RAHI HAI || WATCHPARTY DONE</t>
  </si>
  <si>
    <t>2024-04-12 02:06:50</t>
  </si>
  <si>
    <t>02:06:50</t>
  </si>
  <si>
    <t>06:06:21</t>
  </si>
  <si>
    <t>'d_jvc-uNFG0</t>
  </si>
  <si>
    <t>POV: You Have Radiant Aim 😎🔥 #shorts</t>
  </si>
  <si>
    <t>2024-04-11 14:39:46</t>
  </si>
  <si>
    <t>2024-04-11</t>
  </si>
  <si>
    <t>14:39:46</t>
  </si>
  <si>
    <t>'IuJR6_gwHrE</t>
  </si>
  <si>
    <t>VIT vs TH | VCT EMEA Stage 1 #VCTWatchParty</t>
  </si>
  <si>
    <t>2024-04-11 03:02:52</t>
  </si>
  <si>
    <t>03:02:52</t>
  </si>
  <si>
    <t>07:31:32</t>
  </si>
  <si>
    <t>'LH-L7p3wZcI</t>
  </si>
  <si>
    <t>T1 VS DFM - VCT Pacific - | #VCTWatchParty</t>
  </si>
  <si>
    <t>2024-04-09 18:14:20</t>
  </si>
  <si>
    <t>2024-04-09</t>
  </si>
  <si>
    <t>18:14:20</t>
  </si>
  <si>
    <t>04:27:23</t>
  </si>
  <si>
    <t>'HUbGLKOPcKY</t>
  </si>
  <si>
    <t>FUR VS KRU |  VCT Americas Stage 1 |   #VCTWATCHPARTY</t>
  </si>
  <si>
    <t>2024-04-09 07:08:05</t>
  </si>
  <si>
    <t>07:08:05</t>
  </si>
  <si>
    <t>04:16:39</t>
  </si>
  <si>
    <t>'OHg_wpJcj00</t>
  </si>
  <si>
    <t>GE VS DRX - VCT Pacific - | #VCTWatchParty</t>
  </si>
  <si>
    <t>2024-04-08 19:02:51</t>
  </si>
  <si>
    <t>2024-04-08</t>
  </si>
  <si>
    <t>19:02:51</t>
  </si>
  <si>
    <t>05:19:26</t>
  </si>
  <si>
    <t>'lhBtTRLxqHg</t>
  </si>
  <si>
    <t>SEN VS 100T |  VCT Americas Stage 1 |   #VCTWATCHPARTY</t>
  </si>
  <si>
    <t>2024-04-08 06:58:05</t>
  </si>
  <si>
    <t>06:58:05</t>
  </si>
  <si>
    <t>04:13:13</t>
  </si>
  <si>
    <t>'gsHonVlD7Fw</t>
  </si>
  <si>
    <t>Uncontrollable Laughter in Serious 5v5 Matches 😂 *Funny Highlights*</t>
  </si>
  <si>
    <t>2024-04-07 19:47:44</t>
  </si>
  <si>
    <t>2024-04-07</t>
  </si>
  <si>
    <t>19:47:44</t>
  </si>
  <si>
    <t>'dSF_NfUNFQ0</t>
  </si>
  <si>
    <t>T1 vs. PRX - VCT Pacific - Regular Season - Week 1 Day 2 | #VCTWatchParty</t>
  </si>
  <si>
    <t>2024-04-07 19:27:47</t>
  </si>
  <si>
    <t>19:27:47</t>
  </si>
  <si>
    <t>'LSjZHt5M4iY</t>
  </si>
  <si>
    <t>LOUD VS NRG |   #VCTWATCHPARTY</t>
  </si>
  <si>
    <t>2024-04-07 08:40:15</t>
  </si>
  <si>
    <t>08:40:15</t>
  </si>
  <si>
    <t>05:49:49</t>
  </si>
  <si>
    <t>'YEqqKgKfmuI</t>
  </si>
  <si>
    <t>Playing PREMIER with T69!! || WATCHPARTY DONE</t>
  </si>
  <si>
    <t>2024-04-06 22:15:20</t>
  </si>
  <si>
    <t>22:15:20</t>
  </si>
  <si>
    <t>08:08:55</t>
  </si>
  <si>
    <t>'iiXWnHT778U</t>
  </si>
  <si>
    <t>Rank Grind for RADIANT !!!! | Done with WATCHPARTY (◔‿◔)</t>
  </si>
  <si>
    <t>2024-04-06 02:35:26</t>
  </si>
  <si>
    <t>02:35:26</t>
  </si>
  <si>
    <t>05:57:18</t>
  </si>
  <si>
    <t>'YPpIrkRypLM</t>
  </si>
  <si>
    <t>FNC vs. TH | VCT EMEA STAGE 1 | #VCTWatchParty part 2</t>
  </si>
  <si>
    <t>2024-04-05 01:15:17</t>
  </si>
  <si>
    <t>01:15:17</t>
  </si>
  <si>
    <t>01:46:09</t>
  </si>
  <si>
    <t>'lrE4Q3pbYrE</t>
  </si>
  <si>
    <t>FNC vs. TH | VCT EMEA STAGE 1 | #VCTWatchParty</t>
  </si>
  <si>
    <t>2024-04-04 23:26:33</t>
  </si>
  <si>
    <t>23:26:33</t>
  </si>
  <si>
    <t>04:01:58</t>
  </si>
  <si>
    <t>'YhFDzXIP7Ro</t>
  </si>
  <si>
    <t>Rank push now | Watchparty Done</t>
  </si>
  <si>
    <t>2024-04-04 03:19:54</t>
  </si>
  <si>
    <t>03:19:54</t>
  </si>
  <si>
    <t>07:43:45</t>
  </si>
  <si>
    <t>'xI8YF4xZxqY</t>
  </si>
  <si>
    <t>Rega Challenged Binks in Valorant 😠( part - 2 )</t>
  </si>
  <si>
    <t>2024-04-03 12:00:26</t>
  </si>
  <si>
    <t>2024-04-03</t>
  </si>
  <si>
    <t>12:00:26</t>
  </si>
  <si>
    <t>'ngpsBAXip1w</t>
  </si>
  <si>
    <t>Playing My Fav Mumbai Server :* | Jaldi Packetloss theek karo re baba</t>
  </si>
  <si>
    <t>2024-04-03 01:57:46</t>
  </si>
  <si>
    <t>04:09:23</t>
  </si>
  <si>
    <t>'RbNog3gauoU</t>
  </si>
  <si>
    <t>Playing DRAGON'S DOGMA 2 | Valo 5 Man done | Btw Korea se koi hai ? (◔‿◔)</t>
  </si>
  <si>
    <t>2024-04-02 02:19:27</t>
  </si>
  <si>
    <t>2024-04-02</t>
  </si>
  <si>
    <t>02:19:27</t>
  </si>
  <si>
    <t>'GqMqWYss414</t>
  </si>
  <si>
    <t>5 Man Lobby With Friends | NO STREAM Tomorrow  CONFIRM !!!</t>
  </si>
  <si>
    <t>2024-03-31 02:07:35</t>
  </si>
  <si>
    <t>02:07:35</t>
  </si>
  <si>
    <t>05:11:02</t>
  </si>
  <si>
    <t>'i0irC-rqXCo</t>
  </si>
  <si>
    <t>Playing DRAGON'S DOGMA 2 | Done with Valo gameplay | No Stream Tomorrow (◍•ᴗ•◍)</t>
  </si>
  <si>
    <t>2024-03-30 03:33:22</t>
  </si>
  <si>
    <t>03:33:22</t>
  </si>
  <si>
    <t>05:44:39</t>
  </si>
  <si>
    <t>'rZsa2J0ewVk</t>
  </si>
  <si>
    <t>Insta locking Clove in Ranked!! Premier with T69 done ☑️</t>
  </si>
  <si>
    <t>2024-03-29 01:52:21</t>
  </si>
  <si>
    <t>2024-03-29</t>
  </si>
  <si>
    <t>01:52:21</t>
  </si>
  <si>
    <t>05:00:51</t>
  </si>
  <si>
    <t>'2nzkGgu5_iQ</t>
  </si>
  <si>
    <t>When Binks &amp; Mortal Became Impostors 😂🔪 | *Among Us Highlights*</t>
  </si>
  <si>
    <t>2024-03-28 12:00:00</t>
  </si>
  <si>
    <t>2024-03-28</t>
  </si>
  <si>
    <t>12:00:00</t>
  </si>
  <si>
    <t>00:07:13</t>
  </si>
  <si>
    <t>'xf_oxrJcUA4</t>
  </si>
  <si>
    <t>Playing Dragon's Dogma 2  | New Game | Aajaoooo</t>
  </si>
  <si>
    <t>2024-03-28 03:24:30</t>
  </si>
  <si>
    <t>03:24:30</t>
  </si>
  <si>
    <t>05:39:49</t>
  </si>
  <si>
    <t>'XTO0VTPDRvw</t>
  </si>
  <si>
    <t>Valorant 5 Man Queue | Lets have some fun !!!</t>
  </si>
  <si>
    <t>2024-03-27 02:00:42</t>
  </si>
  <si>
    <t>02:00:42</t>
  </si>
  <si>
    <t>04:42:00</t>
  </si>
  <si>
    <t>'Eenh1lcPWgM</t>
  </si>
  <si>
    <t>Clove Gameplay Bolte | Meta Breaking Controller?  #earlyaccess</t>
  </si>
  <si>
    <t>2024-03-26 00:44:56</t>
  </si>
  <si>
    <t>2024-03-26</t>
  </si>
  <si>
    <t>00:44:56</t>
  </si>
  <si>
    <t>03:03:39</t>
  </si>
  <si>
    <t>'D9HGRdioewM</t>
  </si>
  <si>
    <t>GENG vs. SEN - VCT MASTERS MADRID - GRAND FINAL #vctmasters #MastersCostream</t>
  </si>
  <si>
    <t>2024-03-25 04:05:28</t>
  </si>
  <si>
    <t>04:05:28</t>
  </si>
  <si>
    <t>07:18:41</t>
  </si>
  <si>
    <t>'wcPeUeFSuCo</t>
  </si>
  <si>
    <t>Valorant Live Stream India | watchparty Done|</t>
  </si>
  <si>
    <t>2024-03-24 03:15:10</t>
  </si>
  <si>
    <t>03:15:10</t>
  </si>
  <si>
    <t>06:29:31</t>
  </si>
  <si>
    <t>'tV7BLNGK-pw</t>
  </si>
  <si>
    <t>The Best Among Us Video on Youtube 🤣 *Funny Moments*</t>
  </si>
  <si>
    <t>2024-03-23 12:12:28</t>
  </si>
  <si>
    <t>12:12:28</t>
  </si>
  <si>
    <t>00:13:43</t>
  </si>
  <si>
    <t>'dRCgBq4F1W4</t>
  </si>
  <si>
    <t>PRX vs. LOUD - VALORANT MASTERS - PLAYOFFS #vctmasters #MastersCostream</t>
  </si>
  <si>
    <t>2024-03-23 01:52:21</t>
  </si>
  <si>
    <t>05:15:07</t>
  </si>
  <si>
    <t>'iI-x2ESXpCY</t>
  </si>
  <si>
    <t>SEN vs. LOUD - VALORANT Masters – PLAYOFFS #vctmasters #MastersCostream</t>
  </si>
  <si>
    <t>2024-03-22 02:15:14</t>
  </si>
  <si>
    <t>02:15:14</t>
  </si>
  <si>
    <t>05:37:55</t>
  </si>
  <si>
    <t>'aR6ZiZGreU8</t>
  </si>
  <si>
    <t>5 Man Fun Begins !! Lets Goo!!!!</t>
  </si>
  <si>
    <t>2024-03-21 01:22:40</t>
  </si>
  <si>
    <t>01:22:40</t>
  </si>
  <si>
    <t>03:22:04</t>
  </si>
  <si>
    <t>'5ph7t6TRWS4</t>
  </si>
  <si>
    <t>Carrying Strixx in Valorant | 5v5 Customs done | !insta !twitter !whatsapp</t>
  </si>
  <si>
    <t>2024-03-20 02:43:46</t>
  </si>
  <si>
    <t>02:43:46</t>
  </si>
  <si>
    <t>05:17:21</t>
  </si>
  <si>
    <t>'c7m046WEec4</t>
  </si>
  <si>
    <t>PRX vs. KC - VALORANT Masters – Group#vctmasters #Masters Costream</t>
  </si>
  <si>
    <t>2024-03-19 01:46:22</t>
  </si>
  <si>
    <t>2024-03-19</t>
  </si>
  <si>
    <t>01:46:22</t>
  </si>
  <si>
    <t>05:01:17</t>
  </si>
  <si>
    <t>'bsUFSvEDuMY</t>
  </si>
  <si>
    <t>PRX vs. TH - VALORANT Masters - Group #vctmasters #MastersCostream</t>
  </si>
  <si>
    <t>2024-03-18 02:02:39</t>
  </si>
  <si>
    <t>02:02:39</t>
  </si>
  <si>
    <t>'UzLoq8kRGGU</t>
  </si>
  <si>
    <t>GEN vs. EDG - VALORANT Masters - Group #vctmasters #MastersCostream</t>
  </si>
  <si>
    <t>2024-03-17 01:55:15</t>
  </si>
  <si>
    <t>01:55:15</t>
  </si>
  <si>
    <t>05:15:49</t>
  </si>
  <si>
    <t>'W_EPzccH3Pg</t>
  </si>
  <si>
    <t>SEN vs. TH - VALORANT Masters - Group #vctmasters #MastersCostream</t>
  </si>
  <si>
    <t>2024-03-16 03:17:19</t>
  </si>
  <si>
    <t>03:17:19</t>
  </si>
  <si>
    <t>06:35:15</t>
  </si>
  <si>
    <t>'WZ__-SSS1t8</t>
  </si>
  <si>
    <t>WIFE CATCHES HUSBAND FLIRTING 😂🤣 *PITAI*</t>
  </si>
  <si>
    <t>2024-03-15 12:00:09</t>
  </si>
  <si>
    <t>'bMXMuQUA3z8</t>
  </si>
  <si>
    <t>LOUD vs. GENG - VALORANT Masters - Group#vctmasters #MastersCostream</t>
  </si>
  <si>
    <t>2024-03-15 02:18:26</t>
  </si>
  <si>
    <t>02:18:26</t>
  </si>
  <si>
    <t>05:44:17</t>
  </si>
  <si>
    <t>'WtYg8lQzUTU</t>
  </si>
  <si>
    <t>Chalu Achi Lobby Khele | Playing with noob !!! | Watchparty Kal Se?</t>
  </si>
  <si>
    <t>2024-03-14 01:50:41</t>
  </si>
  <si>
    <t>2024-03-14</t>
  </si>
  <si>
    <t>04:00:23</t>
  </si>
  <si>
    <t>'FJJfR6GMm8Q</t>
  </si>
  <si>
    <t>Our Teammates Abused, So We Threw the Match 😂</t>
  </si>
  <si>
    <t>2024-03-12 12:11:20</t>
  </si>
  <si>
    <t>2024-03-12</t>
  </si>
  <si>
    <t>12:11:20</t>
  </si>
  <si>
    <t>00:12:28</t>
  </si>
  <si>
    <t>'fPgVoMoQRMg</t>
  </si>
  <si>
    <t>Playing With Radiant To Show My Aim | Aajao Full serious aaj !!</t>
  </si>
  <si>
    <t>2024-03-12 01:37:18</t>
  </si>
  <si>
    <t>01:37:18</t>
  </si>
  <si>
    <t>04:00:05</t>
  </si>
  <si>
    <t>'Z-Hf-WZAVlw</t>
  </si>
  <si>
    <t>Most Non-Toxic Deadly Duo | Aajaoo Rank Push Kare !!</t>
  </si>
  <si>
    <t>2024-03-11 02:47:34</t>
  </si>
  <si>
    <t>02:47:34</t>
  </si>
  <si>
    <t>04:56:32</t>
  </si>
  <si>
    <t>'dt5oG9wn8pM</t>
  </si>
  <si>
    <t>Valorant Immo 3 ? Let's See !! | Aajo Fun Kare | Mera Beta Noob hai !</t>
  </si>
  <si>
    <t>2024-03-10 01:52:30</t>
  </si>
  <si>
    <t>01:52:30</t>
  </si>
  <si>
    <t>04:08:19</t>
  </si>
  <si>
    <t>'wgSs1N_MaJw</t>
  </si>
  <si>
    <t>Valorant Live Stream | Among Us Done | Road To 300k</t>
  </si>
  <si>
    <t>2024-03-09 01:53:41</t>
  </si>
  <si>
    <t>03:39:43</t>
  </si>
  <si>
    <t>'jAKM0JFXhZk</t>
  </si>
  <si>
    <t>Supermarket Simulator Pro Gameplay | Valorant Immortal 2 Done</t>
  </si>
  <si>
    <t>2024-03-08 02:55:24</t>
  </si>
  <si>
    <t>04:41:58</t>
  </si>
  <si>
    <t>'U4mACgHJoGA</t>
  </si>
  <si>
    <t>SUPERMARKET SIMULATOR NOW!! Valo done.</t>
  </si>
  <si>
    <t>2024-03-07 03:03:43</t>
  </si>
  <si>
    <t>03:03:43</t>
  </si>
  <si>
    <t>05:18:13</t>
  </si>
  <si>
    <t>'Znmf2VOk1RQ</t>
  </si>
  <si>
    <t>NEW GAME  | AAJAO SALES KARE DEWDS |</t>
  </si>
  <si>
    <t>2024-03-06 03:27:04</t>
  </si>
  <si>
    <t>2024-03-06</t>
  </si>
  <si>
    <t>03:27:04</t>
  </si>
  <si>
    <t>06:15:28</t>
  </si>
  <si>
    <t>'GftRHppvBCY</t>
  </si>
  <si>
    <t>When Binks baited Goldy Bhai 😂</t>
  </si>
  <si>
    <t>2024-03-05 13:05:38</t>
  </si>
  <si>
    <t>13:05:38</t>
  </si>
  <si>
    <t>'T_xAsLiUjS8</t>
  </si>
  <si>
    <t>VCT Americas Kickoff - Grand Final  | SEN VS LOUD  ||  LAST DAY :( #VCTAMERICA #VCT</t>
  </si>
  <si>
    <t>2024-03-04 08:51:18</t>
  </si>
  <si>
    <t>08:51:18</t>
  </si>
  <si>
    <t>05:12:05</t>
  </si>
  <si>
    <t>'CXv8V1WSPPw</t>
  </si>
  <si>
    <t>VCT Americas kickoff ~ || NRG Vs SENTINELS || #VCTAMERICA #VCT</t>
  </si>
  <si>
    <t>2024-03-03 10:25:56</t>
  </si>
  <si>
    <t>10:25:56</t>
  </si>
  <si>
    <t>06:36:05</t>
  </si>
  <si>
    <t>'cRYLz0-N0wU</t>
  </si>
  <si>
    <t>VCT EMEA Kickoff 2024 - TH VS KC - Finals  #VCTEMEA #valorant</t>
  </si>
  <si>
    <t>2024-03-02 01:29:01</t>
  </si>
  <si>
    <t>01:29:01</t>
  </si>
  <si>
    <t>03:51:09</t>
  </si>
  <si>
    <t>'hdXKbi0oCwg</t>
  </si>
  <si>
    <t>VCT EMEA Kickoff 2024 - FNC  VS KC - Knockouts  #VCTEMEA #valorant</t>
  </si>
  <si>
    <t>2024-03-01 02:35:46</t>
  </si>
  <si>
    <t>2024-03-01</t>
  </si>
  <si>
    <t>02:35:46</t>
  </si>
  <si>
    <t>04:54:51</t>
  </si>
  <si>
    <t>'KJEJbHdP7mU</t>
  </si>
  <si>
    <t>These VCT Clutches will blow your mind 😲🔥 | Valorant Champions Tour Watchparty Highlights</t>
  </si>
  <si>
    <t>2024-02-29 12:16:57</t>
  </si>
  <si>
    <t>12:16:57</t>
  </si>
  <si>
    <t>'1Cgy1eGRM_Q</t>
  </si>
  <si>
    <t>VCT AMERICAS KICKOFF - PLAYINS || SEN Vs G2 || #VCTAMERICA #VCT</t>
  </si>
  <si>
    <t>2024-02-27 11:10:12</t>
  </si>
  <si>
    <t>2024-02-27</t>
  </si>
  <si>
    <t>11:10:12</t>
  </si>
  <si>
    <t>09:11:35</t>
  </si>
  <si>
    <t>'sVK7roXUZ5c</t>
  </si>
  <si>
    <t>VCT EMEA Kickoff 2024 - Group Stage - KOI vs KC #VCTEMEA #valorant</t>
  </si>
  <si>
    <t>2024-02-27 00:26:31</t>
  </si>
  <si>
    <t>00:26:31</t>
  </si>
  <si>
    <t>05:49:27</t>
  </si>
  <si>
    <t>'RqBC2fQ-rM8</t>
  </si>
  <si>
    <t>VCT Americas Kickoff - Group Stage Day 7 |  SEN VS LEV | #vctamericas #vct</t>
  </si>
  <si>
    <t>2024-02-26 07:19:12</t>
  </si>
  <si>
    <t>2024-02-26</t>
  </si>
  <si>
    <t>05:39:39</t>
  </si>
  <si>
    <t>'ltvkpZDaiF4</t>
  </si>
  <si>
    <t>VCT EMEA Kickoff 2024 - Group Stage - FUT vs KC #VCTEMEA #valorant</t>
  </si>
  <si>
    <t>2024-02-26 00:16:29</t>
  </si>
  <si>
    <t>00:16:29</t>
  </si>
  <si>
    <t>05:45:38</t>
  </si>
  <si>
    <t>'VcR-8Y3sLBc</t>
  </si>
  <si>
    <t>PRX vs. GEN ㅡ VCT Pacific ㅡ Kickoff ㅡ Finals   #VCT #VCTPACIFIC</t>
  </si>
  <si>
    <t>2024-02-25 17:13:58</t>
  </si>
  <si>
    <t>2024-02-25</t>
  </si>
  <si>
    <t>17:13:58</t>
  </si>
  <si>
    <t>03:41:17</t>
  </si>
  <si>
    <t>'zGmzpCgJMpM</t>
  </si>
  <si>
    <t>VCT Americas Kickoff - Group Stage Day 6 |  G2 VS EG  | #vctamericas #vct</t>
  </si>
  <si>
    <t>2024-02-25 06:12:06</t>
  </si>
  <si>
    <t>06:12:06</t>
  </si>
  <si>
    <t>02:45:57</t>
  </si>
  <si>
    <t>'oMcnvnifRdA</t>
  </si>
  <si>
    <t>GENG vs. DRX -VCT Pacific - Kickoff - PlayOffs Lets go !! #VCT #VCTPACIFIC</t>
  </si>
  <si>
    <t>2024-02-24 18:52:07</t>
  </si>
  <si>
    <t>2024-02-24</t>
  </si>
  <si>
    <t>18:52:07</t>
  </si>
  <si>
    <t>04:57:34</t>
  </si>
  <si>
    <t>'izjraftabE4</t>
  </si>
  <si>
    <t>VCT Americas Kickoff - Group Stage Day 4 |  NRG VS C9 /  LOUD VS LEV | #vctamericas #vct</t>
  </si>
  <si>
    <t>2024-02-24 08:50:28</t>
  </si>
  <si>
    <t>08:50:28</t>
  </si>
  <si>
    <t>05:06:31</t>
  </si>
  <si>
    <t>'x2JkHOJGVow</t>
  </si>
  <si>
    <t>VCT EMEA Kickoff 2024 - FNC Vs VIT - Groups Stage | Heavy Matches Today !! #VCTEMEA</t>
  </si>
  <si>
    <t>2024-02-24 01:21:37</t>
  </si>
  <si>
    <t>01:21:37</t>
  </si>
  <si>
    <t>06:35:25</t>
  </si>
  <si>
    <t>'uO6GVaN9Jvs</t>
  </si>
  <si>
    <t>VCT EMEA Kickoff 2024 - FUT VS GIANTX - GROUP STAGE #VCT #VCTEMEA</t>
  </si>
  <si>
    <t>2024-02-23 01:44:21</t>
  </si>
  <si>
    <t>01:44:21</t>
  </si>
  <si>
    <t>04:16:24</t>
  </si>
  <si>
    <t>'LA66B0bb2XE</t>
  </si>
  <si>
    <t>ZETA vs. GEN G -VCT Pacific - Kickoff - Play- Ins #VCT #VCTPACIFIC</t>
  </si>
  <si>
    <t>2024-02-22 19:22:12</t>
  </si>
  <si>
    <t>19:22:12</t>
  </si>
  <si>
    <t>06:59:29</t>
  </si>
  <si>
    <t>'wGy4MQsGyUs</t>
  </si>
  <si>
    <t>VCT EMEA KICKOFF 2024 - VITALITY VS M8 - GROUP STAGE #VCT #VCTEMEA</t>
  </si>
  <si>
    <t>2024-02-22 01:41:41</t>
  </si>
  <si>
    <t>01:41:41</t>
  </si>
  <si>
    <t>05:14:57</t>
  </si>
  <si>
    <t>'jcHlh7i9BYU</t>
  </si>
  <si>
    <t>VCT PACIFIC KICKOFF || GE VS ZETA || TLN Vs TS DONE || GENG Vs RRQ DONE || #VCTPACIFIC</t>
  </si>
  <si>
    <t>2024-02-21 20:01:16</t>
  </si>
  <si>
    <t>20:01:16</t>
  </si>
  <si>
    <t>07:58:41</t>
  </si>
  <si>
    <t>'_Zc5zKkXA0c</t>
  </si>
  <si>
    <t>VCT PACIFIC KICKOFF ||   DFM VS TS | DRX VS TLN  || #VCT #VCTPACIFIC</t>
  </si>
  <si>
    <t>2024-02-20 18:19:46</t>
  </si>
  <si>
    <t>18:19:46</t>
  </si>
  <si>
    <t>04:32:34</t>
  </si>
  <si>
    <t>'ol1QM8SSPqU</t>
  </si>
  <si>
    <t>From GE Fighting to GE Winning 😎🔥 | Valorant Champions Tour Watchparty Highlights | 8bit Binks69</t>
  </si>
  <si>
    <t>2024-02-20 13:39:14</t>
  </si>
  <si>
    <t>13:39:14</t>
  </si>
  <si>
    <t>00:13:01</t>
  </si>
  <si>
    <t>'DhAEF9P38_Y</t>
  </si>
  <si>
    <t>VCT Americas Kickoff - Group Stage Day 4 |  SEN VS 100 T /  FURIA VS MIBR | #vctamericas #vct</t>
  </si>
  <si>
    <t>2024-02-20 09:18:20</t>
  </si>
  <si>
    <t>09:18:20</t>
  </si>
  <si>
    <t>05:41:53</t>
  </si>
  <si>
    <t>'9prPlvGjfL8</t>
  </si>
  <si>
    <t>VCT PACIFIC KICKOFF ||  GE WON 2-1 | T1 Vs ZETA || #VCT #VCTPACIFIC</t>
  </si>
  <si>
    <t>2024-02-19 21:26:20</t>
  </si>
  <si>
    <t>2024-02-19</t>
  </si>
  <si>
    <t>21:26:20</t>
  </si>
  <si>
    <t>09:16:29</t>
  </si>
  <si>
    <t>'aNw5PvCbeG4</t>
  </si>
  <si>
    <t>VCT Americas Kickoff - Group Stage Day 3 |  G2 VS KRU  | #vctamericas #vct</t>
  </si>
  <si>
    <t>2024-02-19 06:58:41</t>
  </si>
  <si>
    <t>06:58:41</t>
  </si>
  <si>
    <t>03:24:56</t>
  </si>
  <si>
    <t>'K3Tg5-XzUaQ</t>
  </si>
  <si>
    <t>Valorant Champions Tour Watchparty Highlights | 8bit Binks69</t>
  </si>
  <si>
    <t>2024-02-18 20:36:38</t>
  </si>
  <si>
    <t>20:36:38</t>
  </si>
  <si>
    <t>'8S5T1JI_DgU</t>
  </si>
  <si>
    <t>VCT PACIFIC KICKOFF | GE vs ZETA | TS vs TLN | DRX Vs DFM | #VCT #VCTPACIFIC</t>
  </si>
  <si>
    <t>2024-02-18 16:56:43</t>
  </si>
  <si>
    <t>16:56:43</t>
  </si>
  <si>
    <t>05:21:39</t>
  </si>
  <si>
    <t>'oQzV7pN5CBc</t>
  </si>
  <si>
    <t>VCT Americas Kickoff - Group Stage Day 2 |  SEN VS LOUD &amp; LEV VS 100T | #vctamericas #vct</t>
  </si>
  <si>
    <t>2024-02-18 09:40:53</t>
  </si>
  <si>
    <t>09:40:53</t>
  </si>
  <si>
    <t>06:05:22</t>
  </si>
  <si>
    <t>'PZHohez4gkY</t>
  </si>
  <si>
    <t>VCT PACIFIC KICKOFF | T1 vs Bleed | Gen.G vs RRQ | Zeta Vs GE  | #VCT #VCTPACIFIC</t>
  </si>
  <si>
    <t>2024-02-17 19:26:26</t>
  </si>
  <si>
    <t>19:26:26</t>
  </si>
  <si>
    <t>07:39:00</t>
  </si>
  <si>
    <t>'XMsFAgzm0xY</t>
  </si>
  <si>
    <t>VCT Americas Kickoff - Group Stage Day 1 |  FUR VS NRG &amp; MIBR VS CLOUD9 | #vctamericas #vct</t>
  </si>
  <si>
    <t>2024-02-17 10:15:25</t>
  </si>
  <si>
    <t>10:15:25</t>
  </si>
  <si>
    <t>06:39:09</t>
  </si>
  <si>
    <t>'wOCJu0LImVs</t>
  </si>
  <si>
    <t>WOoooohoooo |  Special Guest at 10.30 |  Aajao Fun Kare</t>
  </si>
  <si>
    <t>2024-02-16 02:11:26</t>
  </si>
  <si>
    <t>2024-02-16</t>
  </si>
  <si>
    <t>02:11:26</t>
  </si>
  <si>
    <t>04:25:57</t>
  </si>
  <si>
    <t>'H1Duw-SmstA</t>
  </si>
  <si>
    <t>Duo with my Valentine | Happy Valentines day !!</t>
  </si>
  <si>
    <t>2024-02-15 01:25:15</t>
  </si>
  <si>
    <t>01:25:15</t>
  </si>
  <si>
    <t>03:35:19</t>
  </si>
  <si>
    <t>'IwqOYt7ElXQ</t>
  </si>
  <si>
    <t>AAJ SIRF HEADSHOTS MARUNGA | VALORANT LIVE</t>
  </si>
  <si>
    <t>2024-02-14 01:05:19</t>
  </si>
  <si>
    <t>01:05:19</t>
  </si>
  <si>
    <t>'5VE5mlY6r9g</t>
  </si>
  <si>
    <t>Worst Day of My Life in Valorant 😭</t>
  </si>
  <si>
    <t>2024-02-13 12:28:33</t>
  </si>
  <si>
    <t>2024-02-13</t>
  </si>
  <si>
    <t>12:28:33</t>
  </si>
  <si>
    <t>'FW5oEUr2GV4</t>
  </si>
  <si>
    <t>Boosting My Son @Strixxx  | Duo Masti Begins | Valorant</t>
  </si>
  <si>
    <t>2024-02-13 01:18:05</t>
  </si>
  <si>
    <t>01:18:05</t>
  </si>
  <si>
    <t>'eNrl91iAMNw</t>
  </si>
  <si>
    <t>Valorant BOlte | Aajao Chill Kare</t>
  </si>
  <si>
    <t>2024-02-12 01:39:25</t>
  </si>
  <si>
    <t>01:39:25</t>
  </si>
  <si>
    <t>'a7VvLcjBz3U</t>
  </si>
  <si>
    <t>S8UL Palworld time | S8UL 5 Man Fun Lobby Done | Aajaao masti kare :*</t>
  </si>
  <si>
    <t>2024-02-11 04:13:44</t>
  </si>
  <si>
    <t>04:13:44</t>
  </si>
  <si>
    <t>06:13:13</t>
  </si>
  <si>
    <t>'r1KIkKJym_g</t>
  </si>
  <si>
    <t>Valo Bolte | Short Cute Stream Aajao !!</t>
  </si>
  <si>
    <t>2024-02-07 00:37:17</t>
  </si>
  <si>
    <t>00:37:17</t>
  </si>
  <si>
    <t>02:53:17</t>
  </si>
  <si>
    <t>'_P-9eHVTrFQ</t>
  </si>
  <si>
    <t>Playing WIth Skillz (Sasta) Aajao | Valorant Live Bolte !!</t>
  </si>
  <si>
    <t>2024-02-06 03:38:59</t>
  </si>
  <si>
    <t>03:38:59</t>
  </si>
  <si>
    <t>05:50:35</t>
  </si>
  <si>
    <t>'bFsmMwStexM</t>
  </si>
  <si>
    <t>Road To Immortal 2 Bolte | Duo Plays Tonight !!</t>
  </si>
  <si>
    <t>2024-02-05 01:19:38</t>
  </si>
  <si>
    <t>01:19:38</t>
  </si>
  <si>
    <t>04:40:30</t>
  </si>
  <si>
    <t>'_7HX8RHvfjo</t>
  </si>
  <si>
    <t>I CAUGHT THE BOSS ONLY WITH A PICKAXE 🪓| *PALWORLD HIGHLIGHTS* | BINKS</t>
  </si>
  <si>
    <t>2024-02-04 12:47:08</t>
  </si>
  <si>
    <t>12:47:08</t>
  </si>
  <si>
    <t>'jVg2OQNipJA</t>
  </si>
  <si>
    <t>Valorant Grind Is back !! | Aajao Fun Kare -</t>
  </si>
  <si>
    <t>2024-02-04 02:13:37</t>
  </si>
  <si>
    <t>02:13:37</t>
  </si>
  <si>
    <t>05:54:43</t>
  </si>
  <si>
    <t>'dJ4hlmNeUaw</t>
  </si>
  <si>
    <t>Chilling in PALWORLD | Valo done (◍•ᴗ•◍)</t>
  </si>
  <si>
    <t>2024-02-02 05:14:52</t>
  </si>
  <si>
    <t>05:14:52</t>
  </si>
  <si>
    <t>07:29:15</t>
  </si>
  <si>
    <t>'0rM_o9j87P4</t>
  </si>
  <si>
    <t>He Became My Wife in Valorant 🤣 | *Funny Highlights* 😂 ft. S8ul</t>
  </si>
  <si>
    <t>2024-02-01 12:00:00</t>
  </si>
  <si>
    <t>'HcSoi_y0MhM</t>
  </si>
  <si>
    <t>Duo With My Bro  BundBone | Lets Bully LRF's | Pal After 12.30!!</t>
  </si>
  <si>
    <t>2024-02-01 05:45:36</t>
  </si>
  <si>
    <t>05:45:36</t>
  </si>
  <si>
    <t>07:38:53</t>
  </si>
  <si>
    <t>'GhdhONzq-RY</t>
  </si>
  <si>
    <t>Playing With Tbone !! Heavy Fun BOlteeee</t>
  </si>
  <si>
    <t>2024-01-31 05:18:54</t>
  </si>
  <si>
    <t>05:18:54</t>
  </si>
  <si>
    <t>07:19:11</t>
  </si>
  <si>
    <t>'AL7mPRKHAp4</t>
  </si>
  <si>
    <t>HEAVY VALORANT STREAM | HEAVY PALWORLD LATER | HEAVY BOSS FIGHTS | HEAVY AIM | SAB HEAVY BC</t>
  </si>
  <si>
    <t>2024-01-30 04:15:18</t>
  </si>
  <si>
    <t>04:15:18</t>
  </si>
  <si>
    <t>06:59:03</t>
  </si>
  <si>
    <t>'l5Wvo50Prlc</t>
  </si>
  <si>
    <t>S8UL PALWORLD ( Only Surviving Boss Island ) | Valorant insane aim gameplay done</t>
  </si>
  <si>
    <t>2024-01-28 05:06:32</t>
  </si>
  <si>
    <t>05:06:32</t>
  </si>
  <si>
    <t>07:08:31</t>
  </si>
  <si>
    <t>'TJ5mWv3Ho5c</t>
  </si>
  <si>
    <t>S8UL Palworld now | Valorant Duo gaming done | Happy Republic Day :*</t>
  </si>
  <si>
    <t>2024-01-27 00:24:30</t>
  </si>
  <si>
    <t>2024-01-27</t>
  </si>
  <si>
    <t>04:05:34</t>
  </si>
  <si>
    <t>'8RtGoVE0238</t>
  </si>
  <si>
    <t>Aajao Gaming Kare</t>
  </si>
  <si>
    <t>2024-01-26 05:50:01</t>
  </si>
  <si>
    <t>05:50:01</t>
  </si>
  <si>
    <t>07:47:53</t>
  </si>
  <si>
    <t>'rvoqfnR5OCc</t>
  </si>
  <si>
    <t>Thank You For Your Service @TbOnetv  😏</t>
  </si>
  <si>
    <t>2024-01-25 12:00:22</t>
  </si>
  <si>
    <t>00:07:54</t>
  </si>
  <si>
    <t>'RYz_6hIpPFk</t>
  </si>
  <si>
    <t>PalWorld now | Valo done | WE ARE IN FINALS OF VCLSA | Lesgoooo!!!</t>
  </si>
  <si>
    <t>2024-01-25 04:56:26</t>
  </si>
  <si>
    <t>04:56:26</t>
  </si>
  <si>
    <t>06:59:17</t>
  </si>
  <si>
    <t>'6qxzICgPKY0</t>
  </si>
  <si>
    <t>S8UL Palworld Aajao | Valorant done | !insta !twitter</t>
  </si>
  <si>
    <t>2024-01-24 06:34:40</t>
  </si>
  <si>
    <t>06:34:40</t>
  </si>
  <si>
    <t>08:19:34</t>
  </si>
  <si>
    <t>'Ryx5K92CFYo</t>
  </si>
  <si>
    <t>Let's Catch Some Pokemon Yo | Valorant Done</t>
  </si>
  <si>
    <t>2024-01-23 04:56:34</t>
  </si>
  <si>
    <t>04:56:34</t>
  </si>
  <si>
    <t>06:17:09</t>
  </si>
  <si>
    <t>'W99ScsE8ul8</t>
  </si>
  <si>
    <t>Playing New Trending Game | Grind Hai Ismein? | Pokemon with guns dewd xD | Palworld</t>
  </si>
  <si>
    <t>2024-01-22 04:41:00</t>
  </si>
  <si>
    <t>04:41:00</t>
  </si>
  <si>
    <t>06:55:03</t>
  </si>
  <si>
    <t>'d3idmHiW-C0</t>
  </si>
  <si>
    <t>Back to Valorant | Sunkenland Done | Long Stream today | !insta !twitter</t>
  </si>
  <si>
    <t>2024-01-21 03:17:17</t>
  </si>
  <si>
    <t>03:17:17</t>
  </si>
  <si>
    <t>05:18:21</t>
  </si>
  <si>
    <t>'5OYREhC3qHc</t>
  </si>
  <si>
    <t>Roasting Each Other using Shayari 😂 ft. @TbOnetv @fa2GOD</t>
  </si>
  <si>
    <t>2024-01-20 12:00:02</t>
  </si>
  <si>
    <t>12:00:02</t>
  </si>
  <si>
    <t>00:07:48</t>
  </si>
  <si>
    <t>'lyMmhVuZBds</t>
  </si>
  <si>
    <t>Lethal Company time! | Valorant done | !insta !twitter</t>
  </si>
  <si>
    <t>2024-01-20 03:26:20</t>
  </si>
  <si>
    <t>03:26:20</t>
  </si>
  <si>
    <t>05:29:27</t>
  </si>
  <si>
    <t>'Su1PTPRONsA</t>
  </si>
  <si>
    <t>Clearing Some Stuff About T69 | Gaming Scenes aaj FULL NIGHT !</t>
  </si>
  <si>
    <t>2024-01-19 01:38:55</t>
  </si>
  <si>
    <t>01:38:55</t>
  </si>
  <si>
    <t>03:52:09</t>
  </si>
  <si>
    <t>'zRdydFmEtOY</t>
  </si>
  <si>
    <t>Chalo toh shuru karte hai Grind |</t>
  </si>
  <si>
    <t>2024-01-18 02:11:14</t>
  </si>
  <si>
    <t>2024-01-18</t>
  </si>
  <si>
    <t>02:11:14</t>
  </si>
  <si>
    <t>03:21:35</t>
  </si>
  <si>
    <t>'6pv9UsrfabY</t>
  </si>
  <si>
    <t>Chalo Shuru Karte hai 0 Se !! Valorant Live</t>
  </si>
  <si>
    <t>2024-01-17 02:37:52</t>
  </si>
  <si>
    <t>02:37:52</t>
  </si>
  <si>
    <t>04:45:09</t>
  </si>
  <si>
    <t>'i2cwwLH-K-w</t>
  </si>
  <si>
    <t>Baiting Plat Players in Valorant 😂</t>
  </si>
  <si>
    <t>2024-01-13 11:00:09</t>
  </si>
  <si>
    <t>00:09:41</t>
  </si>
  <si>
    <t>'2nzfAYmsjSc</t>
  </si>
  <si>
    <t>JOD GANG NIGHT BOLTE | LETS HAVE SOME FUN</t>
  </si>
  <si>
    <t>2024-01-13 01:58:58</t>
  </si>
  <si>
    <t>01:58:58</t>
  </si>
  <si>
    <t>05:11:39</t>
  </si>
  <si>
    <t>'Ze33y2J6Xhc</t>
  </si>
  <si>
    <t>Aim Sleeping I am Not Sleeping | Immortal 1 Already | Aaj Immortal 2 hoga?</t>
  </si>
  <si>
    <t>2024-01-12 01:11:54</t>
  </si>
  <si>
    <t>01:11:54</t>
  </si>
  <si>
    <t>'ukmbgEw1APE</t>
  </si>
  <si>
    <t>Ascendent 2 | Can go Immortal Today?</t>
  </si>
  <si>
    <t>2024-01-11 01:12:24</t>
  </si>
  <si>
    <t>01:12:24</t>
  </si>
  <si>
    <t>03:28:04</t>
  </si>
  <si>
    <t>'GQEApQDxEzo</t>
  </si>
  <si>
    <t>NEW ACT | RANKPUSH BEGINS</t>
  </si>
  <si>
    <t>2024-01-10 17:40:39</t>
  </si>
  <si>
    <t>17:40:39</t>
  </si>
  <si>
    <t>08:14:54</t>
  </si>
  <si>
    <t>'vNJUa5oQEZ8</t>
  </si>
  <si>
    <t>5 vs 5 Fun S8UL Valorant | Done with Lethal Company | Valorant Grind Morning se ❤ | !insta</t>
  </si>
  <si>
    <t>2024-01-10 01:14:58</t>
  </si>
  <si>
    <t>01:14:58</t>
  </si>
  <si>
    <t>03:28:03</t>
  </si>
  <si>
    <t>'bcGsf24NEDY</t>
  </si>
  <si>
    <t>Kyon hai Itni Thand ?  Valorant Live Stream</t>
  </si>
  <si>
    <t>2024-01-09 02:42:39</t>
  </si>
  <si>
    <t>02:42:39</t>
  </si>
  <si>
    <t>04:58:41</t>
  </si>
  <si>
    <t>'YFXi08jMyqc</t>
  </si>
  <si>
    <t>Lethal Company time | S8UL 5 Man done | !insta !twitter</t>
  </si>
  <si>
    <t>2024-01-08 02:16:14</t>
  </si>
  <si>
    <t>02:16:14</t>
  </si>
  <si>
    <t>04:32:10</t>
  </si>
  <si>
    <t>'Kr6rxuADdHw</t>
  </si>
  <si>
    <t>How to Throw Ranked Games in Valorant 😲🤣</t>
  </si>
  <si>
    <t>2024-01-06 20:24:26</t>
  </si>
  <si>
    <t>20:24:26</t>
  </si>
  <si>
    <t>00:08:22</t>
  </si>
  <si>
    <t>'qCTF3RkjNd8</t>
  </si>
  <si>
    <t>Valorant Early Access with S8UL | !insta !twitter</t>
  </si>
  <si>
    <t>2024-01-06 02:24:06</t>
  </si>
  <si>
    <t>04:43:49</t>
  </si>
  <si>
    <t>'SK3hQiITeM8</t>
  </si>
  <si>
    <t>Heavy Rankpush dewd</t>
  </si>
  <si>
    <t>2024-01-05 00:39:14</t>
  </si>
  <si>
    <t>02:59:39</t>
  </si>
  <si>
    <t>'Ij3owaEnGnM</t>
  </si>
  <si>
    <t>Playing LETHAL with friends | Valo Done (◍•ᴗ•◍)</t>
  </si>
  <si>
    <t>2024-01-04 01:45:26</t>
  </si>
  <si>
    <t>01:45:26</t>
  </si>
  <si>
    <t>04:06:02</t>
  </si>
  <si>
    <t>'QFKDnwCSob4</t>
  </si>
  <si>
    <t>Playing With Plat ka 14 in 2024 | Totti Squad is Here |</t>
  </si>
  <si>
    <t>2024-01-03 01:42:42</t>
  </si>
  <si>
    <t>01:42:42</t>
  </si>
  <si>
    <t>04:02:30</t>
  </si>
  <si>
    <t>'cUY15raP9Fs</t>
  </si>
  <si>
    <t>Immortal 2 Games Yo !! | Aajao Patt se Rankpush | Happy 2024</t>
  </si>
  <si>
    <t>2024-01-02 01:08:26</t>
  </si>
  <si>
    <t>2024-01-02</t>
  </si>
  <si>
    <t>03:29:23</t>
  </si>
  <si>
    <t>'H6Fh9UWEFnw</t>
  </si>
  <si>
    <t>A Year to Remember : Rewind 2023 ⏪</t>
  </si>
  <si>
    <t>2024-01-01 11:33:35</t>
  </si>
  <si>
    <t>2024-01-01</t>
  </si>
  <si>
    <t>11:33:35</t>
  </si>
  <si>
    <t>'9MkdVtWljmU</t>
  </si>
  <si>
    <t>Happy New Year :* | Few Games Before 2024 | Valorant | Lethal Later ?</t>
  </si>
  <si>
    <t>2024-01-01 03:05:33</t>
  </si>
  <si>
    <t>03:05:33</t>
  </si>
  <si>
    <t>05:16:25</t>
  </si>
  <si>
    <t>'EF9DCkVctks</t>
  </si>
  <si>
    <t>Happy New Year :* | Few Games Before 2024 | Valorant</t>
  </si>
  <si>
    <t>2023-12-31 01:57:43</t>
  </si>
  <si>
    <t>01:57:43</t>
  </si>
  <si>
    <t>04:18:46</t>
  </si>
  <si>
    <t>'jD9cIe39eSE</t>
  </si>
  <si>
    <t>5v5 Valorant with S8UL Gang (◍•ᴗ•◍)</t>
  </si>
  <si>
    <t>2023-12-30 01:37:44</t>
  </si>
  <si>
    <t>01:37:44</t>
  </si>
  <si>
    <t>03:57:58</t>
  </si>
  <si>
    <t>'wQVzHbctbBU</t>
  </si>
  <si>
    <t>Payday 3 | The FInals | Lethal Company | Sab Khelenge aaj !!!</t>
  </si>
  <si>
    <t>2023-12-28 02:07:58</t>
  </si>
  <si>
    <t>02:07:58</t>
  </si>
  <si>
    <t>04:04:06</t>
  </si>
  <si>
    <t>'OWW-C6-mrAE</t>
  </si>
  <si>
    <t>S8UL 5v5 NOW | Rank Push Done | VALORANT</t>
  </si>
  <si>
    <t>2023-12-27 01:10:38</t>
  </si>
  <si>
    <t>01:10:38</t>
  </si>
  <si>
    <t>'rWUeNrsUrO8</t>
  </si>
  <si>
    <t>Best Bikini Drawing Ever 👙😂 ft. @TbOnetv *Funny Skribbl Highlights*</t>
  </si>
  <si>
    <t>2023-12-26 14:39:09</t>
  </si>
  <si>
    <t>14:39:09</t>
  </si>
  <si>
    <t>00:08:19</t>
  </si>
  <si>
    <t>'BxCNWORl_hE</t>
  </si>
  <si>
    <t>Lethal Company with Badheer Gang | Valorant Done</t>
  </si>
  <si>
    <t>2023-12-26 01:39:43</t>
  </si>
  <si>
    <t>03:55:56</t>
  </si>
  <si>
    <t>'ODTz33UoTbI</t>
  </si>
  <si>
    <t>Hey Dewds Sup ?? | Merry Christmas | Valorant OP</t>
  </si>
  <si>
    <t>2023-12-25 00:16:50</t>
  </si>
  <si>
    <t>00:16:50</t>
  </si>
  <si>
    <t>'-Jcd7Swo00Q</t>
  </si>
  <si>
    <t>5 MAN S8UL VALORANT FUN | AAJAO | !insta !twitter</t>
  </si>
  <si>
    <t>2023-12-23 00:24:31</t>
  </si>
  <si>
    <t>00:24:31</t>
  </si>
  <si>
    <t>02:34:41</t>
  </si>
  <si>
    <t>'UXO2GEyWOKM</t>
  </si>
  <si>
    <t>An Interview With The Riot Officials , Pro Players &amp; Casters (Part-2)</t>
  </si>
  <si>
    <t>2023-12-21 14:03:14</t>
  </si>
  <si>
    <t>14:03:14</t>
  </si>
  <si>
    <t>'89DsPgzHbwY</t>
  </si>
  <si>
    <t>Lethal Company time | Valorant done</t>
  </si>
  <si>
    <t>2023-12-21 02:51:46</t>
  </si>
  <si>
    <t>02:51:46</t>
  </si>
  <si>
    <t>04:59:43</t>
  </si>
  <si>
    <t>'yIOPB2pYgEw</t>
  </si>
  <si>
    <t>Time For Some Fun | Jod Gang is here !!!</t>
  </si>
  <si>
    <t>2023-12-20 02:03:33</t>
  </si>
  <si>
    <t>2023-12-20</t>
  </si>
  <si>
    <t>02:03:33</t>
  </si>
  <si>
    <t>04:11:57</t>
  </si>
  <si>
    <t>'v42Mlc38K-c</t>
  </si>
  <si>
    <t>Yehhhhh Valo Time !! Jod Gang + ? | Aao Chill kare</t>
  </si>
  <si>
    <t>2023-12-19 01:07:44</t>
  </si>
  <si>
    <t>2023-12-19</t>
  </si>
  <si>
    <t>01:07:44</t>
  </si>
  <si>
    <t>02:57:16</t>
  </si>
  <si>
    <t>'Z4AQRZ6uIfg</t>
  </si>
  <si>
    <t>FINALS Bo5 Convergence 2023 |SHOWMATCH DONE | Day 4</t>
  </si>
  <si>
    <t>2023-12-17 19:32:51</t>
  </si>
  <si>
    <t>19:32:51</t>
  </si>
  <si>
    <t>06:52:10</t>
  </si>
  <si>
    <t>'FC959d0-zL8</t>
  </si>
  <si>
    <t>Convergence 2023  | Day 3 | BO3 |</t>
  </si>
  <si>
    <t>2023-12-16 21:12:23</t>
  </si>
  <si>
    <t>21:12:23</t>
  </si>
  <si>
    <t>08:17:40</t>
  </si>
  <si>
    <t>'W3SMB7jwfM0</t>
  </si>
  <si>
    <t>Convergence 2023  | Day 2 | BO3 | What's Your Prediction ?</t>
  </si>
  <si>
    <t>2023-12-15 19:47:53</t>
  </si>
  <si>
    <t>19:47:53</t>
  </si>
  <si>
    <t>06:49:24</t>
  </si>
  <si>
    <t>'i4RhvEDoKLc</t>
  </si>
  <si>
    <t>Convergence 2023 | Day 1 | WATCH PARTY | #Binks</t>
  </si>
  <si>
    <t>2023-12-14 22:12:17</t>
  </si>
  <si>
    <t>22:12:17</t>
  </si>
  <si>
    <t>08:43:09</t>
  </si>
  <si>
    <t>'hK6iTXM94zI</t>
  </si>
  <si>
    <t>Bullying Riot Employee in Valorant 😂</t>
  </si>
  <si>
    <t>2023-12-14 22:00:06</t>
  </si>
  <si>
    <t>22:00:06</t>
  </si>
  <si>
    <t>'UUYMzDgZN_c</t>
  </si>
  <si>
    <t>Ill Miss you Guys again :( | See you on 19th | Bengaluru I am Coming !!!</t>
  </si>
  <si>
    <t>2023-12-13 01:59:04</t>
  </si>
  <si>
    <t>01:59:04</t>
  </si>
  <si>
    <t>04:04:32</t>
  </si>
  <si>
    <t>'dSshUnFqcmI</t>
  </si>
  <si>
    <t>It’s my bday!! Valorant now | Lethal company done</t>
  </si>
  <si>
    <t>2023-12-12 02:38:43</t>
  </si>
  <si>
    <t>02:38:43</t>
  </si>
  <si>
    <t>04:48:01</t>
  </si>
  <si>
    <t>'TyoL35JcSuE</t>
  </si>
  <si>
    <t>S8UL 5v5 MATCH | AAJAO</t>
  </si>
  <si>
    <t>2023-12-11 01:17:44</t>
  </si>
  <si>
    <t>01:17:44</t>
  </si>
  <si>
    <t>03:23:29</t>
  </si>
  <si>
    <t>'XYiGhP5V818</t>
  </si>
  <si>
    <t>Only Headshots Buddy | Main ID | Rankpush | aajao !!</t>
  </si>
  <si>
    <t>2023-12-10 01:45:33</t>
  </si>
  <si>
    <t>01:45:33</t>
  </si>
  <si>
    <t>'WuNjkjnQkG4</t>
  </si>
  <si>
    <t>5 Man Chill Squad | Aajao timepass Kare Dewd |</t>
  </si>
  <si>
    <t>2023-12-09 01:32:35</t>
  </si>
  <si>
    <t>2023-12-09</t>
  </si>
  <si>
    <t>01:32:35</t>
  </si>
  <si>
    <t>03:39:48</t>
  </si>
  <si>
    <t>'i-SQBF4yC6A</t>
  </si>
  <si>
    <t>I Challenged Tbone in Valorant 😎| *New TDM Map Drift* 🔥</t>
  </si>
  <si>
    <t>2023-12-06 12:28:13</t>
  </si>
  <si>
    <t>12:28:13</t>
  </si>
  <si>
    <t>'4g8NNR0OFiQ</t>
  </si>
  <si>
    <t>Lethal Company time | Early Access New TDM MAP 5v5 done | Lets Have some fun!!!</t>
  </si>
  <si>
    <t>2023-12-05 01:27:08</t>
  </si>
  <si>
    <t>01:27:08</t>
  </si>
  <si>
    <t>'7ctI5TMJQp4</t>
  </si>
  <si>
    <t>SR vs. TL Grand Finals - VALORANT Game Changers Championship #GameChangers #Valorant #vct</t>
  </si>
  <si>
    <t>2023-12-04 04:42:21</t>
  </si>
  <si>
    <t>04:42:21</t>
  </si>
  <si>
    <t>06:48:49</t>
  </si>
  <si>
    <t>'yxvAagLdU9U</t>
  </si>
  <si>
    <t>Lets Have Some Fun !!!! JOD GANG IS HERE | AIM GAYA LIME JUICE PEENE</t>
  </si>
  <si>
    <t>2023-12-03 00:20:05</t>
  </si>
  <si>
    <t>2023-12-03</t>
  </si>
  <si>
    <t>00:20:05</t>
  </si>
  <si>
    <t>03:29:48</t>
  </si>
  <si>
    <t>'IxjLDdj9Mhg</t>
  </si>
  <si>
    <t>Valorant took Creators to Alibaug for a Retreat 😍 | VLOG</t>
  </si>
  <si>
    <t>2023-12-02 13:07:51</t>
  </si>
  <si>
    <t>13:07:51</t>
  </si>
  <si>
    <t>00:11:24</t>
  </si>
  <si>
    <t>'nOKTPPNsq_Y</t>
  </si>
  <si>
    <t>Never play this Game with T-bone😂 | Lethal Company Highlights ( part -2 )</t>
  </si>
  <si>
    <t>2023-11-30 14:29:25</t>
  </si>
  <si>
    <t>14:29:25</t>
  </si>
  <si>
    <t>00:11:12</t>
  </si>
  <si>
    <t>'t2d6fGTs4gY</t>
  </si>
  <si>
    <t>JOD PLAYING WITH JOD GANG TONIGHT | Lethal later??????</t>
  </si>
  <si>
    <t>2023-11-30 01:29:57</t>
  </si>
  <si>
    <t>01:29:57</t>
  </si>
  <si>
    <t>04:47:11</t>
  </si>
  <si>
    <t>'ZLO8EbJFMsM</t>
  </si>
  <si>
    <t>YO YO YO YO  !!! I IZ BACK  | VALORANT | ONLY BAKCHODI</t>
  </si>
  <si>
    <t>2023-11-29 01:58:43</t>
  </si>
  <si>
    <t>01:58:43</t>
  </si>
  <si>
    <t>04:08:39</t>
  </si>
  <si>
    <t>'oF5kj1CLI1w</t>
  </si>
  <si>
    <t>Rega Challenged Binks in Valorant 😠</t>
  </si>
  <si>
    <t>2023-11-26 17:09:11</t>
  </si>
  <si>
    <t>17:09:11</t>
  </si>
  <si>
    <t>'puyteAiy3NQ</t>
  </si>
  <si>
    <t>We Played the Funniest Scary Game Ever 😂 | Lethal Company Highlights ( part -1 )</t>
  </si>
  <si>
    <t>2023-11-23 12:31:59</t>
  </si>
  <si>
    <t>2023-11-23</t>
  </si>
  <si>
    <t>12:31:59</t>
  </si>
  <si>
    <t>'aApmqw3sZlc</t>
  </si>
  <si>
    <t>Milte hai sidha on 28th | Final Run of Lethal Company</t>
  </si>
  <si>
    <t>2023-11-22 00:14:23</t>
  </si>
  <si>
    <t>02:30:59</t>
  </si>
  <si>
    <t>'vUs9EQmgba8</t>
  </si>
  <si>
    <t>Last semi Jod Gang Stream | Long Vacation incoming !! Miss me :(</t>
  </si>
  <si>
    <t>2023-11-21 03:27:10</t>
  </si>
  <si>
    <t>03:27:10</t>
  </si>
  <si>
    <t>05:35:22</t>
  </si>
  <si>
    <t>'ZwhWqyFdp-0</t>
  </si>
  <si>
    <t>India Played Well | Maza aaya :*</t>
  </si>
  <si>
    <t>2023-11-20 02:53:41</t>
  </si>
  <si>
    <t>2023-11-20</t>
  </si>
  <si>
    <t>02:53:41</t>
  </si>
  <si>
    <t>04:31:13</t>
  </si>
  <si>
    <t>'yIWcIqVBUbQ</t>
  </si>
  <si>
    <t>FUN DAY | SUNDAY | Aajao Jaldi !!</t>
  </si>
  <si>
    <t>2023-11-19 03:05:12</t>
  </si>
  <si>
    <t>03:05:12</t>
  </si>
  <si>
    <t>05:15:33</t>
  </si>
  <si>
    <t>'GptkXNqjJ-c</t>
  </si>
  <si>
    <t>SUIKA Watermelon Challenge | Valorant Immo 3 Gameplay done | 255 RR | aajao</t>
  </si>
  <si>
    <t>2023-11-18 02:20:38</t>
  </si>
  <si>
    <t>02:20:38</t>
  </si>
  <si>
    <t>04:29:19</t>
  </si>
  <si>
    <t>'Dda4GqVJa68</t>
  </si>
  <si>
    <t>Valorant Immo 3 Gameplay | aajao | Lethal Company done | !insta !twitter</t>
  </si>
  <si>
    <t>2023-11-17 03:59:13</t>
  </si>
  <si>
    <t>2023-11-17</t>
  </si>
  <si>
    <t>03:59:13</t>
  </si>
  <si>
    <t>04:21:07</t>
  </si>
  <si>
    <t>'1pTzq4UrHgY</t>
  </si>
  <si>
    <t>Valorant now | Lethal and boomen Done</t>
  </si>
  <si>
    <t>2023-11-16 04:15:46</t>
  </si>
  <si>
    <t>04:15:46</t>
  </si>
  <si>
    <t>06:24:59</t>
  </si>
  <si>
    <t>'OKFv2S9DJVk</t>
  </si>
  <si>
    <t>Bakchodi 1st | Rank Push Later | Aajao Patt se</t>
  </si>
  <si>
    <t>2023-11-15 04:51:03</t>
  </si>
  <si>
    <t>04:51:03</t>
  </si>
  <si>
    <t>06:55:48</t>
  </si>
  <si>
    <t>'S5c9cpeAU50</t>
  </si>
  <si>
    <t>Playing Lethal Company now with Most Experienced FPS Gamer / Plat Player | Valorant done</t>
  </si>
  <si>
    <t>2023-11-14 02:44:53</t>
  </si>
  <si>
    <t>02:44:53</t>
  </si>
  <si>
    <t>04:39:14</t>
  </si>
  <si>
    <t>'tjgK1cYIpfE</t>
  </si>
  <si>
    <t>He Challenged Me For 1v1 in Valorant 😱 | Binks v/s Snax</t>
  </si>
  <si>
    <t>2023-11-13 13:17:28</t>
  </si>
  <si>
    <t>2023-11-13</t>
  </si>
  <si>
    <t>13:17:28</t>
  </si>
  <si>
    <t>'XtRNeYPcX5A</t>
  </si>
  <si>
    <t>Happy Choti Diwali | Special Surprise for you !!!</t>
  </si>
  <si>
    <t>2023-11-12 02:08:40</t>
  </si>
  <si>
    <t>02:08:40</t>
  </si>
  <si>
    <t>04:09:32</t>
  </si>
  <si>
    <t>'dttbQ7DmLNs</t>
  </si>
  <si>
    <t>Happy Dhanteras | Special Aim Today | Heavy Rankpush</t>
  </si>
  <si>
    <t>2023-11-11 01:34:16</t>
  </si>
  <si>
    <t>2023-11-11</t>
  </si>
  <si>
    <t>01:34:16</t>
  </si>
  <si>
    <t>04:00:16</t>
  </si>
  <si>
    <t>'DKGreH1twPQ</t>
  </si>
  <si>
    <t>Wont Miss A Stream | Love you Guys :* | Bullying Tbone</t>
  </si>
  <si>
    <t>2023-11-10 02:37:48</t>
  </si>
  <si>
    <t>02:37:48</t>
  </si>
  <si>
    <t>03:45:24</t>
  </si>
  <si>
    <t>'YwZJWY8gAxE</t>
  </si>
  <si>
    <t>5 Man Stack | Happy Diwali In Advance !!</t>
  </si>
  <si>
    <t>2023-11-09 01:11:31</t>
  </si>
  <si>
    <t>01:11:31</t>
  </si>
  <si>
    <t>03:25:54</t>
  </si>
  <si>
    <t>'NnB7zBtJu0I</t>
  </si>
  <si>
    <t>The Craziest Game Ever 🤣 *Funny Highlights w/ S8UL*</t>
  </si>
  <si>
    <t>2023-11-08 12:48:49</t>
  </si>
  <si>
    <t>12:48:49</t>
  </si>
  <si>
    <t>00:09:21</t>
  </si>
  <si>
    <t>'PfDViOpH0r4</t>
  </si>
  <si>
    <t>Half Jod Gang + Half Bhadhir Gang = Full Bakchodh gang !!</t>
  </si>
  <si>
    <t>2023-11-08 01:46:44</t>
  </si>
  <si>
    <t>01:46:44</t>
  </si>
  <si>
    <t>04:03:06</t>
  </si>
  <si>
    <t>'DPein9ISJbk</t>
  </si>
  <si>
    <t>Green Days Are back | RAnkpush | Immortal 2 aaj Fixxx</t>
  </si>
  <si>
    <t>2023-11-07 02:12:34</t>
  </si>
  <si>
    <t>02:12:34</t>
  </si>
  <si>
    <t>04:25:03</t>
  </si>
  <si>
    <t>'g79voU3N8BI</t>
  </si>
  <si>
    <t>Kya Scene ? Aaj Immortal 2 hoga ?</t>
  </si>
  <si>
    <t>2023-11-06 02:03:07</t>
  </si>
  <si>
    <t>2023-11-06</t>
  </si>
  <si>
    <t>04:01:21</t>
  </si>
  <si>
    <t>'LeSfAHrU9G0</t>
  </si>
  <si>
    <t>Handsome Boy Playing Valorant | :D</t>
  </si>
  <si>
    <t>2023-11-05 02:24:34</t>
  </si>
  <si>
    <t>02:24:34</t>
  </si>
  <si>
    <t>03:28:52</t>
  </si>
  <si>
    <t>'HCXlVDvOuJQ</t>
  </si>
  <si>
    <t>Valorant Immortal 2 Gameplay | Phasmo Done | !insta !twitter</t>
  </si>
  <si>
    <t>2023-11-04 03:03:01</t>
  </si>
  <si>
    <t>03:03:01</t>
  </si>
  <si>
    <t>05:12:34</t>
  </si>
  <si>
    <t>'v09D4q1i8rU</t>
  </si>
  <si>
    <t>Valorant  Bolte !!</t>
  </si>
  <si>
    <t>2023-11-02 01:01:16</t>
  </si>
  <si>
    <t>01:01:16</t>
  </si>
  <si>
    <t>'S40LMmGkDpo</t>
  </si>
  <si>
    <t>Playing PhasmoLomdia  | Happy Halloween | Fun Stream</t>
  </si>
  <si>
    <t>2023-11-01 04:44:38</t>
  </si>
  <si>
    <t>04:44:38</t>
  </si>
  <si>
    <t>06:49:39</t>
  </si>
  <si>
    <t>'QBNrN-mL6ok</t>
  </si>
  <si>
    <t>Kab Aayega New Update :(</t>
  </si>
  <si>
    <t>2023-10-31 01:35:05</t>
  </si>
  <si>
    <t>2023-10-31</t>
  </si>
  <si>
    <t>01:35:05</t>
  </si>
  <si>
    <t>03:57:01</t>
  </si>
  <si>
    <t>'OBNVUov6jRE</t>
  </si>
  <si>
    <t>Second Last Day of Ranked Games This Act ?</t>
  </si>
  <si>
    <t>2023-10-30 01:26:25</t>
  </si>
  <si>
    <t>2023-10-30</t>
  </si>
  <si>
    <t>03:45:45</t>
  </si>
  <si>
    <t>'l98BWjgpDIA</t>
  </si>
  <si>
    <t>BINKCESS PLAYING NEW AGENT ISO 😂 *Funny Highlights*</t>
  </si>
  <si>
    <t>2023-10-28 12:59:11</t>
  </si>
  <si>
    <t>12:59:11</t>
  </si>
  <si>
    <t>'kG7o4mKGFUI</t>
  </si>
  <si>
    <t>S8UL 5v5 Insane Fun !!! | ISO Hoga ? | “AMAZON GREAT INDIAN FESTIVAL” |</t>
  </si>
  <si>
    <t>2023-10-28 01:42:24</t>
  </si>
  <si>
    <t>01:42:24</t>
  </si>
  <si>
    <t>'SnVLEzQkR2c</t>
  </si>
  <si>
    <t>SHE CHALLENGED ME 😎 |  *Epic Ending* 🤣</t>
  </si>
  <si>
    <t>2023-10-27 12:53:06</t>
  </si>
  <si>
    <t>12:53:06</t>
  </si>
  <si>
    <t>00:06:14</t>
  </si>
  <si>
    <t>'pxmYQtMLQsU</t>
  </si>
  <si>
    <t>EARLY ACESS | ISO GAMEPLAY | How is this agent ? |</t>
  </si>
  <si>
    <t>2023-10-27 02:25:23</t>
  </si>
  <si>
    <t>02:25:23</t>
  </si>
  <si>
    <t>02:49:28</t>
  </si>
  <si>
    <t>'mjqDw4nYwBg</t>
  </si>
  <si>
    <t>Carrying my son | Valorant Live Stream</t>
  </si>
  <si>
    <t>2023-10-26 02:00:43</t>
  </si>
  <si>
    <t>2023-10-26</t>
  </si>
  <si>
    <t>02:00:43</t>
  </si>
  <si>
    <t>04:42:58</t>
  </si>
  <si>
    <t>'aSg2Ax9Xg8M</t>
  </si>
  <si>
    <t>Tbone Bhai Diamond Jaoge aaj ? day 2 xD</t>
  </si>
  <si>
    <t>2023-10-25 02:29:52</t>
  </si>
  <si>
    <t>2023-10-25</t>
  </si>
  <si>
    <t>02:29:52</t>
  </si>
  <si>
    <t>04:39:09</t>
  </si>
  <si>
    <t>'mKVOC1qSNZw</t>
  </si>
  <si>
    <t>Tbone Bhai Diamond Jaoge aaj ?</t>
  </si>
  <si>
    <t>2023-10-24 02:34:03</t>
  </si>
  <si>
    <t>2023-10-24</t>
  </si>
  <si>
    <t>02:34:03</t>
  </si>
  <si>
    <t>04:45:15</t>
  </si>
  <si>
    <t>'zOj9IZlRnYI</t>
  </si>
  <si>
    <t>LIES OF P | Playing An Easy Game | #variety</t>
  </si>
  <si>
    <t>2023-10-23 02:03:12</t>
  </si>
  <si>
    <t>2023-10-23</t>
  </si>
  <si>
    <t>02:03:12</t>
  </si>
  <si>
    <t>08:53:57</t>
  </si>
  <si>
    <t>'qmgIdpj3n58</t>
  </si>
  <si>
    <t>How Are You Dewds ? All Gucci ?</t>
  </si>
  <si>
    <t>2023-10-22 01:28:31</t>
  </si>
  <si>
    <t>01:28:31</t>
  </si>
  <si>
    <t>03:49:51</t>
  </si>
  <si>
    <t>'3t2WD9VFGPo</t>
  </si>
  <si>
    <t>1000$ CHALLENGE IN VALORANT 🤑💸 (Part - 2)</t>
  </si>
  <si>
    <t>2023-10-21 15:30:03</t>
  </si>
  <si>
    <t>2023-10-21</t>
  </si>
  <si>
    <t>15:30:03</t>
  </si>
  <si>
    <t>00:12:51</t>
  </si>
  <si>
    <t>'qYXqjXdZTIA</t>
  </si>
  <si>
    <t>5 Man Stack | Lets Have Some Fun !</t>
  </si>
  <si>
    <t>2023-10-21 01:10:40</t>
  </si>
  <si>
    <t>01:10:40</t>
  </si>
  <si>
    <t>03:46:20</t>
  </si>
  <si>
    <t>'VFRDJITJDr4</t>
  </si>
  <si>
    <t>JOD GANG IS BACK | FUN STREAM | AAO CHILL KARE</t>
  </si>
  <si>
    <t>2023-10-20 01:41:59</t>
  </si>
  <si>
    <t>01:41:59</t>
  </si>
  <si>
    <t>03:57:03</t>
  </si>
  <si>
    <t>'i0hnwOGl7YY</t>
  </si>
  <si>
    <t>Sup Public | Aaj Hoga Heavy Rank Pull | Aajao</t>
  </si>
  <si>
    <t>2023-10-19 01:45:13</t>
  </si>
  <si>
    <t>2023-10-19</t>
  </si>
  <si>
    <t>01:45:13</t>
  </si>
  <si>
    <t>04:00:04</t>
  </si>
  <si>
    <t>'VzGTlKnMnrw</t>
  </si>
  <si>
    <t>Late Night Party Animals ke Nashe ! "AMAZON GREAT INDIAN FESTIVAL" #amazon</t>
  </si>
  <si>
    <t>2023-10-18 02:09:28</t>
  </si>
  <si>
    <t>04:55:44</t>
  </si>
  <si>
    <t>'v2xf8VO8HWA</t>
  </si>
  <si>
    <t>Immortal 2 Already | Time To Grind ?</t>
  </si>
  <si>
    <t>2023-10-17 02:53:08</t>
  </si>
  <si>
    <t>2023-10-17</t>
  </si>
  <si>
    <t>02:53:08</t>
  </si>
  <si>
    <t>05:19:25</t>
  </si>
  <si>
    <t>'2MhidtfNBSg</t>
  </si>
  <si>
    <t>CONFIRM SHORT STREAM | Streaming Till 10.45 | aajao Patt se</t>
  </si>
  <si>
    <t>2023-10-15 22:53:00</t>
  </si>
  <si>
    <t>22:53:00</t>
  </si>
  <si>
    <t>02:40:47</t>
  </si>
  <si>
    <t>'aqdpvQLlVns</t>
  </si>
  <si>
    <t>1000$ CHALLENGE IN VALORANT 🤑💸 (Part - 1)</t>
  </si>
  <si>
    <t>2023-10-15 14:35:58</t>
  </si>
  <si>
    <t>14:35:58</t>
  </si>
  <si>
    <t>'u3pzLpwRko4</t>
  </si>
  <si>
    <t>5 Man S8UL bolte | Aajao Jaldi Dewds | !insta !twitter</t>
  </si>
  <si>
    <t>2023-10-15 02:41:52</t>
  </si>
  <si>
    <t>02:41:52</t>
  </si>
  <si>
    <t>04:55:46</t>
  </si>
  <si>
    <t>'Io-4Zay3wDs</t>
  </si>
  <si>
    <t>Valorant Premier Defense Guide for Split | *Tips &amp; Tricks* #shorts</t>
  </si>
  <si>
    <t>2023-10-14 17:19:40</t>
  </si>
  <si>
    <t>2023-10-14</t>
  </si>
  <si>
    <t>17:19:40</t>
  </si>
  <si>
    <t>'WhHao0uq4Xo</t>
  </si>
  <si>
    <t>Can I Rankup With My New Mouse ? | Valorant Live Stream</t>
  </si>
  <si>
    <t>2023-10-14 03:42:51</t>
  </si>
  <si>
    <t>03:42:51</t>
  </si>
  <si>
    <t>05:47:38</t>
  </si>
  <si>
    <t>'GUtub4UjyJg</t>
  </si>
  <si>
    <t>Valorant Premier Mid to B-Site Attack Guide for Split | *Tips &amp; Tricks* #shorts</t>
  </si>
  <si>
    <t>2023-10-13 15:37:19</t>
  </si>
  <si>
    <t>15:37:19</t>
  </si>
  <si>
    <t>'1U7zDs6XPEQ</t>
  </si>
  <si>
    <t>Night Stream Only For You | Lets Have some fun !</t>
  </si>
  <si>
    <t>2023-10-13 01:29:08</t>
  </si>
  <si>
    <t>03:18:06</t>
  </si>
  <si>
    <t>'tFzj5SW4MTc</t>
  </si>
  <si>
    <t>Heavy Gameplay Dekhne Milega  | TEC Challenger Series Watch Party | OG VS TR FINALS</t>
  </si>
  <si>
    <t>2023-10-12 21:50:34</t>
  </si>
  <si>
    <t>21:50:34</t>
  </si>
  <si>
    <t>05:19:06</t>
  </si>
  <si>
    <t>'prfFuWjw-S0</t>
  </si>
  <si>
    <t>Valorant Premier A-Site Attack Guide for Split | *Tips &amp; Tricks* #shorts</t>
  </si>
  <si>
    <t>2023-10-12 16:45:24</t>
  </si>
  <si>
    <t>16:45:24</t>
  </si>
  <si>
    <t>'Hc3RGpPuGj4</t>
  </si>
  <si>
    <t>Whats Happening Dewds ? | TEC Challenger Series Watch Party | OG VS MDL SEMI FINALS</t>
  </si>
  <si>
    <t>2023-10-11 20:59:20</t>
  </si>
  <si>
    <t>20:59:20</t>
  </si>
  <si>
    <t>04:53:02</t>
  </si>
  <si>
    <t>'DwIIuWd5VLM</t>
  </si>
  <si>
    <t>SHOPPING KARO MERE SAXXYY PAGE SE   |  “AMAZON GREAT INDIAN FESTIVAL” #amazon</t>
  </si>
  <si>
    <t>2023-10-10 20:32:34</t>
  </si>
  <si>
    <t>20:32:34</t>
  </si>
  <si>
    <t>'XIOpPnRbzbQ</t>
  </si>
  <si>
    <t>PayDay Time..!! Valo done...</t>
  </si>
  <si>
    <t>2023-10-10 03:30:06</t>
  </si>
  <si>
    <t>03:30:06</t>
  </si>
  <si>
    <t>05:57:10</t>
  </si>
  <si>
    <t>'EIkCykcH1b0</t>
  </si>
  <si>
    <t>Payday 3 me milenge Pede? | Valorant Done | !insta !twitter</t>
  </si>
  <si>
    <t>2023-10-09 05:31:42</t>
  </si>
  <si>
    <t>05:31:42</t>
  </si>
  <si>
    <t>07:28:37</t>
  </si>
  <si>
    <t>'kNppJNvFnYg</t>
  </si>
  <si>
    <t>The JOD Gang Became Shayar in Valorant</t>
  </si>
  <si>
    <t>2023-10-08 12:00:19</t>
  </si>
  <si>
    <t>2023-10-08</t>
  </si>
  <si>
    <t>00:09:39</t>
  </si>
  <si>
    <t>'FUuxW2t5cZA</t>
  </si>
  <si>
    <t>VALORANT SHOWMATCH | HEAVY DEALS INCOMING   |  “AMAZON GREAT INDIAN FESTIVAL” #amazon</t>
  </si>
  <si>
    <t>2023-10-08 02:07:26</t>
  </si>
  <si>
    <t>02:07:26</t>
  </si>
  <si>
    <t>04:26:37</t>
  </si>
  <si>
    <t>'VsPN_lMLOMI</t>
  </si>
  <si>
    <t>Valorant Premier Defense Guide for Ascent | *Tips &amp; Tricks* #shorts</t>
  </si>
  <si>
    <t>2023-10-07 15:01:55</t>
  </si>
  <si>
    <t>15:01:55</t>
  </si>
  <si>
    <t>'GNjPo_oYdmY</t>
  </si>
  <si>
    <t>Easy Rank Down Bolte  | Bakchodi Is Back</t>
  </si>
  <si>
    <t>2023-10-07 02:19:50</t>
  </si>
  <si>
    <t>02:19:50</t>
  </si>
  <si>
    <t>04:50:44</t>
  </si>
  <si>
    <t>'ixWhkAePgz8</t>
  </si>
  <si>
    <t>Valorant Premier A-site Attack for Ascent | *Tips &amp; Tricks* #shorts</t>
  </si>
  <si>
    <t>2023-10-06 19:34:32</t>
  </si>
  <si>
    <t>19:34:32</t>
  </si>
  <si>
    <t>'AzeXhESUrw0</t>
  </si>
  <si>
    <t>5 Man Rank Push | Immortal 2 now | Aao Fun Kare</t>
  </si>
  <si>
    <t>2023-10-06 03:53:22</t>
  </si>
  <si>
    <t>03:53:22</t>
  </si>
  <si>
    <t>06:02:13</t>
  </si>
  <si>
    <t>'jTYJn_rH5CM</t>
  </si>
  <si>
    <t>Valorant Premier B-site Attack for Ascent | *Tips &amp; Tricks* #shorts</t>
  </si>
  <si>
    <t>2023-10-05 19:41:00</t>
  </si>
  <si>
    <t>2023-10-05</t>
  </si>
  <si>
    <t>19:41:00</t>
  </si>
  <si>
    <t>'ES1jFdZkCcg</t>
  </si>
  <si>
    <t>Valorant Premier Mid Control Guide for Ascent | *Tips &amp; Tricks* #shorts</t>
  </si>
  <si>
    <t>2023-10-05 16:42:47</t>
  </si>
  <si>
    <t>16:42:47</t>
  </si>
  <si>
    <t>'1YQxCCCToDA</t>
  </si>
  <si>
    <t>Valorant Part 2 ! | Party Animals with s8ul family done | Valorant Part 1 done</t>
  </si>
  <si>
    <t>2023-10-05 03:01:34</t>
  </si>
  <si>
    <t>03:01:34</t>
  </si>
  <si>
    <t>06:14:01</t>
  </si>
  <si>
    <t>'LvBU9lgqu9Y</t>
  </si>
  <si>
    <t>Payday 3 Pro Gameflay now | Valorant Done</t>
  </si>
  <si>
    <t>2023-10-02 05:22:51</t>
  </si>
  <si>
    <t>05:22:51</t>
  </si>
  <si>
    <t>07:23:09</t>
  </si>
  <si>
    <t>'tj7_uS7KF_g</t>
  </si>
  <si>
    <t>We did a Moonwalk in front of Enemies in Valorant 😂</t>
  </si>
  <si>
    <t>2023-10-01 13:45:43</t>
  </si>
  <si>
    <t>2023-10-01</t>
  </si>
  <si>
    <t>13:45:43</t>
  </si>
  <si>
    <t>'dX_vYZ3o7B0</t>
  </si>
  <si>
    <t>PayDay 3 me milenge Pede? | Valorant Done | !insta !twitter</t>
  </si>
  <si>
    <t>2023-10-01 04:31:15</t>
  </si>
  <si>
    <t>04:31:15</t>
  </si>
  <si>
    <t>07:13:41</t>
  </si>
  <si>
    <t>'vsIftpXEHlM</t>
  </si>
  <si>
    <t>Valorant Premier A-Site Defense Guide for Bind | *Tips &amp; Tricks*</t>
  </si>
  <si>
    <t>2023-09-30 14:56:04</t>
  </si>
  <si>
    <t>14:56:04</t>
  </si>
  <si>
    <t>'CH13aGpxrL0</t>
  </si>
  <si>
    <t>Valorant Premier B-Site Defense Guide for Bind | *Tips &amp; Tricks* #shorts</t>
  </si>
  <si>
    <t>2023-09-29 14:15:53</t>
  </si>
  <si>
    <t>14:15:53</t>
  </si>
  <si>
    <t>'62uFe_7pcps</t>
  </si>
  <si>
    <t>2023-09-29 03:19:51</t>
  </si>
  <si>
    <t>03:19:51</t>
  </si>
  <si>
    <t>06:39:55</t>
  </si>
  <si>
    <t>'lcnsOlyuklo</t>
  </si>
  <si>
    <t>Valorant Premier B-Site Attack Guide for Bind | *Tips &amp; Tricks* #shorts</t>
  </si>
  <si>
    <t>2023-09-28 20:19:39</t>
  </si>
  <si>
    <t>2023-09-28</t>
  </si>
  <si>
    <t>20:19:39</t>
  </si>
  <si>
    <t>'mTUUD3QTJ0U</t>
  </si>
  <si>
    <t>Valorant Premier A-Site Attack Guide for Bind | *Tips &amp; Tricks* #shorts</t>
  </si>
  <si>
    <t>2023-09-28 13:13:48</t>
  </si>
  <si>
    <t>13:13:48</t>
  </si>
  <si>
    <t>'lKYkw5r7N1E</t>
  </si>
  <si>
    <t>Payday 3 me milege Pede? | Valorant done! | !insta !twitter</t>
  </si>
  <si>
    <t>2023-09-28 04:07:03</t>
  </si>
  <si>
    <t>04:07:03</t>
  </si>
  <si>
    <t>06:33:07</t>
  </si>
  <si>
    <t>'D7-S7bl1Cvg</t>
  </si>
  <si>
    <t>Payday 3 me aaj milenge pede? | S8UL Valorant 5v5 done! | !insta !twitter</t>
  </si>
  <si>
    <t>2023-09-27 07:08:22</t>
  </si>
  <si>
    <t>07:08:22</t>
  </si>
  <si>
    <t>09:02:09</t>
  </si>
  <si>
    <t>'BANQTs98NnE</t>
  </si>
  <si>
    <t>PAYDAY3 DONE | VALORANT NOW</t>
  </si>
  <si>
    <t>2023-09-26 02:09:48</t>
  </si>
  <si>
    <t>04:31:40</t>
  </si>
  <si>
    <t>'26-qcxRhrh8</t>
  </si>
  <si>
    <t>Deadly Duo Rank Pushing |  Missed you Guys :*</t>
  </si>
  <si>
    <t>2023-09-25 01:28:06</t>
  </si>
  <si>
    <t>01:28:06</t>
  </si>
  <si>
    <t>03:52:21</t>
  </si>
  <si>
    <t>'GoQMlbgxchc</t>
  </si>
  <si>
    <t>I BAITED MY ENTIRE TEAM IN VALORANT😂</t>
  </si>
  <si>
    <t>2023-09-20 18:46:39</t>
  </si>
  <si>
    <t>2023-09-20</t>
  </si>
  <si>
    <t>18:46:39</t>
  </si>
  <si>
    <t>'TFoBK7zv9Wg</t>
  </si>
  <si>
    <t>JOD GANG ALWAYS FUN | NO STREAM TILL 23rd | AAO CHILL KARE</t>
  </si>
  <si>
    <t>2023-09-20 01:04:15</t>
  </si>
  <si>
    <t>01:04:15</t>
  </si>
  <si>
    <t>03:27:36</t>
  </si>
  <si>
    <t>'bi9fY2SR0YQ</t>
  </si>
  <si>
    <t>Long Stream as Promised | Hello Everyone :* | JOD GANG NOW</t>
  </si>
  <si>
    <t>2023-09-19 01:07:18</t>
  </si>
  <si>
    <t>01:07:18</t>
  </si>
  <si>
    <t>05:58:13</t>
  </si>
  <si>
    <t>'xWWrxjgFZ4I</t>
  </si>
  <si>
    <t>Hey Dewds | Valorant live Stream | Rank Push</t>
  </si>
  <si>
    <t>2023-09-18 01:08:52</t>
  </si>
  <si>
    <t>2023-09-18</t>
  </si>
  <si>
    <t>01:08:52</t>
  </si>
  <si>
    <t>03:26:24</t>
  </si>
  <si>
    <t>'h7M5mXPzfag</t>
  </si>
  <si>
    <t>Chill Karte Hai |  Aajao gameplay Dikha Dunga</t>
  </si>
  <si>
    <t>2023-09-16 01:14:15</t>
  </si>
  <si>
    <t>01:14:15</t>
  </si>
  <si>
    <t>03:03:24</t>
  </si>
  <si>
    <t>'G1QPUkNqu7Y</t>
  </si>
  <si>
    <t>JOD GANG BOLTE | LIVE FROM CHENNAI | BATURA SETUP :P</t>
  </si>
  <si>
    <t>2023-09-15 03:15:56</t>
  </si>
  <si>
    <t>2023-09-15</t>
  </si>
  <si>
    <t>03:59:17</t>
  </si>
  <si>
    <t>'-OEByeUKzqc</t>
  </si>
  <si>
    <t>JOD GANG IS BACK IN ACTION | #Valorant</t>
  </si>
  <si>
    <t>2023-09-13 00:12:24</t>
  </si>
  <si>
    <t>00:12:24</t>
  </si>
  <si>
    <t>'nok9ZxRtJ80</t>
  </si>
  <si>
    <t>How To Throw Like A Pro 🤣 | *Valorant Premier Highlights* ft. Team NHK69</t>
  </si>
  <si>
    <t>2023-09-12 12:12:09</t>
  </si>
  <si>
    <t>12:12:09</t>
  </si>
  <si>
    <t>'Ur5WNZw0xaY</t>
  </si>
  <si>
    <t>5v5 HEAVY CUSTOMS !!! #S8UL</t>
  </si>
  <si>
    <t>2023-09-12 01:50:12</t>
  </si>
  <si>
    <t>01:50:12</t>
  </si>
  <si>
    <t>03:59:11</t>
  </si>
  <si>
    <t>'g_ap7tP3VCo</t>
  </si>
  <si>
    <t>NHK69 Is here | Week 1 Match 2 | VALORANT PREMIER MATCH | 60 sec Delay</t>
  </si>
  <si>
    <t>2023-09-10 02:27:10</t>
  </si>
  <si>
    <t>02:27:10</t>
  </si>
  <si>
    <t>05:40:57</t>
  </si>
  <si>
    <t>'CGRmWaFm5v4</t>
  </si>
  <si>
    <t>I Lost 10,000₹ Due to a Hacker in Valorant 😫💸</t>
  </si>
  <si>
    <t>2023-09-09 11:55:40</t>
  </si>
  <si>
    <t>11:55:40</t>
  </si>
  <si>
    <t>00:06:13</t>
  </si>
  <si>
    <t>'AMYaIs-9Z4Q</t>
  </si>
  <si>
    <t>5 Man Practice For Tomorrow</t>
  </si>
  <si>
    <t>2023-09-09 01:35:35</t>
  </si>
  <si>
    <t>01:35:35</t>
  </si>
  <si>
    <t>05:39:22</t>
  </si>
  <si>
    <t>'2q880OtTaC4</t>
  </si>
  <si>
    <t>NHK69 Is here !!! | VALORANT PREMIER MATCH | 30sec Delay</t>
  </si>
  <si>
    <t>2023-09-08 00:47:10</t>
  </si>
  <si>
    <t>2023-09-08</t>
  </si>
  <si>
    <t>04:10:06</t>
  </si>
  <si>
    <t>'qikGGYGkNc0</t>
  </si>
  <si>
    <t>Lets Play Some Games Dewds !!</t>
  </si>
  <si>
    <t>2023-09-06 02:11:12</t>
  </si>
  <si>
    <t>02:11:12</t>
  </si>
  <si>
    <t>04:26:55</t>
  </si>
  <si>
    <t>'rC1q7MqqI9E</t>
  </si>
  <si>
    <t>5 Man Rank Pull Dewds !! Aajao Fun Kare</t>
  </si>
  <si>
    <t>2023-09-05 01:28:21</t>
  </si>
  <si>
    <t>2023-09-05</t>
  </si>
  <si>
    <t>05:33:47</t>
  </si>
  <si>
    <t>'BtPSRVHaDBc</t>
  </si>
  <si>
    <t>Immortal 2 Gameplay Bolte |  Road To immortal 3 Dewds !!</t>
  </si>
  <si>
    <t>2023-09-04 01:06:09</t>
  </si>
  <si>
    <t>01:06:09</t>
  </si>
  <si>
    <t>04:20:29</t>
  </si>
  <si>
    <t>'GOTiXpN-ffQ</t>
  </si>
  <si>
    <t>Whiff Stream | Aao Chill Kare | Valorant Live</t>
  </si>
  <si>
    <t>2023-09-03 01:14:31</t>
  </si>
  <si>
    <t>01:14:31</t>
  </si>
  <si>
    <t>03:32:50</t>
  </si>
  <si>
    <t>'gYm93fwUFXM</t>
  </si>
  <si>
    <t>Early Stream Babyyyyy | Rank Push | Sniper KING BUNKS is here !</t>
  </si>
  <si>
    <t>2023-09-02 00:55:52</t>
  </si>
  <si>
    <t>00:55:52</t>
  </si>
  <si>
    <t>05:36:58</t>
  </si>
  <si>
    <t>'I6oT4Zg5GTY</t>
  </si>
  <si>
    <t>Playing With a Bot Player :( @TbOnetv</t>
  </si>
  <si>
    <t>2023-09-01 01:20:16</t>
  </si>
  <si>
    <t>03:34:54</t>
  </si>
  <si>
    <t>'T5YYP9p5Z0g</t>
  </si>
  <si>
    <t>Boys v/s Girls in Valorant New Map Sunset  | 4v4  Customs *Funny Highlights* 😂</t>
  </si>
  <si>
    <t>2023-08-31 12:51:12</t>
  </si>
  <si>
    <t>12:51:12</t>
  </si>
  <si>
    <t>00:10:35</t>
  </si>
  <si>
    <t>'gDC_uKYYsqg</t>
  </si>
  <si>
    <t>Time to Shop !!! | New Act | New Skins | Old Map | Cute Teammates</t>
  </si>
  <si>
    <t>2023-08-31 01:57:48</t>
  </si>
  <si>
    <t>01:57:48</t>
  </si>
  <si>
    <t>04:06:17</t>
  </si>
  <si>
    <t>'yus5qg6U04M</t>
  </si>
  <si>
    <t>Devour Completed | Now Playing ISLE</t>
  </si>
  <si>
    <t>2023-08-30 03:46:37</t>
  </si>
  <si>
    <t>03:46:37</t>
  </si>
  <si>
    <t>05:43:05</t>
  </si>
  <si>
    <t>'rFudCblIQUs</t>
  </si>
  <si>
    <t>Lenovo LOQ Unboxing Review - Budget Laptop done right!</t>
  </si>
  <si>
    <t>2023-08-29 15:29:08</t>
  </si>
  <si>
    <t>15:29:08</t>
  </si>
  <si>
    <t>00:04:49</t>
  </si>
  <si>
    <t>'b3kr2ocOmfo</t>
  </si>
  <si>
    <t>Time To Learn About New Map | Valorant | Early Access</t>
  </si>
  <si>
    <t>2023-08-28 00:04:18</t>
  </si>
  <si>
    <t>00:04:18</t>
  </si>
  <si>
    <t>03:19:50</t>
  </si>
  <si>
    <t>'o58VnILjJ90</t>
  </si>
  <si>
    <t>PRX vs EG - Grand Finals Watchparty #vct #watchparty #VALORANTChampions</t>
  </si>
  <si>
    <t>2023-08-27 05:33:24</t>
  </si>
  <si>
    <t>05:33:24</t>
  </si>
  <si>
    <t>07:21:17</t>
  </si>
  <si>
    <t>'X_R5Zgigbg0</t>
  </si>
  <si>
    <t>EG vs LOUD - VALORANT Champions - Lower Bracket Finals Watchparty</t>
  </si>
  <si>
    <t>2023-08-26 06:15:40</t>
  </si>
  <si>
    <t>06:15:40</t>
  </si>
  <si>
    <t>07:02:27</t>
  </si>
  <si>
    <t>'LitjQxhDAFU</t>
  </si>
  <si>
    <t>Knife Challenge in S8ul 5v5 Valorant 😂🔪 *Funny Highlights*</t>
  </si>
  <si>
    <t>2023-08-25 11:00:05</t>
  </si>
  <si>
    <t>'cGzjbu3_VQk</t>
  </si>
  <si>
    <t>FNC vs LOUD | VALORANT CHAMPIONS TOUR - PLAYOFFS #vct #Watchparty</t>
  </si>
  <si>
    <t>2023-08-25 08:08:39</t>
  </si>
  <si>
    <t>08:08:39</t>
  </si>
  <si>
    <t>09:19:25</t>
  </si>
  <si>
    <t>'tSqRLD2QfwI</t>
  </si>
  <si>
    <t>JOD GANG IS HERE !!!!</t>
  </si>
  <si>
    <t>2023-08-24 02:15:41</t>
  </si>
  <si>
    <t>02:15:41</t>
  </si>
  <si>
    <t>04:29:51</t>
  </si>
  <si>
    <t>'i2j77KYezBY</t>
  </si>
  <si>
    <t>Sup Dewds? Time For Some Headshots !</t>
  </si>
  <si>
    <t>2023-08-23 02:18:45</t>
  </si>
  <si>
    <t>02:18:45</t>
  </si>
  <si>
    <t>04:30:21</t>
  </si>
  <si>
    <t>'9_H0NmdbJlk</t>
  </si>
  <si>
    <t>Fnc vs Drx VALORANT CHAMPIONS TOUR - PLAYOFFS #vct #Watchparty</t>
  </si>
  <si>
    <t>2023-08-21 06:46:24</t>
  </si>
  <si>
    <t>06:46:24</t>
  </si>
  <si>
    <t>07:22:13</t>
  </si>
  <si>
    <t>'02CrbAUTh28</t>
  </si>
  <si>
    <t>EG vs DRX-VALORANT Champions - Playoffs #VALORANTChampions | Watch Party Bolte !!</t>
  </si>
  <si>
    <t>2023-08-20 06:07:23</t>
  </si>
  <si>
    <t>06:07:23</t>
  </si>
  <si>
    <t>07:15:11</t>
  </si>
  <si>
    <t>'6tPX-B4DCoE</t>
  </si>
  <si>
    <t>BLG vs EDG - VALORANT Champions - Playoffs #VALORANTChampions | Watch Party Bolte !!</t>
  </si>
  <si>
    <t>2023-08-19 06:04:44</t>
  </si>
  <si>
    <t>06:04:44</t>
  </si>
  <si>
    <t>08:10:01</t>
  </si>
  <si>
    <t>'t2h3XHxYWH8</t>
  </si>
  <si>
    <t>I Became Wolf &amp; Finished the Entire Lobby in Raider Six 🐺</t>
  </si>
  <si>
    <t>2023-08-18 12:09:47</t>
  </si>
  <si>
    <t>12:09:47</t>
  </si>
  <si>
    <t>00:06:04</t>
  </si>
  <si>
    <t>'7ZpNlTuWoHk</t>
  </si>
  <si>
    <t>EDG vs EG - VALORANT Champions - Playoffs #VALORANTChampions | Full Watch Party !!!</t>
  </si>
  <si>
    <t>2023-08-18 06:10:39</t>
  </si>
  <si>
    <t>07:12:31</t>
  </si>
  <si>
    <t>'O_TAUoNw1iU</t>
  </si>
  <si>
    <t>PRX vs FUT - VALORANT Champions - Playoffs #VALORANTChampions | Full Watch Party !!!</t>
  </si>
  <si>
    <t>2023-08-17 04:52:38</t>
  </si>
  <si>
    <t>2023-08-17</t>
  </si>
  <si>
    <t>04:52:38</t>
  </si>
  <si>
    <t>06:46:44</t>
  </si>
  <si>
    <t>'ktxglaJ-fw4</t>
  </si>
  <si>
    <t>Hacker Challenged Me for 1v1 in Valorant 😲 | Binks v/s Hacker</t>
  </si>
  <si>
    <t>2023-08-15 14:14:57</t>
  </si>
  <si>
    <t>14:14:57</t>
  </si>
  <si>
    <t>00:11:14</t>
  </si>
  <si>
    <t>'64hIxSqdK3k</t>
  </si>
  <si>
    <t>SHORT STREAM AAJAO JALDI | JOD GANG FULL ON GAMEPLAY  BABY!!!!</t>
  </si>
  <si>
    <t>2023-08-15 01:48:22</t>
  </si>
  <si>
    <t>01:48:22</t>
  </si>
  <si>
    <t>03:56:53</t>
  </si>
  <si>
    <t>'ZleCaqDvNjQ</t>
  </si>
  <si>
    <t>Playing New Battle Royal Game | S8UL X RAIDER 6 |  Let me show you my skills xD</t>
  </si>
  <si>
    <t>2023-08-14 21:42:34</t>
  </si>
  <si>
    <t>2023-08-14</t>
  </si>
  <si>
    <t>21:42:34</t>
  </si>
  <si>
    <t>01:44:33</t>
  </si>
  <si>
    <t>'RMF4zse8j0U</t>
  </si>
  <si>
    <t>BLG vs NRG - VALORANT Champions - Group #VALORANTChampions | Full Watch Party !!!</t>
  </si>
  <si>
    <t>2023-08-14 05:12:39</t>
  </si>
  <si>
    <t>05:12:39</t>
  </si>
  <si>
    <t>07:18:23</t>
  </si>
  <si>
    <t>'Own8U9oAvsM</t>
  </si>
  <si>
    <t>T1 vs FUT - VALORANT Champions - Group #VALORANTChampions | Full Watch Party !!!</t>
  </si>
  <si>
    <t>2023-08-13 07:31:53</t>
  </si>
  <si>
    <t>07:31:53</t>
  </si>
  <si>
    <t>09:27:12</t>
  </si>
  <si>
    <t>'Yqa0jn9HF7Y</t>
  </si>
  <si>
    <t>ZETA vs NRG - VALORANT Champions - Group #VALORANTChampions | Full Watch Party !!!</t>
  </si>
  <si>
    <t>2023-08-12 06:15:24</t>
  </si>
  <si>
    <t>06:15:24</t>
  </si>
  <si>
    <t>05:34:13</t>
  </si>
  <si>
    <t>'2dTRZ-TUDQs</t>
  </si>
  <si>
    <t>PRX vs EDG - VALORANT Champions - Group #VALORANTChampions | Full Watch Party !!!</t>
  </si>
  <si>
    <t>2023-08-11 08:12:01</t>
  </si>
  <si>
    <t>2023-08-11</t>
  </si>
  <si>
    <t>08:12:01</t>
  </si>
  <si>
    <t>06:53:13</t>
  </si>
  <si>
    <t>'qD9CZde1NUo</t>
  </si>
  <si>
    <t>FNC vs BLG - VALORANT Champions - Group #VALORANTChampions | Full Watch Party !!!</t>
  </si>
  <si>
    <t>2023-08-10 09:20:03</t>
  </si>
  <si>
    <t>2023-08-10</t>
  </si>
  <si>
    <t>09:20:03</t>
  </si>
  <si>
    <t>07:49:09</t>
  </si>
  <si>
    <t>'9FT3vnHdIcw</t>
  </si>
  <si>
    <t>Setting A TDM Record Till My Wife Gets Ready! 😂ft.Binkcess</t>
  </si>
  <si>
    <t>2023-08-09 15:04:28</t>
  </si>
  <si>
    <t>2023-08-09</t>
  </si>
  <si>
    <t>15:04:28</t>
  </si>
  <si>
    <t>'0dn9qQvezas</t>
  </si>
  <si>
    <t>EG VS FUT - VALORANT Champions - Group #VALORANTChampions | Full Watch Party !!!</t>
  </si>
  <si>
    <t>2023-08-09 06:41:39</t>
  </si>
  <si>
    <t>06:41:39</t>
  </si>
  <si>
    <t>05:53:09</t>
  </si>
  <si>
    <t>'fcg-8jipICE</t>
  </si>
  <si>
    <t>NAVI vs DRX - VALORANT Champions - Group #VALORANTChampions | Full Watch Party !!!</t>
  </si>
  <si>
    <t>2023-08-08 08:42:48</t>
  </si>
  <si>
    <t>08:42:48</t>
  </si>
  <si>
    <t>07:51:12</t>
  </si>
  <si>
    <t>'v5tiFlnXQk0</t>
  </si>
  <si>
    <t>DRX vs LOUD - VALORANT Champions - Group #VALORANTChampions | Watch And Learn Dewds |</t>
  </si>
  <si>
    <t>2023-08-07 07:21:49</t>
  </si>
  <si>
    <t>2023-08-07</t>
  </si>
  <si>
    <t>07:21:49</t>
  </si>
  <si>
    <t>06:35:49</t>
  </si>
  <si>
    <t>'0efA791fJ3Q</t>
  </si>
  <si>
    <t>Time to Reach Immortal ! | !watchparty !loco !insta</t>
  </si>
  <si>
    <t>2023-08-06 20:12:13</t>
  </si>
  <si>
    <t>20:12:13</t>
  </si>
  <si>
    <t>03:10:46</t>
  </si>
  <si>
    <t>'wahICzKMl80</t>
  </si>
  <si>
    <t>This Trio is Deadlier Than Psy's Aim !!</t>
  </si>
  <si>
    <t>2023-08-06 00:55:47</t>
  </si>
  <si>
    <t>00:55:47</t>
  </si>
  <si>
    <t>03:42:58</t>
  </si>
  <si>
    <t>'JGoi3jZbfy0</t>
  </si>
  <si>
    <t>Early Stream bolte | 5 man at 7 | Valorant</t>
  </si>
  <si>
    <t>2023-08-04 22:52:26</t>
  </si>
  <si>
    <t>22:52:26</t>
  </si>
  <si>
    <t>04:59:22</t>
  </si>
  <si>
    <t>'50dJfbDyNuA</t>
  </si>
  <si>
    <t>Aaj Toh hoga Hi Rank Push !</t>
  </si>
  <si>
    <t>2023-08-04 01:13:18</t>
  </si>
  <si>
    <t>04:53:23</t>
  </si>
  <si>
    <t>'Kv6Iyr2wnD8</t>
  </si>
  <si>
    <t>The Greatest Event I've Attended 😍 | *Unforgettable Moments* | VLOG | Bangalore</t>
  </si>
  <si>
    <t>2023-08-03 10:45:56</t>
  </si>
  <si>
    <t>2023-08-03</t>
  </si>
  <si>
    <t>10:45:56</t>
  </si>
  <si>
    <t>00:19:08</t>
  </si>
  <si>
    <t>'6oPaTq3jW-o</t>
  </si>
  <si>
    <t>LAN DEMONS PLAYING VALORANT | @fa2GOD  @TbOnetv  | JOD GANG FTW!</t>
  </si>
  <si>
    <t>2023-08-02 02:02:32</t>
  </si>
  <si>
    <t>02:02:32</t>
  </si>
  <si>
    <t>04:02:13</t>
  </si>
  <si>
    <t>'WF3K-j-jK_s</t>
  </si>
  <si>
    <t>Playing New Battle Royal Game | S8UL X RAIDER 6 | Lets Get Some Wins</t>
  </si>
  <si>
    <t>2023-08-01 21:38:52</t>
  </si>
  <si>
    <t>2023-08-01</t>
  </si>
  <si>
    <t>21:38:52</t>
  </si>
  <si>
    <t>01:58:41</t>
  </si>
  <si>
    <t>'7mZQk64Ngt0</t>
  </si>
  <si>
    <t>ONLY DOWN BABY 📉 | Epic Funny &amp; Rage Moments of BINKS 🤣</t>
  </si>
  <si>
    <t>2023-07-31 11:58:53</t>
  </si>
  <si>
    <t>2023-07-31</t>
  </si>
  <si>
    <t>11:58:53</t>
  </si>
  <si>
    <t>00:12:29</t>
  </si>
  <si>
    <t>'mmfH2fajqlg</t>
  </si>
  <si>
    <t>JOD GANG GONE CRAZY IN VALORANT</t>
  </si>
  <si>
    <t>2023-07-28 17:09:10</t>
  </si>
  <si>
    <t>2023-07-28</t>
  </si>
  <si>
    <t>17:09:10</t>
  </si>
  <si>
    <t>00:09:49</t>
  </si>
  <si>
    <t>'dN6PUIHyrQo</t>
  </si>
  <si>
    <t>See You After 4 Days | S8UL BANGALORE EVENT HERE I COME | Valorant Now</t>
  </si>
  <si>
    <t>2023-07-27 00:44:55</t>
  </si>
  <si>
    <t>00:44:55</t>
  </si>
  <si>
    <t>02:28:41</t>
  </si>
  <si>
    <t>'Bpcz-Ispd_E</t>
  </si>
  <si>
    <t>VALORANT RANK PUSH | TDM WITH VIEWERS VS @fa2GOD DONE @playVALORANTsa</t>
  </si>
  <si>
    <t>2023-07-26 01:03:14</t>
  </si>
  <si>
    <t>01:03:14</t>
  </si>
  <si>
    <t>03:58:12</t>
  </si>
  <si>
    <t>'hfYJQXL5gzc</t>
  </si>
  <si>
    <t>S8UL Gaming Fest Day 4 | Pokemon Unite Today |  #TDM  #S8ULGamingFestivaL</t>
  </si>
  <si>
    <t>2023-07-24 20:56:14</t>
  </si>
  <si>
    <t>2023-07-24</t>
  </si>
  <si>
    <t>20:56:14</t>
  </si>
  <si>
    <t>02:15:43</t>
  </si>
  <si>
    <t>'bqowzf2QwJc</t>
  </si>
  <si>
    <t>Destroying Opponents Using KNIFE in Valorant 😂🔪 | *12 Knife Kills in a Single Match*</t>
  </si>
  <si>
    <t>2023-07-24 11:00:19</t>
  </si>
  <si>
    <t>11:00:19</t>
  </si>
  <si>
    <t>00:06:50</t>
  </si>
  <si>
    <t>'OvtV1Db8BUw</t>
  </si>
  <si>
    <t>S8UL Gaming Fest | VALORANT TDM TODAY |  #TDM  #S8ULGamingFestivaL</t>
  </si>
  <si>
    <t>2023-07-23 20:59:42</t>
  </si>
  <si>
    <t>20:59:42</t>
  </si>
  <si>
    <t>02:20:04</t>
  </si>
  <si>
    <t>'l7y7jLPXwUg</t>
  </si>
  <si>
    <t>ZETA vs. TS — LCQ Pacific — Grand Finals  #LCQPacific</t>
  </si>
  <si>
    <t>2023-07-23 18:10:34</t>
  </si>
  <si>
    <t>18:10:34</t>
  </si>
  <si>
    <t>04:30:56</t>
  </si>
  <si>
    <t>'9vwhSuPFzVw</t>
  </si>
  <si>
    <t>TS vs. GEN.G — LCQ Pacific — Day 4 #LCQPacific</t>
  </si>
  <si>
    <t>2023-07-22 17:46:16</t>
  </si>
  <si>
    <t>2023-07-22</t>
  </si>
  <si>
    <t>17:46:16</t>
  </si>
  <si>
    <t>03:57:56</t>
  </si>
  <si>
    <t>'gt9b5NFIFH8</t>
  </si>
  <si>
    <t>S8UL Gaming Fest | Lets Go !!! | Fall Guys #S8ULGamingFestivaL</t>
  </si>
  <si>
    <t>2023-07-21 20:42:01</t>
  </si>
  <si>
    <t>20:42:01</t>
  </si>
  <si>
    <t>01:35:23</t>
  </si>
  <si>
    <t>'6K7NCqze41A</t>
  </si>
  <si>
    <t>RRQ vs. GEN.G — LCQ Pacific — Day 4 #LCQPacific</t>
  </si>
  <si>
    <t>2023-07-21 17:51:50</t>
  </si>
  <si>
    <t>17:51:50</t>
  </si>
  <si>
    <t>04:08:43</t>
  </si>
  <si>
    <t>'ppSKzfrIekk</t>
  </si>
  <si>
    <t>ZETA vs. RRQ — LCQ Pacific — Day 3 #LCQPacific</t>
  </si>
  <si>
    <t>2023-07-20 17:25:28</t>
  </si>
  <si>
    <t>17:25:28</t>
  </si>
  <si>
    <t>03:50:00</t>
  </si>
  <si>
    <t>'_FLIej8DnJI</t>
  </si>
  <si>
    <t>Watch Party Done | Time For Some Ranked Games</t>
  </si>
  <si>
    <t>2023-07-19 19:24:21</t>
  </si>
  <si>
    <t>19:24:21</t>
  </si>
  <si>
    <t>05:28:36</t>
  </si>
  <si>
    <t>'98fIoNEppkI</t>
  </si>
  <si>
    <t>My 1st Ever International Lan Event 😍 | *THAILAND VLOG*</t>
  </si>
  <si>
    <t>2023-07-18 17:43:13</t>
  </si>
  <si>
    <t>17:43:13</t>
  </si>
  <si>
    <t>00:16:31</t>
  </si>
  <si>
    <t>'I-jdYh1mFr8</t>
  </si>
  <si>
    <t>TLN vs. DFM — LCQ Pacific — Day 1 #LCQPacific</t>
  </si>
  <si>
    <t>2023-07-18 15:49:47</t>
  </si>
  <si>
    <t>15:49:47</t>
  </si>
  <si>
    <t>02:00:33</t>
  </si>
  <si>
    <t>'uPT_T-cbgJ8</t>
  </si>
  <si>
    <t>Cute Gang Is Here !!</t>
  </si>
  <si>
    <t>2023-07-18 01:10:21</t>
  </si>
  <si>
    <t>01:10:21</t>
  </si>
  <si>
    <t>03:20:37</t>
  </si>
  <si>
    <t>'a-TlRD7Wfko</t>
  </si>
  <si>
    <t>Rank Up Or Rank Down?</t>
  </si>
  <si>
    <t>2023-07-17 00:24:18</t>
  </si>
  <si>
    <t>00:24:18</t>
  </si>
  <si>
    <t>02:40:35</t>
  </si>
  <si>
    <t>'rSRpV8Y5zg0</t>
  </si>
  <si>
    <t>MAKE IT BIG !! Day 2 Of Amazon  Prime Deals | Valorant Cute Gameplay</t>
  </si>
  <si>
    <t>2023-07-16 01:35:02</t>
  </si>
  <si>
    <t>01:35:02</t>
  </si>
  <si>
    <t>02:42:03</t>
  </si>
  <si>
    <t>'7UZTDqKuleM</t>
  </si>
  <si>
    <t>Playing With Jod Gang !! | BIG NEWS IS HERE | AMAZON PRIME DAY BOLTE !!!!</t>
  </si>
  <si>
    <t>2023-07-15 00:42:17</t>
  </si>
  <si>
    <t>2023-07-15</t>
  </si>
  <si>
    <t>00:42:17</t>
  </si>
  <si>
    <t>02:56:13</t>
  </si>
  <si>
    <t>'JUMwpbExOFY</t>
  </si>
  <si>
    <t>HEAVY UNBOXING | Thank You RIOT !!! | BIG News Tomorrow  | Meeting In Thiruvananthapuram !!!</t>
  </si>
  <si>
    <t>2023-07-14 01:11:22</t>
  </si>
  <si>
    <t>2023-07-14</t>
  </si>
  <si>
    <t>01:11:22</t>
  </si>
  <si>
    <t>03:17:15</t>
  </si>
  <si>
    <t>'yjsmMiy4D9w</t>
  </si>
  <si>
    <t>An Interview With The Riot Officials , Pro Players &amp; Casters</t>
  </si>
  <si>
    <t>2023-07-13 14:27:53</t>
  </si>
  <si>
    <t>14:27:53</t>
  </si>
  <si>
    <t>00:15:34</t>
  </si>
  <si>
    <t>'tsCwfIgOpDU</t>
  </si>
  <si>
    <t>VCT Ascension Pacific TDM Showmatch Highlights | 8bit Binks69</t>
  </si>
  <si>
    <t>2023-07-10 00:56:47</t>
  </si>
  <si>
    <t>00:56:47</t>
  </si>
  <si>
    <t>00:07:24</t>
  </si>
  <si>
    <t>'UcPNvRYx0HQ</t>
  </si>
  <si>
    <t>THE BEST BGMI PLAYER OF S8UL - NO CAP !😎 | *Funny Highlights of S8UL Showdown 😂</t>
  </si>
  <si>
    <t>2023-07-09 11:02:29</t>
  </si>
  <si>
    <t>11:02:29</t>
  </si>
  <si>
    <t>'8_rF-aLbo1E</t>
  </si>
  <si>
    <t>VCT Ascension Pacific - Semifinals | #vctpacificwatch  | Showmatch tomorrow !!!</t>
  </si>
  <si>
    <t>2023-07-08 22:53:29</t>
  </si>
  <si>
    <t>22:53:29</t>
  </si>
  <si>
    <t>'5G0Hynw4bvU</t>
  </si>
  <si>
    <t>VCT Ascension ❤️</t>
  </si>
  <si>
    <t>2023-07-07 16:38:15</t>
  </si>
  <si>
    <t>16:38:15</t>
  </si>
  <si>
    <t>00:00:08</t>
  </si>
  <si>
    <t>'Z7AV33tMd4Y</t>
  </si>
  <si>
    <t>When a Girl sent Binks a friend request 😂*Valorant Edition*</t>
  </si>
  <si>
    <t>2023-07-07 14:35:02</t>
  </si>
  <si>
    <t>14:35:02</t>
  </si>
  <si>
    <t>00:03:04</t>
  </si>
  <si>
    <t>'pBr9y-s-_4I</t>
  </si>
  <si>
    <t>Last Day Of YT Stream Before A Long Break !! | Aaj Aim Bhi Hai xD</t>
  </si>
  <si>
    <t>2023-07-06 00:47:40</t>
  </si>
  <si>
    <t>00:47:40</t>
  </si>
  <si>
    <t>02:58:12</t>
  </si>
  <si>
    <t>'jeLHmROluCk</t>
  </si>
  <si>
    <t>Only Up Speed Runs 🌝 | 5 Man Jod Plays done | Received a cute gift from RIOT</t>
  </si>
  <si>
    <t>2023-07-05 01:47:34</t>
  </si>
  <si>
    <t>2023-07-05</t>
  </si>
  <si>
    <t>01:47:34</t>
  </si>
  <si>
    <t>'h-XK44mi-pI</t>
  </si>
  <si>
    <t>COMPLETED ONLY UP |  Playing Valorant Now !</t>
  </si>
  <si>
    <t>2023-07-04 01:27:40</t>
  </si>
  <si>
    <t>01:27:40</t>
  </si>
  <si>
    <t>04:07:17</t>
  </si>
  <si>
    <t>'6ANY63AVz4c</t>
  </si>
  <si>
    <t>UC with Deadlock | 5v5 Funny Highlights 😂</t>
  </si>
  <si>
    <t>2023-07-03 11:33:45</t>
  </si>
  <si>
    <t>2023-07-03</t>
  </si>
  <si>
    <t>11:33:45</t>
  </si>
  <si>
    <t>00:08:30</t>
  </si>
  <si>
    <t>'W7vHn54WRO4</t>
  </si>
  <si>
    <t>Playing Easy Game | Only Up !!</t>
  </si>
  <si>
    <t>2023-07-03 02:40:19</t>
  </si>
  <si>
    <t>02:40:19</t>
  </si>
  <si>
    <t>05:06:48</t>
  </si>
  <si>
    <t>'LnySaofEmJE</t>
  </si>
  <si>
    <t>Nothing But Headshots ! | !thailand !insta !loco</t>
  </si>
  <si>
    <t>2023-07-02 00:47:41</t>
  </si>
  <si>
    <t>2023-07-02</t>
  </si>
  <si>
    <t>02:53:44</t>
  </si>
  <si>
    <t>'QlKSeXt6i_o</t>
  </si>
  <si>
    <t>Thailand Here We Come !!!!!!! | !thailand !insta !loco</t>
  </si>
  <si>
    <t>2023-07-01 00:12:43</t>
  </si>
  <si>
    <t>02:35:38</t>
  </si>
  <si>
    <t>'oKjsyIdoXWM</t>
  </si>
  <si>
    <t>Early Stream bolte !!</t>
  </si>
  <si>
    <t>2023-06-29 23:39:02</t>
  </si>
  <si>
    <t>2023-06-29</t>
  </si>
  <si>
    <t>23:39:02</t>
  </si>
  <si>
    <t>04:02:29</t>
  </si>
  <si>
    <t>'7nXx2BG49P8</t>
  </si>
  <si>
    <t>LET's Play New Agent !!</t>
  </si>
  <si>
    <t>2023-06-29 01:40:50</t>
  </si>
  <si>
    <t>01:40:50</t>
  </si>
  <si>
    <t>03:57:07</t>
  </si>
  <si>
    <t>'1-UxWwxHnK0</t>
  </si>
  <si>
    <t>They charged me ₹180 for One Cup of Tea 😲| Delhi Event VLOG | 8bit Binks69</t>
  </si>
  <si>
    <t>2023-06-28 12:00:00</t>
  </si>
  <si>
    <t>'7iQD9OUEU78</t>
  </si>
  <si>
    <t>Binks has a Crush on the New Agent *DEADLOCK* 😍 |  Deadlock Abilities &amp; Ultimate Explained !</t>
  </si>
  <si>
    <t>2023-06-27 21:29:16</t>
  </si>
  <si>
    <t>21:29:16</t>
  </si>
  <si>
    <t>'3ynnJTn0LwQ</t>
  </si>
  <si>
    <t>NEW AGENT REVEAL | NEW ACT | NEW BATTLEPASS | NEW BUNKS</t>
  </si>
  <si>
    <t>2023-06-27 02:12:19</t>
  </si>
  <si>
    <t>02:12:19</t>
  </si>
  <si>
    <t>03:33:50</t>
  </si>
  <si>
    <t>'nuajSMDL9DE</t>
  </si>
  <si>
    <t>Playing with Pinky,Anky, Yellow Dollar And Jhakle !</t>
  </si>
  <si>
    <t>2023-06-26 00:52:01</t>
  </si>
  <si>
    <t>00:52:01</t>
  </si>
  <si>
    <t>03:10:39</t>
  </si>
  <si>
    <t>'vWJQRGdFtvU</t>
  </si>
  <si>
    <t>FNC vs. EG — Valorant Masters Tokyo - FINALS  Watchparty!</t>
  </si>
  <si>
    <t>2023-06-25 14:06:39</t>
  </si>
  <si>
    <t>14:06:39</t>
  </si>
  <si>
    <t>'urT3L1wUZxc</t>
  </si>
  <si>
    <t>Masti Begins !</t>
  </si>
  <si>
    <t>2023-06-25 00:03:57</t>
  </si>
  <si>
    <t>00:03:57</t>
  </si>
  <si>
    <t>02:47:03</t>
  </si>
  <si>
    <t>'nLsKponeNm8</t>
  </si>
  <si>
    <t>PRX vs. EG — Valorant Masters Tokyo - LOWER BRACKET FINAL Watchparty</t>
  </si>
  <si>
    <t>2023-06-24 14:08:01</t>
  </si>
  <si>
    <t>14:08:01</t>
  </si>
  <si>
    <t>05:07:11</t>
  </si>
  <si>
    <t>'l57AitvxgGc</t>
  </si>
  <si>
    <t>We Back with Some Plays !</t>
  </si>
  <si>
    <t>2023-06-23 23:06:45</t>
  </si>
  <si>
    <t>23:06:45</t>
  </si>
  <si>
    <t>02:22:57</t>
  </si>
  <si>
    <t>'SXvEuiVqW1g</t>
  </si>
  <si>
    <t>This TEAM has the Potential to Win Every BGMI Tournament 🤣</t>
  </si>
  <si>
    <t>2023-06-23 11:00:07</t>
  </si>
  <si>
    <t>'eYd0ajstpSg</t>
  </si>
  <si>
    <t>FNC vs. EG — VALORANT Masters Tokyo — Playoffs Watchparty</t>
  </si>
  <si>
    <t>2023-06-21 11:44:30</t>
  </si>
  <si>
    <t>2023-06-21</t>
  </si>
  <si>
    <t>11:44:30</t>
  </si>
  <si>
    <t>02:57:49</t>
  </si>
  <si>
    <t>'JPbSFpMAnI8</t>
  </si>
  <si>
    <t>PRX vs. EDG — VALORANT Masters Tokyo — Playoffs Watchparty</t>
  </si>
  <si>
    <t>2023-06-20 15:43:09</t>
  </si>
  <si>
    <t>2023-06-20</t>
  </si>
  <si>
    <t>15:43:09</t>
  </si>
  <si>
    <t>05:44:41</t>
  </si>
  <si>
    <t>'DnH0RLCCzME</t>
  </si>
  <si>
    <t>Kya Bolti Public?</t>
  </si>
  <si>
    <t>2023-06-20 00:02:41</t>
  </si>
  <si>
    <t>02:02:19</t>
  </si>
  <si>
    <t>'Ad1g6hiZjoA</t>
  </si>
  <si>
    <t>PRX vs. FNC - VALORANT Masters Tokyo - Playoffs Watchparty</t>
  </si>
  <si>
    <t>2023-06-19 12:43:26</t>
  </si>
  <si>
    <t>12:43:26</t>
  </si>
  <si>
    <t>03:58:52</t>
  </si>
  <si>
    <t>'P7m6H-uiH6U</t>
  </si>
  <si>
    <t>Main Id Rank Push</t>
  </si>
  <si>
    <t>2023-06-19 00:09:44</t>
  </si>
  <si>
    <t>00:09:44</t>
  </si>
  <si>
    <t>02:27:15</t>
  </si>
  <si>
    <t>'ihOcb3IZNbI</t>
  </si>
  <si>
    <t>DRX vs. NRG — VALORANT Masters Tokyo — Playoffs Watchparty</t>
  </si>
  <si>
    <t>2023-06-18 13:35:57</t>
  </si>
  <si>
    <t>13:35:57</t>
  </si>
  <si>
    <t>04:47:13</t>
  </si>
  <si>
    <t>'LWtV46an_WM</t>
  </si>
  <si>
    <t>Daily Dose Of Laughter | Gaming Bolte !</t>
  </si>
  <si>
    <t>2023-06-18 00:26:53</t>
  </si>
  <si>
    <t>00:26:53</t>
  </si>
  <si>
    <t>02:17:55</t>
  </si>
  <si>
    <t>'3BuTWzhlUhE</t>
  </si>
  <si>
    <t>PRX vs. DRX — VALORANT Masters Tokyo — Playoffs Watchparty</t>
  </si>
  <si>
    <t>2023-06-17 13:50:02</t>
  </si>
  <si>
    <t>13:50:02</t>
  </si>
  <si>
    <t>03:59:03</t>
  </si>
  <si>
    <t>'HbhOMjyKdcE</t>
  </si>
  <si>
    <t>Gaming Nights with @TbOnetv @8bitGoldygg</t>
  </si>
  <si>
    <t>2023-06-16 23:50:44</t>
  </si>
  <si>
    <t>23:50:44</t>
  </si>
  <si>
    <t>02:09:39</t>
  </si>
  <si>
    <t>'CKSpX2iRciQ</t>
  </si>
  <si>
    <t>EDG vs. TL — VALORANT Masters Tokyo — Playoffs | Watchparty !!</t>
  </si>
  <si>
    <t>2023-06-16 14:31:04</t>
  </si>
  <si>
    <t>14:31:04</t>
  </si>
  <si>
    <t>05:35:48</t>
  </si>
  <si>
    <t>'PQDE09hRfJo</t>
  </si>
  <si>
    <t>WE ARE BACK DEWD!</t>
  </si>
  <si>
    <t>2023-06-15 23:27:46</t>
  </si>
  <si>
    <t>23:27:46</t>
  </si>
  <si>
    <t>01:42:30</t>
  </si>
  <si>
    <t>'HFkF165Dt0k</t>
  </si>
  <si>
    <t>Binkcess Got the New X-Suit in BGMI 🤩 | *Funny* Crate Opening Highlights 🤣</t>
  </si>
  <si>
    <t>2023-06-15 11:00:05</t>
  </si>
  <si>
    <t>'qKVp0PUlTUc</t>
  </si>
  <si>
    <t>SHORT STREAM | AAJAO</t>
  </si>
  <si>
    <t>2023-06-14 23:22:39</t>
  </si>
  <si>
    <t>23:22:39</t>
  </si>
  <si>
    <t>01:48:03</t>
  </si>
  <si>
    <t>'Ax7Dd9qXI_w</t>
  </si>
  <si>
    <t>JOD GANG IS BACK | FULL FUN AND BOOM BAAM</t>
  </si>
  <si>
    <t>2023-06-14 00:41:48</t>
  </si>
  <si>
    <t>00:41:48</t>
  </si>
  <si>
    <t>03:03:57</t>
  </si>
  <si>
    <t>'ztohXKWfDVQ</t>
  </si>
  <si>
    <t>Playing with @8bitGoldygg @TbOnetv @fa2GOD @RakaZoneGaming  Lets go!</t>
  </si>
  <si>
    <t>2023-06-13 01:39:56</t>
  </si>
  <si>
    <t>01:39:56</t>
  </si>
  <si>
    <t>03:24:22</t>
  </si>
  <si>
    <t>'dbI5tX7gJVo</t>
  </si>
  <si>
    <t>FUN 5 MAN | Raat Ko RP on Loco | !loco karo jaldi dewds</t>
  </si>
  <si>
    <t>2023-06-12 02:33:24</t>
  </si>
  <si>
    <t>2023-06-12</t>
  </si>
  <si>
    <t>02:33:24</t>
  </si>
  <si>
    <t>03:34:05</t>
  </si>
  <si>
    <t>'AsKGczVdVHM</t>
  </si>
  <si>
    <t>Valorant Pro Players Becoming Content Creators 😂</t>
  </si>
  <si>
    <t>2023-06-11 11:00:05</t>
  </si>
  <si>
    <t>'c9sJ4fvE3nI</t>
  </si>
  <si>
    <t>5 Man Fun Dewd</t>
  </si>
  <si>
    <t>2023-06-11 01:54:54</t>
  </si>
  <si>
    <t>01:54:54</t>
  </si>
  <si>
    <t>03:46:52</t>
  </si>
  <si>
    <t>'6tHVLAJ4dkY</t>
  </si>
  <si>
    <t>How To use TPP in bgmi !! watch and learn</t>
  </si>
  <si>
    <t>2023-06-10 19:23:05</t>
  </si>
  <si>
    <t>19:23:05</t>
  </si>
  <si>
    <t>02:36:22</t>
  </si>
  <si>
    <t>'1NluXFE9UBI</t>
  </si>
  <si>
    <t>Getting my Rank Back UP !!!!!</t>
  </si>
  <si>
    <t>2023-06-10 01:29:51</t>
  </si>
  <si>
    <t>01:29:51</t>
  </si>
  <si>
    <t>03:53:31</t>
  </si>
  <si>
    <t>'yJmEx-7hfro</t>
  </si>
  <si>
    <t>High Level Gameplay | Laser Spray Bolte !</t>
  </si>
  <si>
    <t>2023-06-09 19:35:07</t>
  </si>
  <si>
    <t>19:35:07</t>
  </si>
  <si>
    <t>02:53:12</t>
  </si>
  <si>
    <t>'mK9QhuNUZ7s</t>
  </si>
  <si>
    <t>Playing with @mw1official  | How To be pro in all games xD</t>
  </si>
  <si>
    <t>2023-06-09 01:59:43</t>
  </si>
  <si>
    <t>01:59:43</t>
  </si>
  <si>
    <t>04:12:31</t>
  </si>
  <si>
    <t>'BwTb_0AbmtQ</t>
  </si>
  <si>
    <t>DIAMOND SE RANKPUSH | BGMI | #s8ul</t>
  </si>
  <si>
    <t>2023-06-08 19:40:43</t>
  </si>
  <si>
    <t>19:40:43</t>
  </si>
  <si>
    <t>03:10:36</t>
  </si>
  <si>
    <t>'WvkA0-uB5aE</t>
  </si>
  <si>
    <t>Valorant India Live Stream</t>
  </si>
  <si>
    <t>2023-06-08 00:54:09</t>
  </si>
  <si>
    <t>00:54:09</t>
  </si>
  <si>
    <t>03:09:17</t>
  </si>
  <si>
    <t>'ptVdtt2EZGU</t>
  </si>
  <si>
    <t>X SUIT Ke Saath Lenge Chicken Dinner  #S8ul</t>
  </si>
  <si>
    <t>2023-06-07 18:51:24</t>
  </si>
  <si>
    <t>2023-06-07</t>
  </si>
  <si>
    <t>18:51:24</t>
  </si>
  <si>
    <t>02:40:05</t>
  </si>
  <si>
    <t>'et-iZlf14Og</t>
  </si>
  <si>
    <t>Carrying My Friend @TbOnetv</t>
  </si>
  <si>
    <t>2023-06-07 01:44:26</t>
  </si>
  <si>
    <t>01:44:26</t>
  </si>
  <si>
    <t>04:01:49</t>
  </si>
  <si>
    <t>'rUJh2Dgz1nw</t>
  </si>
  <si>
    <t>X SUITE CRATE OPENING AND MAKING ENEMY CRATES !! INSANE 21 Finger Gameplay !</t>
  </si>
  <si>
    <t>2023-06-06 19:56:23</t>
  </si>
  <si>
    <t>19:56:23</t>
  </si>
  <si>
    <t>03:46:29</t>
  </si>
  <si>
    <t>'2M1MMM2omD0</t>
  </si>
  <si>
    <t>Gaming Nights with @TbOnetv @Pinkcess  and others</t>
  </si>
  <si>
    <t>2023-06-06 01:34:22</t>
  </si>
  <si>
    <t>01:34:22</t>
  </si>
  <si>
    <t>03:52:31</t>
  </si>
  <si>
    <t>'TGA1-P88En8</t>
  </si>
  <si>
    <t>Baap v/s Beta in Valorant 👨‍👦 | Ultimate 1v1 Battle b/w Binks &amp; Strixx 😲</t>
  </si>
  <si>
    <t>2023-06-05 15:20:50</t>
  </si>
  <si>
    <t>15:20:50</t>
  </si>
  <si>
    <t>00:09:56</t>
  </si>
  <si>
    <t>'BeDGzQIxrXw</t>
  </si>
  <si>
    <t>Deadly Duo | Aaj Tere Bhai Top Fragger</t>
  </si>
  <si>
    <t>2023-06-05 01:27:36</t>
  </si>
  <si>
    <t>01:27:36</t>
  </si>
  <si>
    <t>'KSPoZ29D4io</t>
  </si>
  <si>
    <t>Some  Crate Opening And Rank Push Dewd !!!!</t>
  </si>
  <si>
    <t>2023-06-03 16:01:34</t>
  </si>
  <si>
    <t>2023-06-03</t>
  </si>
  <si>
    <t>16:01:34</t>
  </si>
  <si>
    <t>02:52:25</t>
  </si>
  <si>
    <t>'Jx5_3n_PtKg</t>
  </si>
  <si>
    <t>Happy Birthday Valorant | 5v5  Chill Customs dewd !!!</t>
  </si>
  <si>
    <t>2023-06-03 01:31:40</t>
  </si>
  <si>
    <t>01:31:40</t>
  </si>
  <si>
    <t>03:42:52</t>
  </si>
  <si>
    <t>'ulcIqLb3Xk4</t>
  </si>
  <si>
    <t>Heavy Rankpush With Pro Players @SOULVipeR18 @SouLZeref</t>
  </si>
  <si>
    <t>2023-06-02 16:01:10</t>
  </si>
  <si>
    <t>16:01:10</t>
  </si>
  <si>
    <t>'BaW0pH_OyqY</t>
  </si>
  <si>
    <t>Main ID Se Kyon Khelra Hai Dewd ?</t>
  </si>
  <si>
    <t>2023-06-02 02:40:53</t>
  </si>
  <si>
    <t>02:40:53</t>
  </si>
  <si>
    <t>04:54:19</t>
  </si>
  <si>
    <t>'CJRvmr0ThCs</t>
  </si>
  <si>
    <t>Chilling Scene with @TbOnetv @fa2GOD</t>
  </si>
  <si>
    <t>2023-06-01 01:50:08</t>
  </si>
  <si>
    <t>01:50:08</t>
  </si>
  <si>
    <t>03:53:09</t>
  </si>
  <si>
    <t>'n3mmgwJXyPg</t>
  </si>
  <si>
    <t>Conqueror  Carrying Some Normal Players @AnkkitaC @Pinkcess</t>
  </si>
  <si>
    <t>2023-05-31 19:03:32</t>
  </si>
  <si>
    <t>19:03:32</t>
  </si>
  <si>
    <t>02:46:07</t>
  </si>
  <si>
    <t>'nk9sAcrTkVk</t>
  </si>
  <si>
    <t>VALORANT, but Binks is Simping 😜😂</t>
  </si>
  <si>
    <t>2023-05-31 12:12:42</t>
  </si>
  <si>
    <t>12:12:42</t>
  </si>
  <si>
    <t>'xAa5naEhgNA</t>
  </si>
  <si>
    <t>Jod Gang With Jod Plays !</t>
  </si>
  <si>
    <t>2023-05-31 03:25:25</t>
  </si>
  <si>
    <t>03:25:25</t>
  </si>
  <si>
    <t>05:37:09</t>
  </si>
  <si>
    <t>'a9doJignHyg</t>
  </si>
  <si>
    <t>Heavy Gaming with @AnkkitaC @S8ULSID @8bitrebel</t>
  </si>
  <si>
    <t>2023-05-30 18:56:00</t>
  </si>
  <si>
    <t>18:56:00</t>
  </si>
  <si>
    <t>02:39:17</t>
  </si>
  <si>
    <t>'aAo_OZ8WnGs</t>
  </si>
  <si>
    <t>Valo Night Stream Dewd ! Playing with @AmaterasuOfficial</t>
  </si>
  <si>
    <t>2023-05-30 01:56:00</t>
  </si>
  <si>
    <t>04:01:39</t>
  </si>
  <si>
    <t>'7BkzESEVSK8</t>
  </si>
  <si>
    <t>S8UL Binks The Future Esports Player | Close Range JOD | Please dont Ask for sensi !!!!</t>
  </si>
  <si>
    <t>2023-05-29 19:52:18</t>
  </si>
  <si>
    <t>19:52:18</t>
  </si>
  <si>
    <t>02:47:14</t>
  </si>
  <si>
    <t>'lmEIb8_0J1w</t>
  </si>
  <si>
    <t>PRX vs. DRX — VCT Pacific — Playoffs — Grand Finals | Straight From Lan Watchparty #VCTPACIFICWATCH</t>
  </si>
  <si>
    <t>2023-05-28 20:45:13</t>
  </si>
  <si>
    <t>2023-05-28</t>
  </si>
  <si>
    <t>20:45:13</t>
  </si>
  <si>
    <t>05:54:36</t>
  </si>
  <si>
    <t>'yzUMTEMg18U</t>
  </si>
  <si>
    <t>DRX vs. T1 — VCT Pacific — Playoffs — Lower Finals  #VCTPACIFICWATCH</t>
  </si>
  <si>
    <t>2023-05-27 19:09:17</t>
  </si>
  <si>
    <t>19:09:17</t>
  </si>
  <si>
    <t>06:07:49</t>
  </si>
  <si>
    <t>'Wd47AduHlYk</t>
  </si>
  <si>
    <t>Enemy Should Just Surrender !</t>
  </si>
  <si>
    <t>2023-05-26 20:52:39</t>
  </si>
  <si>
    <t>2023-05-26</t>
  </si>
  <si>
    <t>20:52:39</t>
  </si>
  <si>
    <t>03:09:49</t>
  </si>
  <si>
    <t>'UOHeu6ZlonA</t>
  </si>
  <si>
    <t>YEYHHHHHHHH 5 MAN !!!</t>
  </si>
  <si>
    <t>2023-05-26 02:25:19</t>
  </si>
  <si>
    <t>02:25:19</t>
  </si>
  <si>
    <t>04:02:51</t>
  </si>
  <si>
    <t>'AV0hlgEeKDM</t>
  </si>
  <si>
    <t>S8UL 5v5 Fun Custom | Aao Thoda Gaming Kare</t>
  </si>
  <si>
    <t>2023-05-25 00:37:48</t>
  </si>
  <si>
    <t>00:37:48</t>
  </si>
  <si>
    <t>03:22:23</t>
  </si>
  <si>
    <t>'9Ytmn-Yw098</t>
  </si>
  <si>
    <t>He Called Us Noob Indians , So We DESTROYED HIM 😎| *Epic Comeback* in Valorant</t>
  </si>
  <si>
    <t>2023-05-24 11:00:02</t>
  </si>
  <si>
    <t>2023-05-24</t>
  </si>
  <si>
    <t>11:00:02</t>
  </si>
  <si>
    <t>00:13:31</t>
  </si>
  <si>
    <t>'-g2aJ7-7jfk</t>
  </si>
  <si>
    <t>Afternoon Aim , Enemy Ka Bajaunga Game ! xD</t>
  </si>
  <si>
    <t>2023-05-23 17:34:11</t>
  </si>
  <si>
    <t>17:34:11</t>
  </si>
  <si>
    <t>03:05:58</t>
  </si>
  <si>
    <t>'WpEf0XqeamI</t>
  </si>
  <si>
    <t>Immortal 3 Gameplay</t>
  </si>
  <si>
    <t>2023-05-22 01:16:43</t>
  </si>
  <si>
    <t>01:16:43</t>
  </si>
  <si>
    <t>03:14:49</t>
  </si>
  <si>
    <t>'uBD_nOrcQQo</t>
  </si>
  <si>
    <t>7 Game WinStreak today !!! Lets go !!</t>
  </si>
  <si>
    <t>2023-05-21 01:53:14</t>
  </si>
  <si>
    <t>2023-05-21</t>
  </si>
  <si>
    <t>01:53:14</t>
  </si>
  <si>
    <t>03:47:53</t>
  </si>
  <si>
    <t>'xEF482KYCro</t>
  </si>
  <si>
    <t>AATMA KAPNE WALI GAMEPLAY After Alvin Left Lobby</t>
  </si>
  <si>
    <t>2023-05-20 02:11:24</t>
  </si>
  <si>
    <t>02:11:24</t>
  </si>
  <si>
    <t>04:33:47</t>
  </si>
  <si>
    <t>'qE5zkXdypAU</t>
  </si>
  <si>
    <t>Destroying Low Elo Kids !! #RADIANT :D</t>
  </si>
  <si>
    <t>2023-05-19 01:38:55</t>
  </si>
  <si>
    <t>'uBJHMu2mDuk</t>
  </si>
  <si>
    <t>2 Radiants v/s 2 Plats | Sheriff v/s Vandal Challenge in Valorant 😂</t>
  </si>
  <si>
    <t>2023-05-17 15:06:56</t>
  </si>
  <si>
    <t>15:06:56</t>
  </si>
  <si>
    <t>00:13:15</t>
  </si>
  <si>
    <t>'v6e1hoHNPaI</t>
  </si>
  <si>
    <t>Smurfing In low Rank | Destroying Enemy's Elo Baby!</t>
  </si>
  <si>
    <t>2023-05-17 01:18:49</t>
  </si>
  <si>
    <t>03:03:35</t>
  </si>
  <si>
    <t>'zMZ7kKJh4iU</t>
  </si>
  <si>
    <t>BAHOT MARUNGA AAJ !!</t>
  </si>
  <si>
    <t>2023-05-16 00:21:58</t>
  </si>
  <si>
    <t>2023-05-16</t>
  </si>
  <si>
    <t>00:21:58</t>
  </si>
  <si>
    <t>03:25:20</t>
  </si>
  <si>
    <t>'mhQbC-y9_xY</t>
  </si>
  <si>
    <t>TS vs. GES — VCT Pacific — League Play — Superweek — Day 4  #VCTPACIFICWATCH</t>
  </si>
  <si>
    <t>2023-05-15 19:03:13</t>
  </si>
  <si>
    <t>19:03:13</t>
  </si>
  <si>
    <t>02:30:54</t>
  </si>
  <si>
    <t>'pcebVeYs21E</t>
  </si>
  <si>
    <t>Reaching Radiant Again dewd</t>
  </si>
  <si>
    <t>2023-05-15 00:48:20</t>
  </si>
  <si>
    <t>00:48:20</t>
  </si>
  <si>
    <t>'_dO5XeL__tI</t>
  </si>
  <si>
    <t>VLT VS RNT || Valorant Challengers South Asia</t>
  </si>
  <si>
    <t>2023-05-13 22:09:23</t>
  </si>
  <si>
    <t>22:09:23</t>
  </si>
  <si>
    <t>01:49:16</t>
  </si>
  <si>
    <t>'Ovuew1F2L4s</t>
  </si>
  <si>
    <t>DFM vs. GES — VCT Pacific — League Play — Superweek — Day 2  #VCTPACIFICWATCH</t>
  </si>
  <si>
    <t>2023-05-13 18:37:19</t>
  </si>
  <si>
    <t>18:37:19</t>
  </si>
  <si>
    <t>02:16:49</t>
  </si>
  <si>
    <t>'L2WtIn2JkDU</t>
  </si>
  <si>
    <t>PRX vs. GEN — VCT Pacific — League Play — Superweek — Day 1  #VCTPACIFICWATCH</t>
  </si>
  <si>
    <t>2023-05-12 17:15:41</t>
  </si>
  <si>
    <t>17:15:41</t>
  </si>
  <si>
    <t>03:19:12</t>
  </si>
  <si>
    <t>'Hy5JdwVzc7M</t>
  </si>
  <si>
    <t>5 Man Fun Is it?</t>
  </si>
  <si>
    <t>2023-05-11 01:15:14</t>
  </si>
  <si>
    <t>01:15:14</t>
  </si>
  <si>
    <t>03:38:49</t>
  </si>
  <si>
    <t>'lVCFPnkq6-4</t>
  </si>
  <si>
    <t>RADIANT GAMEPLAY Day 2 Buddy xD</t>
  </si>
  <si>
    <t>2023-05-10 03:25:49</t>
  </si>
  <si>
    <t>03:25:49</t>
  </si>
  <si>
    <t>05:28:45</t>
  </si>
  <si>
    <t>'vMDvjc5YXds</t>
  </si>
  <si>
    <t>Bullying @TbOnetv in Valorant 😂 ft. @fa2GOD</t>
  </si>
  <si>
    <t>2023-05-09 11:00:22</t>
  </si>
  <si>
    <t>2023-05-09</t>
  </si>
  <si>
    <t>11:00:22</t>
  </si>
  <si>
    <t>'fbO_1riKvlk</t>
  </si>
  <si>
    <t>RADIANT GAMEPLAY IS HERE !!!!</t>
  </si>
  <si>
    <t>2023-05-09 01:51:19</t>
  </si>
  <si>
    <t>01:51:19</t>
  </si>
  <si>
    <t>04:05:49</t>
  </si>
  <si>
    <t>'0kXx2ITZl6A</t>
  </si>
  <si>
    <t>DFM vs. DRX — VCT Pacific — League Play — Week 7 — Day 3  #VCTPACIFICWATCH</t>
  </si>
  <si>
    <t>2023-05-08 17:34:59</t>
  </si>
  <si>
    <t>17:34:59</t>
  </si>
  <si>
    <t>02:00:51</t>
  </si>
  <si>
    <t>'-CqLzTfgKoo</t>
  </si>
  <si>
    <t>Ab aur kya bacha hain vai 🥱</t>
  </si>
  <si>
    <t>2023-05-07 23:21:40</t>
  </si>
  <si>
    <t>2023-05-07</t>
  </si>
  <si>
    <t>23:21:40</t>
  </si>
  <si>
    <t>'V2nVIZ5xvWU</t>
  </si>
  <si>
    <t>RRQ vs. GES — VCT Pacific — League Play — Week 7 — Day 2  #VCTPACIFICWATCH</t>
  </si>
  <si>
    <t>2023-05-07 17:30:42</t>
  </si>
  <si>
    <t>17:30:42</t>
  </si>
  <si>
    <t>03:48:57</t>
  </si>
  <si>
    <t>'xxc79Mi3gI8</t>
  </si>
  <si>
    <t>PRX vs. ZETA — VCT Pacific — League Play — Week 7 — Day 11  #VCTPACIFICWATCH</t>
  </si>
  <si>
    <t>2023-05-06 18:21:18</t>
  </si>
  <si>
    <t>18:21:18</t>
  </si>
  <si>
    <t>01:50:45</t>
  </si>
  <si>
    <t>'hofAEXlRMPM</t>
  </si>
  <si>
    <t>Please Radiant Bana Do !</t>
  </si>
  <si>
    <t>2023-05-06 03:07:59</t>
  </si>
  <si>
    <t>03:07:59</t>
  </si>
  <si>
    <t>04:59:13</t>
  </si>
  <si>
    <t>'iliPDSWT9Rc</t>
  </si>
  <si>
    <t>Immortal 3 | Road to Radiant !</t>
  </si>
  <si>
    <t>2023-05-05 01:24:51</t>
  </si>
  <si>
    <t>01:24:51</t>
  </si>
  <si>
    <t>03:35:29</t>
  </si>
  <si>
    <t>'jNvYdVDUKEQ</t>
  </si>
  <si>
    <t>Keep Smiling And Spread Love :*</t>
  </si>
  <si>
    <t>2023-05-04 01:27:32</t>
  </si>
  <si>
    <t>01:27:32</t>
  </si>
  <si>
    <t>03:35:17</t>
  </si>
  <si>
    <t>'lzWaxTBlQv0</t>
  </si>
  <si>
    <t>FUN DAY DEWDSSSS</t>
  </si>
  <si>
    <t>2023-05-03 02:34:58</t>
  </si>
  <si>
    <t>02:34:58</t>
  </si>
  <si>
    <t>'bY2xMAG5q5s</t>
  </si>
  <si>
    <t>S8UL 5v5 Valorant is Always a Thrilling Experience 😂</t>
  </si>
  <si>
    <t>2023-05-02 11:00:15</t>
  </si>
  <si>
    <t>11:00:15</t>
  </si>
  <si>
    <t>'HWgSPwX6buI</t>
  </si>
  <si>
    <t>SUP !!! Time To Grind Some Rank :*</t>
  </si>
  <si>
    <t>2023-05-01 23:56:37</t>
  </si>
  <si>
    <t>23:56:37</t>
  </si>
  <si>
    <t>04:01:59</t>
  </si>
  <si>
    <t>'fUpf6V65PsE</t>
  </si>
  <si>
    <t>I Had a Next-Level Experience Filming Lock &amp; Load : A Behind-the-Scenes Vlog</t>
  </si>
  <si>
    <t>2023-04-29 13:44:21</t>
  </si>
  <si>
    <t>13:44:21</t>
  </si>
  <si>
    <t>'0lkbVagsUVw</t>
  </si>
  <si>
    <t>JOD GANG FUN STREAM !!!</t>
  </si>
  <si>
    <t>2023-04-29 02:15:19</t>
  </si>
  <si>
    <t>02:15:19</t>
  </si>
  <si>
    <t>04:21:16</t>
  </si>
  <si>
    <t>'2Uid9dA-EX0</t>
  </si>
  <si>
    <t>Night Chill Stream</t>
  </si>
  <si>
    <t>2023-04-28 01:45:35</t>
  </si>
  <si>
    <t>01:45:35</t>
  </si>
  <si>
    <t>03:41:07</t>
  </si>
  <si>
    <t>'I_MOxwsgtAM</t>
  </si>
  <si>
    <t>Getting Some "W" With New Skins !!!!</t>
  </si>
  <si>
    <t>2023-04-27 02:01:37</t>
  </si>
  <si>
    <t>2023-04-27</t>
  </si>
  <si>
    <t>02:01:37</t>
  </si>
  <si>
    <t>04:00:35</t>
  </si>
  <si>
    <t>'tQPWKtLH-pM</t>
  </si>
  <si>
    <t>Aaj variety gaming ho raha with S8UL!</t>
  </si>
  <si>
    <t>2023-04-26 03:25:35</t>
  </si>
  <si>
    <t>03:25:35</t>
  </si>
  <si>
    <t>08:19:41</t>
  </si>
  <si>
    <t>'Wmqv36zC_10</t>
  </si>
  <si>
    <t>RCB v/s Delhi in Valorant 😱 | Binks &amp; Tbone v/s Goldy Bhai &amp; Fa2</t>
  </si>
  <si>
    <t>2023-04-24 11:00:07</t>
  </si>
  <si>
    <t>00:12:11</t>
  </si>
  <si>
    <t>'OxzY6AQzbmI</t>
  </si>
  <si>
    <t>Thanks for 100Million Views 😍 | Aaj Hoga Heavy Gaming 💪</t>
  </si>
  <si>
    <t>2023-04-24 02:57:18</t>
  </si>
  <si>
    <t>03:51:43</t>
  </si>
  <si>
    <t>'unQNUA0I-eg</t>
  </si>
  <si>
    <t>DRX vs. GENG — VCT Pacific — League Play — Week 5 — Day 1  #VCTPACIFICWATCH</t>
  </si>
  <si>
    <t>2023-04-22 18:31:34</t>
  </si>
  <si>
    <t>18:31:34</t>
  </si>
  <si>
    <t>04:24:55</t>
  </si>
  <si>
    <t>'ukvICGN3cgU</t>
  </si>
  <si>
    <t>Fun Day Bolte !!!</t>
  </si>
  <si>
    <t>2023-04-22 02:01:08</t>
  </si>
  <si>
    <t>02:01:08</t>
  </si>
  <si>
    <t>'s6FUnVVXT6s</t>
  </si>
  <si>
    <t>I Iz Live Iz The *</t>
  </si>
  <si>
    <t>2023-04-20 04:53:37</t>
  </si>
  <si>
    <t>04:53:37</t>
  </si>
  <si>
    <t>04:35:33</t>
  </si>
  <si>
    <t>'WE1NQaznBi4</t>
  </si>
  <si>
    <t>Why is 5 Man So much Fun?</t>
  </si>
  <si>
    <t>2023-04-19 03:00:42</t>
  </si>
  <si>
    <t>03:00:42</t>
  </si>
  <si>
    <t>03:46:47</t>
  </si>
  <si>
    <t>'0QF1VObjyog</t>
  </si>
  <si>
    <t>GES vs. TLN — VCT Pacific — League Play — Week 4 — Day 3  #VCTPACIFICWATCH</t>
  </si>
  <si>
    <t>2023-04-17 18:51:09</t>
  </si>
  <si>
    <t>2023-04-17</t>
  </si>
  <si>
    <t>18:51:09</t>
  </si>
  <si>
    <t>'OCrH8-Beg0Y</t>
  </si>
  <si>
    <t>The Greatest Rivalry of all time in Valorant |  2v2 Epic Battle ⚔</t>
  </si>
  <si>
    <t>2023-04-16 21:35:07</t>
  </si>
  <si>
    <t>21:35:07</t>
  </si>
  <si>
    <t>'NNMpiHv9cJY</t>
  </si>
  <si>
    <t>Supppp | Afternoon Stream o wot !!!​</t>
  </si>
  <si>
    <t>2023-04-16 18:48:35</t>
  </si>
  <si>
    <t>18:48:35</t>
  </si>
  <si>
    <t>03:40:41</t>
  </si>
  <si>
    <t>'_Io7_f7bfZk</t>
  </si>
  <si>
    <t>TS vs. RRQ — VCT Pacific — League Play — Week 4 — Day 1  #VCTPACIFICWATCH</t>
  </si>
  <si>
    <t>2023-04-15 20:50:37</t>
  </si>
  <si>
    <t>20:50:37</t>
  </si>
  <si>
    <t>04:46:33</t>
  </si>
  <si>
    <t>'TT5thlWHhRo</t>
  </si>
  <si>
    <t>Aaj Ek Game Nahi Jeetenge 😪ft. @TbOnetv</t>
  </si>
  <si>
    <t>2023-04-15 02:07:41</t>
  </si>
  <si>
    <t>02:07:41</t>
  </si>
  <si>
    <t>03:35:13</t>
  </si>
  <si>
    <t>'g4WtKBkxUvc</t>
  </si>
  <si>
    <t>OH TENNUUUU!!!!</t>
  </si>
  <si>
    <t>2023-04-14 04:28:00</t>
  </si>
  <si>
    <t>2023-04-14</t>
  </si>
  <si>
    <t>04:28:00</t>
  </si>
  <si>
    <t>04:10:23</t>
  </si>
  <si>
    <t>'X4q7WiXkVgQ</t>
  </si>
  <si>
    <t>Spamming "Easy" in All Chat Day 2 ? xD</t>
  </si>
  <si>
    <t>2023-04-12 03:56:17</t>
  </si>
  <si>
    <t>03:56:17</t>
  </si>
  <si>
    <t>03:52:07</t>
  </si>
  <si>
    <t>'U2lyXsiATCQ</t>
  </si>
  <si>
    <t>Spamming "Easy" in All Chat</t>
  </si>
  <si>
    <t>2023-04-11 02:19:23</t>
  </si>
  <si>
    <t>2023-04-11</t>
  </si>
  <si>
    <t>02:19:23</t>
  </si>
  <si>
    <t>'3r7mBVwJQ3Q</t>
  </si>
  <si>
    <t>Top Fragger Challenge🤩| Pro Esports Players v/s Binks | *Crazy Challenge*</t>
  </si>
  <si>
    <t>2023-04-09 22:18:45</t>
  </si>
  <si>
    <t>22:18:45</t>
  </si>
  <si>
    <t>'dkn5jr7m9J0</t>
  </si>
  <si>
    <t>GES vs. ZETA — VCT Pacific — League Play — Week 3 — Day 2  #VCTPACIFICWATCH</t>
  </si>
  <si>
    <t>2023-04-09 18:21:54</t>
  </si>
  <si>
    <t>18:21:54</t>
  </si>
  <si>
    <t>03:40:19</t>
  </si>
  <si>
    <t>'OzzFpvn21SA</t>
  </si>
  <si>
    <t>Short Stream | Let's Play some Valo Dewddsss</t>
  </si>
  <si>
    <t>2023-04-08 17:47:37</t>
  </si>
  <si>
    <t>2023-04-08</t>
  </si>
  <si>
    <t>17:47:37</t>
  </si>
  <si>
    <t>01:48:00</t>
  </si>
  <si>
    <t>'dX_CMbIbUFE</t>
  </si>
  <si>
    <t>Main Id Ka Kya Scene?</t>
  </si>
  <si>
    <t>2023-04-07 01:47:36</t>
  </si>
  <si>
    <t>01:47:36</t>
  </si>
  <si>
    <t>03:18:56</t>
  </si>
  <si>
    <t>'370M299PpP8</t>
  </si>
  <si>
    <t>JOD GANG IS BACK | LETS GO !</t>
  </si>
  <si>
    <t>2023-04-06 01:28:39</t>
  </si>
  <si>
    <t>01:28:39</t>
  </si>
  <si>
    <t>'LleswWZGmPY</t>
  </si>
  <si>
    <t>DRX vs. GES — VCT Pacific — League Play — Week 2 — Day 3  #VCTPACIFICWATCH</t>
  </si>
  <si>
    <t>2023-04-03 17:33:04</t>
  </si>
  <si>
    <t>2023-04-03</t>
  </si>
  <si>
    <t>17:33:04</t>
  </si>
  <si>
    <t>02:42:35</t>
  </si>
  <si>
    <t>'mTLrtsMXW1k</t>
  </si>
  <si>
    <t>DFM vs GEN — VCT Pacific — League Play — Week 2 — Day 2  #VCTPACIFICWATCH</t>
  </si>
  <si>
    <t>2023-04-02 19:36:04</t>
  </si>
  <si>
    <t>04:48:20</t>
  </si>
  <si>
    <t>'jDBLkEWDMMw</t>
  </si>
  <si>
    <t>NEW LINEUP OF TEAM T69 IS WORST 😂 *Epic Comeback*</t>
  </si>
  <si>
    <t>2023-04-02 11:42:28</t>
  </si>
  <si>
    <t>11:42:28</t>
  </si>
  <si>
    <t>00:13:02</t>
  </si>
  <si>
    <t>'reOgUs_wE1Q</t>
  </si>
  <si>
    <t>What is up Guys?</t>
  </si>
  <si>
    <t>2023-04-02 02:07:38</t>
  </si>
  <si>
    <t>02:07:38</t>
  </si>
  <si>
    <t>02:14:37</t>
  </si>
  <si>
    <t>'_uiZOLdLHMs</t>
  </si>
  <si>
    <t>5 Man jod jod jod !</t>
  </si>
  <si>
    <t>2023-04-01 02:25:27</t>
  </si>
  <si>
    <t>02:25:27</t>
  </si>
  <si>
    <t>03:46:03</t>
  </si>
  <si>
    <t>'Igp35WJ5TSc</t>
  </si>
  <si>
    <t>Sidha Gaming Babyyyyy</t>
  </si>
  <si>
    <t>2023-03-31 22:08:54</t>
  </si>
  <si>
    <t>22:08:54</t>
  </si>
  <si>
    <t>01:10:09</t>
  </si>
  <si>
    <t>'hAgjgcG1wRY</t>
  </si>
  <si>
    <t>Aao Thoda GameFlays ho jayeeee!</t>
  </si>
  <si>
    <t>2023-03-31 01:23:02</t>
  </si>
  <si>
    <t>01:23:02</t>
  </si>
  <si>
    <t>03:25:10</t>
  </si>
  <si>
    <t>'2jqsP_xL3Qo</t>
  </si>
  <si>
    <t>We Are Live buddy !!</t>
  </si>
  <si>
    <t>2023-03-28 23:56:52</t>
  </si>
  <si>
    <t>2023-03-28</t>
  </si>
  <si>
    <t>23:56:52</t>
  </si>
  <si>
    <t>02:06:18</t>
  </si>
  <si>
    <t>'LuG-U-Vupn8</t>
  </si>
  <si>
    <t>GEN vs. RRQ — VCT Pacific — League Play — Day 3 #VCTPACIFICWATCH</t>
  </si>
  <si>
    <t>2023-03-27 16:54:58</t>
  </si>
  <si>
    <t>16:54:58</t>
  </si>
  <si>
    <t>02:01:15</t>
  </si>
  <si>
    <t>'AXVRnBwk46k</t>
  </si>
  <si>
    <t>GIRLS v/s BOYS VALORANT EDITION | 5v5 Customs *Funny Highlights* 😂</t>
  </si>
  <si>
    <t>2023-03-27 11:00:02</t>
  </si>
  <si>
    <t>'UDm4XcFMplA</t>
  </si>
  <si>
    <t>SURPRISEEEEEE !! | We are Back Live dewd !</t>
  </si>
  <si>
    <t>2023-03-27 02:03:04</t>
  </si>
  <si>
    <t>02:03:04</t>
  </si>
  <si>
    <t>'EhGVovcGX3I</t>
  </si>
  <si>
    <t>TLN vs. TS — VCT Pacific — League Play — Day 2 #VCTPACIFICWATCH</t>
  </si>
  <si>
    <t>2023-03-26 21:08:24</t>
  </si>
  <si>
    <t>2023-03-26</t>
  </si>
  <si>
    <t>21:08:24</t>
  </si>
  <si>
    <t>05:27:59</t>
  </si>
  <si>
    <t>'fkZCZ5gTvp4</t>
  </si>
  <si>
    <t>GE vs T1  — VCT Pacific — League Play — Day 1 #VCTPACIFICWATCH</t>
  </si>
  <si>
    <t>2023-03-25 23:08:36</t>
  </si>
  <si>
    <t>23:08:36</t>
  </si>
  <si>
    <t>07:18:51</t>
  </si>
  <si>
    <t>'MIqT70XaUuM</t>
  </si>
  <si>
    <t>Road to Valor : Empires | A Complete Beginner's Guide &amp; Tips 🤩@roadtovalorempires_official</t>
  </si>
  <si>
    <t>2023-03-25 21:50:00</t>
  </si>
  <si>
    <t>00:14:45</t>
  </si>
  <si>
    <t>'1B6BG09KPWU</t>
  </si>
  <si>
    <t>5 Man Jod Plays dewd !</t>
  </si>
  <si>
    <t>2023-03-25 01:33:45</t>
  </si>
  <si>
    <t>01:33:45</t>
  </si>
  <si>
    <t>02:54:39</t>
  </si>
  <si>
    <t>'CoQ1MzS0_lI</t>
  </si>
  <si>
    <t>Rank Ka Kya Hoga aaj?</t>
  </si>
  <si>
    <t>2023-03-24 01:56:39</t>
  </si>
  <si>
    <t>2023-03-24</t>
  </si>
  <si>
    <t>03:40:57</t>
  </si>
  <si>
    <t>'z4Y3y0nOpaM</t>
  </si>
  <si>
    <t>Witness Some Eye Burning Sprays | Heavy 5 Man</t>
  </si>
  <si>
    <t>2023-03-23 02:37:30</t>
  </si>
  <si>
    <t>02:37:30</t>
  </si>
  <si>
    <t>04:19:39</t>
  </si>
  <si>
    <t>'-cFMcktmK8g</t>
  </si>
  <si>
    <t>Road To Valor: Empires | Sub Games | Beat me dewd !!  @roadtovalorempires_official</t>
  </si>
  <si>
    <t>2023-03-22 19:51:59</t>
  </si>
  <si>
    <t>19:51:59</t>
  </si>
  <si>
    <t>01:52:03</t>
  </si>
  <si>
    <t>'CU02tNDY_EQ</t>
  </si>
  <si>
    <t>5 Man hi best hai dewd</t>
  </si>
  <si>
    <t>2023-03-20 23:55:30</t>
  </si>
  <si>
    <t>2023-03-20</t>
  </si>
  <si>
    <t>'d0ql2StjYng</t>
  </si>
  <si>
    <t>Well Well Well</t>
  </si>
  <si>
    <t>2023-03-20 03:01:47</t>
  </si>
  <si>
    <t>03:01:47</t>
  </si>
  <si>
    <t>04:40:41</t>
  </si>
  <si>
    <t>'YA-_XWLEnbE</t>
  </si>
  <si>
    <t>Yeh Act Toh Immortal 3 dur hai baba | 5 Man Insane squad dewd full moj !</t>
  </si>
  <si>
    <t>2023-03-19 02:16:59</t>
  </si>
  <si>
    <t>02:16:59</t>
  </si>
  <si>
    <t>04:08:07</t>
  </si>
  <si>
    <t>'oEw3x-3UO-4</t>
  </si>
  <si>
    <t>B*llying Female Streamers in Valorant with Knife🔪😂</t>
  </si>
  <si>
    <t>2023-03-17 20:19:50</t>
  </si>
  <si>
    <t>2023-03-17</t>
  </si>
  <si>
    <t>20:19:50</t>
  </si>
  <si>
    <t>00:15:41</t>
  </si>
  <si>
    <t>'FSWQxkzb844</t>
  </si>
  <si>
    <t>Valorant Gameplay | Immortal 2</t>
  </si>
  <si>
    <t>2023-03-17 02:13:19</t>
  </si>
  <si>
    <t>02:13:19</t>
  </si>
  <si>
    <t>05:00:11</t>
  </si>
  <si>
    <t>'ndAtFG9Wnco</t>
  </si>
  <si>
    <t>FOREST INSANE GAMEPLAY DEWD - part 2</t>
  </si>
  <si>
    <t>2023-03-16 10:23:15</t>
  </si>
  <si>
    <t>10:23:15</t>
  </si>
  <si>
    <t>05:29:53</t>
  </si>
  <si>
    <t>'qJS0WoYYbQo</t>
  </si>
  <si>
    <t>FOREST INSANE GAMEPLAY DEWD</t>
  </si>
  <si>
    <t>2023-03-15 04:00:01</t>
  </si>
  <si>
    <t>04:00:01</t>
  </si>
  <si>
    <t>05:12:25</t>
  </si>
  <si>
    <t>'domCzMaZWmI</t>
  </si>
  <si>
    <t>10 Man Custom | Lets go !</t>
  </si>
  <si>
    <t>2023-03-14 02:14:52</t>
  </si>
  <si>
    <t>02:14:52</t>
  </si>
  <si>
    <t>04:04:11</t>
  </si>
  <si>
    <t>'whAf_yySrEA</t>
  </si>
  <si>
    <t>Gekko Main In The House Baby ! Chill Stream</t>
  </si>
  <si>
    <t>2023-03-13 03:09:57</t>
  </si>
  <si>
    <t>2023-03-13</t>
  </si>
  <si>
    <t>03:09:57</t>
  </si>
  <si>
    <t>04:05:11</t>
  </si>
  <si>
    <t>'ybEbmEyRijY</t>
  </si>
  <si>
    <t>Thanks For Everything , Amazing journey till now but more to come | 5 Man Valorant | #Chillstream</t>
  </si>
  <si>
    <t>2023-03-12 01:13:26</t>
  </si>
  <si>
    <t>2023-03-12</t>
  </si>
  <si>
    <t>01:13:26</t>
  </si>
  <si>
    <t>03:49:06</t>
  </si>
  <si>
    <t>'533KKB6_k5s</t>
  </si>
  <si>
    <t>GAMERS SCHEDULE AFTER MARRIAGE 📋😂</t>
  </si>
  <si>
    <t>2023-03-11 12:19:17</t>
  </si>
  <si>
    <t>12:19:17</t>
  </si>
  <si>
    <t>00:09:09</t>
  </si>
  <si>
    <t>'FhHbkl0Avjs</t>
  </si>
  <si>
    <t>VERY SENSIBLE VALORANT GAMEPLAY HERE</t>
  </si>
  <si>
    <t>2023-03-11 01:08:56</t>
  </si>
  <si>
    <t>01:08:56</t>
  </si>
  <si>
    <t>03:42:41</t>
  </si>
  <si>
    <t>'DC4hnllif1M</t>
  </si>
  <si>
    <t>Best Lobby To Reach Radiant !!</t>
  </si>
  <si>
    <t>2023-03-10 02:25:01</t>
  </si>
  <si>
    <t>02:25:01</t>
  </si>
  <si>
    <t>'heHg4n02Dzs</t>
  </si>
  <si>
    <t>10 Man Custom Fun Begins !!! | Valorant | #chillstream</t>
  </si>
  <si>
    <t>2023-03-08 01:58:14</t>
  </si>
  <si>
    <t>2023-03-08</t>
  </si>
  <si>
    <t>01:58:14</t>
  </si>
  <si>
    <t>03:37:31</t>
  </si>
  <si>
    <t>'9AJb68uscHw</t>
  </si>
  <si>
    <t>How To Play Gekko  | Some Insights | Change in meta? #earlyaccess</t>
  </si>
  <si>
    <t>2023-03-07 02:17:44</t>
  </si>
  <si>
    <t>03:38:05</t>
  </si>
  <si>
    <t>'kYWXaqPgs6c</t>
  </si>
  <si>
    <t>Watch Party | LOUD vs. FNC — VCT LOCK//IN — Grand Final  | #VCTINDWATCH</t>
  </si>
  <si>
    <t>2023-03-05 05:19:57</t>
  </si>
  <si>
    <t>2023-03-05</t>
  </si>
  <si>
    <t>05:19:57</t>
  </si>
  <si>
    <t>05:35:59</t>
  </si>
  <si>
    <t>'eFHVyb2VxsE</t>
  </si>
  <si>
    <t>Watch Party | NAVI vs. FNC -- VCT LOCK//IN — Semi Finals (Day 2)  | #VCTINDWATCH</t>
  </si>
  <si>
    <t>2023-03-04 02:42:55</t>
  </si>
  <si>
    <t>2023-03-04</t>
  </si>
  <si>
    <t>02:42:55</t>
  </si>
  <si>
    <t>03:38:24</t>
  </si>
  <si>
    <t>'jB7BwUZyKbI</t>
  </si>
  <si>
    <t>MY WORST GAME OF VALORANT EVER 😥*0 KILLS*</t>
  </si>
  <si>
    <t>2023-03-03 14:05:32</t>
  </si>
  <si>
    <t>14:05:32</t>
  </si>
  <si>
    <t>'yRdzxGATucM</t>
  </si>
  <si>
    <t>Watch Party | DRX vs. LOUD -- VCT LOCK//IN — Semifinals (Day 1) | #VCTINDWATCH</t>
  </si>
  <si>
    <t>2023-03-03 03:34:39</t>
  </si>
  <si>
    <t>03:34:39</t>
  </si>
  <si>
    <t>04:42:42</t>
  </si>
  <si>
    <t>'TjpPqYZWsoE</t>
  </si>
  <si>
    <t>5 Man Plays or 3 Man? | Watchparty Resumes Tomorrow !</t>
  </si>
  <si>
    <t>2023-03-02 04:52:32</t>
  </si>
  <si>
    <t>2023-03-02</t>
  </si>
  <si>
    <t>04:52:32</t>
  </si>
  <si>
    <t>04:33:30</t>
  </si>
  <si>
    <t>'-lp6DbuT9Xw</t>
  </si>
  <si>
    <t>OH TENNNNUUUU | Back with some Valorant Plays |</t>
  </si>
  <si>
    <t>2023-03-01 03:28:17</t>
  </si>
  <si>
    <t>2023-03-01</t>
  </si>
  <si>
    <t>03:28:17</t>
  </si>
  <si>
    <t>05:37:37</t>
  </si>
  <si>
    <t>'iuayV8RqQ40</t>
  </si>
  <si>
    <t>Watch Party | 100T vs. FNC — VCT LOCK//IN — Omega Bracket (Day 6) | #VCTINDWATCH</t>
  </si>
  <si>
    <t>2023-02-28 02:58:39</t>
  </si>
  <si>
    <t>2023-02-28</t>
  </si>
  <si>
    <t>02:58:39</t>
  </si>
  <si>
    <t>04:11:35</t>
  </si>
  <si>
    <t>'8_sL_Ai5b9E</t>
  </si>
  <si>
    <t>Watch Party | FNC vs. FUR — VCT LOCK//IN — Omega Bracket (Day 5) | #VCTINDWATCH</t>
  </si>
  <si>
    <t>2023-02-27 05:07:53</t>
  </si>
  <si>
    <t>2023-02-27</t>
  </si>
  <si>
    <t>05:07:53</t>
  </si>
  <si>
    <t>06:13:45</t>
  </si>
  <si>
    <t>'idxJmXNB82I</t>
  </si>
  <si>
    <t>Final Boss Fight &amp; Ending | *Hogwarts Legacy* Highlights (part-10)</t>
  </si>
  <si>
    <t>2023-02-26 12:00:11</t>
  </si>
  <si>
    <t>2023-02-26</t>
  </si>
  <si>
    <t>00:25:27</t>
  </si>
  <si>
    <t>'f_M-q_nLe1s</t>
  </si>
  <si>
    <t>Watch Party | LEV vs. VIT — VCT LOCK//IN — Omega Bracket (Day 4) | #VCTINDWATCH</t>
  </si>
  <si>
    <t>2023-02-26 03:37:02</t>
  </si>
  <si>
    <t>03:37:02</t>
  </si>
  <si>
    <t>'epHcm1volcc</t>
  </si>
  <si>
    <t>Deafeating Graphorn | *Hogwarts Legacy* Highlights (part-9)</t>
  </si>
  <si>
    <t>2023-02-25 12:10:40</t>
  </si>
  <si>
    <t>2023-02-25</t>
  </si>
  <si>
    <t>12:10:40</t>
  </si>
  <si>
    <t>'tHCcFiYAm8o</t>
  </si>
  <si>
    <t>Watch Party | T1 vs. FURIA — VCT LOCK//IN — Omega Bracket (Day 3) | #VCTINDWATCH</t>
  </si>
  <si>
    <t>2023-02-25 04:05:23</t>
  </si>
  <si>
    <t>04:05:23</t>
  </si>
  <si>
    <t>05:12:38</t>
  </si>
  <si>
    <t>'jhGJK_2No5E</t>
  </si>
  <si>
    <t>Worst Mic Spam Ever in Valorant 🔊</t>
  </si>
  <si>
    <t>2023-02-24 14:15:59</t>
  </si>
  <si>
    <t>2023-02-24</t>
  </si>
  <si>
    <t>14:15:59</t>
  </si>
  <si>
    <t>'pGhMhD9ZLqI</t>
  </si>
  <si>
    <t>Defeating the Death ☠ | *Hogwarts Legacy* Highlights (part-8)</t>
  </si>
  <si>
    <t>2023-02-24 10:42:46</t>
  </si>
  <si>
    <t>10:42:46</t>
  </si>
  <si>
    <t>00:26:46</t>
  </si>
  <si>
    <t>'yHOEjKcRS0A</t>
  </si>
  <si>
    <t>Watch Party | 100T vs. EDG — VCT LOCK//IN — Omega Bracket (Day 8) | #VCTINDWATCH</t>
  </si>
  <si>
    <t>2023-02-24 05:48:47</t>
  </si>
  <si>
    <t>05:48:47</t>
  </si>
  <si>
    <t>06:58:51</t>
  </si>
  <si>
    <t>'id4mfxcQ2Ns</t>
  </si>
  <si>
    <t>Rescuing Hebridean Dragon 🐲| *Hogwarts Legacy* Highlights (part-7)</t>
  </si>
  <si>
    <t>2023-02-23 12:00:14</t>
  </si>
  <si>
    <t>2023-02-23</t>
  </si>
  <si>
    <t>00:33:43</t>
  </si>
  <si>
    <t>'3rwxJjXPZYM</t>
  </si>
  <si>
    <t>Watch Party | ZETA Vs. LEV — VCT LOCK//IN — Omega Bracket (Day 1) | #VCTINDWATCH</t>
  </si>
  <si>
    <t>2023-02-23 06:48:18</t>
  </si>
  <si>
    <t>06:48:18</t>
  </si>
  <si>
    <t>06:55:53</t>
  </si>
  <si>
    <t>'POyC6Xq54r8</t>
  </si>
  <si>
    <t>Saving The HippoGriff 😲 | *Hogwarts Legacy* Highlights (part-6)</t>
  </si>
  <si>
    <t>2023-02-22 12:00:30</t>
  </si>
  <si>
    <t>2023-02-22</t>
  </si>
  <si>
    <t>00:31:00</t>
  </si>
  <si>
    <t>'rzc0uNgJuoU</t>
  </si>
  <si>
    <t>Meeting Hippogriff For The 1st Time 🤩| *Hogwarts Legacy* Highlights (part-5)</t>
  </si>
  <si>
    <t>2023-02-21 11:00:18</t>
  </si>
  <si>
    <t>11:00:18</t>
  </si>
  <si>
    <t>00:30:05</t>
  </si>
  <si>
    <t>'qinYAEU4zfI</t>
  </si>
  <si>
    <t>Playing Like VCT Players xD  | 5 Man Gameplay Hoga Dewd !!</t>
  </si>
  <si>
    <t>2023-02-21 00:39:01</t>
  </si>
  <si>
    <t>00:39:01</t>
  </si>
  <si>
    <t>02:47:00</t>
  </si>
  <si>
    <t>'_X_zVguScIY</t>
  </si>
  <si>
    <t>Defeating The Pensieve Guardian 💂‍♀️| *Hogwarts Legacy* Highlights (part-4)</t>
  </si>
  <si>
    <t>2023-02-20 11:00:05</t>
  </si>
  <si>
    <t>00:25:17</t>
  </si>
  <si>
    <t>'H3xtseV-eHs</t>
  </si>
  <si>
    <t>Watch Party | NRG vs. LOUD — VCT LOCK//IN — Alpha Bracket (Day 6) | #VCTINDWATCH</t>
  </si>
  <si>
    <t>2023-02-20 05:31:01</t>
  </si>
  <si>
    <t>05:31:01</t>
  </si>
  <si>
    <t>05:51:09</t>
  </si>
  <si>
    <t>'gz4nz1DHdD8</t>
  </si>
  <si>
    <t>First Battle With Guards ⚔  | *Hogwarts Legacy* Highlights (part-3)</t>
  </si>
  <si>
    <t>2023-02-19 11:00:07</t>
  </si>
  <si>
    <t>2023-02-19</t>
  </si>
  <si>
    <t>00:25:59</t>
  </si>
  <si>
    <t>'TKPUHWrQQPc</t>
  </si>
  <si>
    <t>Watch Party | EG vs. TLN — VCT LOCK//IN — Alpha Bracket (Day 5) | #VCTINDWATCH</t>
  </si>
  <si>
    <t>2023-02-19 04:10:29</t>
  </si>
  <si>
    <t>04:10:29</t>
  </si>
  <si>
    <t>05:03:21</t>
  </si>
  <si>
    <t>'Ro4XsHgiyMY</t>
  </si>
  <si>
    <t>Time To Learn Some Magic! ✨ | *Hogwarts Legacy* Highlights (part-2)</t>
  </si>
  <si>
    <t>2023-02-18 11:09:20</t>
  </si>
  <si>
    <t>11:09:20</t>
  </si>
  <si>
    <t>00:25:20</t>
  </si>
  <si>
    <t>'HS4FKPYYymE</t>
  </si>
  <si>
    <t>Watch Party | LOUD vs. Karmine Corp — VCT LOCK//IN — Alpha Bracket (Day 4) | #VCTINDWATCH</t>
  </si>
  <si>
    <t>2023-02-18 04:47:55</t>
  </si>
  <si>
    <t>04:47:55</t>
  </si>
  <si>
    <t>05:45:11</t>
  </si>
  <si>
    <t>'Ov1TMlaxt6g</t>
  </si>
  <si>
    <t>My First Day At Hogwarts🤩 | *Hogwarts Legacy* Highlights (part-1)</t>
  </si>
  <si>
    <t>2023-02-17 11:00:06</t>
  </si>
  <si>
    <t>00:24:33</t>
  </si>
  <si>
    <t>'sSUZlxo7__o</t>
  </si>
  <si>
    <t>My 1st Official Meetup VLOG 🤩 (Windows 11 Presents Gamer Fest)</t>
  </si>
  <si>
    <t>2023-02-16 17:30:43</t>
  </si>
  <si>
    <t>17:30:43</t>
  </si>
  <si>
    <t>'D6EvYk9IaXQ</t>
  </si>
  <si>
    <t>25 FRAGS OR DANCE CHALLENGE IN VALORANT 😂🕺 *Epic Ending*</t>
  </si>
  <si>
    <t>2023-02-16 13:41:14</t>
  </si>
  <si>
    <t>13:41:14</t>
  </si>
  <si>
    <t>'PQg7ssLTgnc</t>
  </si>
  <si>
    <t>Watch Party | GEN.G vs. LOUD — VCT LOCK//IN — Alpha Bracket (Day 3) | #VCTINDWATCH</t>
  </si>
  <si>
    <t>2023-02-16 07:00:41</t>
  </si>
  <si>
    <t>07:00:41</t>
  </si>
  <si>
    <t>08:06:14</t>
  </si>
  <si>
    <t>'_rD8TiqBPpY</t>
  </si>
  <si>
    <t>Greatest ACE of all time 😲 #shorts</t>
  </si>
  <si>
    <t>2023-02-13 11:00:13</t>
  </si>
  <si>
    <t>'v76Ws-3XxKs</t>
  </si>
  <si>
    <t>Aaj tere Bhai ka Aim Hai !</t>
  </si>
  <si>
    <t>2023-02-13 01:17:25</t>
  </si>
  <si>
    <t>03:01:16</t>
  </si>
  <si>
    <t>'CGAnrJIOVQY</t>
  </si>
  <si>
    <t>Playing with @8bitGoldygg  @RakaZoneGaming @TbOnetv  And ???</t>
  </si>
  <si>
    <t>2023-02-12 01:51:16</t>
  </si>
  <si>
    <t>2023-02-12</t>
  </si>
  <si>
    <t>01:51:16</t>
  </si>
  <si>
    <t>04:17:11</t>
  </si>
  <si>
    <t>'HXR56cYyKUE</t>
  </si>
  <si>
    <t>Boosting My Wife In Valorant</t>
  </si>
  <si>
    <t>2023-02-11 01:49:13</t>
  </si>
  <si>
    <t>01:49:13</t>
  </si>
  <si>
    <t>04:09:02</t>
  </si>
  <si>
    <t>'9_cvy-aAN1c</t>
  </si>
  <si>
    <t>5 Man Cute Gameplay</t>
  </si>
  <si>
    <t>2023-02-10 02:07:09</t>
  </si>
  <si>
    <t>2023-02-10</t>
  </si>
  <si>
    <t>02:07:09</t>
  </si>
  <si>
    <t>04:11:41</t>
  </si>
  <si>
    <t>'VZM196Di5N4</t>
  </si>
  <si>
    <t>Carrying SILVER players with an ACE 😂 #shorts</t>
  </si>
  <si>
    <t>2023-02-08 18:00:25</t>
  </si>
  <si>
    <t>18:00:25</t>
  </si>
  <si>
    <t>'mEugg3oONwQ</t>
  </si>
  <si>
    <t>BINKS CHALLENGED @ray4c IN VALORANT 😱</t>
  </si>
  <si>
    <t>2023-02-08 12:00:08</t>
  </si>
  <si>
    <t>'hpBCZ2PeETc</t>
  </si>
  <si>
    <t>Playing with @SOULVipeR18  @SoulAman Part 2</t>
  </si>
  <si>
    <t>2023-02-07 20:08:55</t>
  </si>
  <si>
    <t>2023-02-07</t>
  </si>
  <si>
    <t>20:08:55</t>
  </si>
  <si>
    <t>01:19:19</t>
  </si>
  <si>
    <t>'lMNso5vmWoU</t>
  </si>
  <si>
    <t>Playing with @SOULVipeR18  @SoulAman</t>
  </si>
  <si>
    <t>2023-02-07 18:40:55</t>
  </si>
  <si>
    <t>18:40:55</t>
  </si>
  <si>
    <t>01:20:05</t>
  </si>
  <si>
    <t>'iXVos8pIsVo</t>
  </si>
  <si>
    <t>Duo With My QT Wife @Pinkcess</t>
  </si>
  <si>
    <t>2023-02-06 02:04:17</t>
  </si>
  <si>
    <t>02:04:17</t>
  </si>
  <si>
    <t>03:47:15</t>
  </si>
  <si>
    <t>'bHpcjsvxcm4</t>
  </si>
  <si>
    <t>Kal Meetup hai !!</t>
  </si>
  <si>
    <t>2023-02-04 01:48:30</t>
  </si>
  <si>
    <t>2023-02-04</t>
  </si>
  <si>
    <t>01:48:30</t>
  </si>
  <si>
    <t>03:54:44</t>
  </si>
  <si>
    <t>'nXO9mdbyxLk</t>
  </si>
  <si>
    <t>5 Man Valorant! | Playground 2 Match Day 4 Watchparty done |</t>
  </si>
  <si>
    <t>2023-02-03 01:37:33</t>
  </si>
  <si>
    <t>2023-02-03</t>
  </si>
  <si>
    <t>'tOX0R-0_fQc</t>
  </si>
  <si>
    <t>KING OF BIND 😎 #shorts</t>
  </si>
  <si>
    <t>2023-02-02 13:38:07</t>
  </si>
  <si>
    <t>13:38:07</t>
  </si>
  <si>
    <t>00:00:24</t>
  </si>
  <si>
    <t>'1qTQY15Ke-c</t>
  </si>
  <si>
    <t>Kaise Ho Sab Log?</t>
  </si>
  <si>
    <t>2023-02-02 01:35:04</t>
  </si>
  <si>
    <t>03:59:31</t>
  </si>
  <si>
    <t>'5fRMoyBHb_w</t>
  </si>
  <si>
    <t>5 Man Jod Gang Is Always Fun :*</t>
  </si>
  <si>
    <t>2023-02-01 02:34:11</t>
  </si>
  <si>
    <t>2023-02-01</t>
  </si>
  <si>
    <t>02:34:11</t>
  </si>
  <si>
    <t>04:36:46</t>
  </si>
  <si>
    <t>'YKG_zQRdbr4</t>
  </si>
  <si>
    <t>BEST 5 MAN EVER IN VALORANT !! 😍 *FUN UNLIMITED* 😂</t>
  </si>
  <si>
    <t>2023-01-31 12:00:11</t>
  </si>
  <si>
    <t>00:08:14</t>
  </si>
  <si>
    <t>'kpp4aLZGrgc</t>
  </si>
  <si>
    <t>Windows 11 Presents Gamer Fest – Stream 4</t>
  </si>
  <si>
    <t>2023-01-30 01:39:13</t>
  </si>
  <si>
    <t>2023-01-30</t>
  </si>
  <si>
    <t>01:39:13</t>
  </si>
  <si>
    <t>04:01:01</t>
  </si>
  <si>
    <t>'E22yI2JB4z4</t>
  </si>
  <si>
    <t>ACE IN S8UL 5V5</t>
  </si>
  <si>
    <t>2023-01-29 11:00:02</t>
  </si>
  <si>
    <t>2023-01-29</t>
  </si>
  <si>
    <t>'9HZtKf_Cocs</t>
  </si>
  <si>
    <t>Keep Smiling :) |  Road to Immortal 2 | Short Chill Stream</t>
  </si>
  <si>
    <t>2023-01-29 02:13:22</t>
  </si>
  <si>
    <t>02:13:22</t>
  </si>
  <si>
    <t>'DTLS5lfK7po</t>
  </si>
  <si>
    <t>2023-01-28 21:56:23</t>
  </si>
  <si>
    <t>21:56:23</t>
  </si>
  <si>
    <t>00:20:59</t>
  </si>
  <si>
    <t>'bcDgqflth3Y</t>
  </si>
  <si>
    <t>Meetup Soon? | Gaming Nights!!</t>
  </si>
  <si>
    <t>2023-01-28 02:12:15</t>
  </si>
  <si>
    <t>02:12:15</t>
  </si>
  <si>
    <t>04:02:57</t>
  </si>
  <si>
    <t>'lhyPlACzFdU</t>
  </si>
  <si>
    <t>Aaj Fun Karenge !!!  | Playing with @8bitGoldygg @fa2GOD @TbOnetv @VLTSentinel</t>
  </si>
  <si>
    <t>2023-01-27 02:27:05</t>
  </si>
  <si>
    <t>2023-01-27</t>
  </si>
  <si>
    <t>02:27:05</t>
  </si>
  <si>
    <t>04:03:12</t>
  </si>
  <si>
    <t>'SOYvOd9Q2mc</t>
  </si>
  <si>
    <t>MOST DISCIPLINED TEAM IN VALORANT 😲</t>
  </si>
  <si>
    <t>2023-01-25 13:23:04</t>
  </si>
  <si>
    <t>13:23:04</t>
  </si>
  <si>
    <t>'RxCbPn27Uws</t>
  </si>
  <si>
    <t>5 Man Boom Baam | Chill Stream  | Playing with @8bitGoldygg @fa2GOD @TbOnetv @VLTSentinel</t>
  </si>
  <si>
    <t>2023-01-25 02:10:01</t>
  </si>
  <si>
    <t>02:10:01</t>
  </si>
  <si>
    <t>04:07:04</t>
  </si>
  <si>
    <t>'qHPfE_VEfNM</t>
  </si>
  <si>
    <t>5 Man  Fun Begins with @mw1official  @8bitGoldygg @VLTSentinel</t>
  </si>
  <si>
    <t>2023-01-22 03:34:45</t>
  </si>
  <si>
    <t>03:34:45</t>
  </si>
  <si>
    <t>05:35:39</t>
  </si>
  <si>
    <t>'zFlmu6HlYhI</t>
  </si>
  <si>
    <t>HUSBAND v/s WIFE in VALORANT *GONE WRONG* 😶</t>
  </si>
  <si>
    <t>2023-01-21 11:41:51</t>
  </si>
  <si>
    <t>2023-01-21</t>
  </si>
  <si>
    <t>11:41:51</t>
  </si>
  <si>
    <t>00:08:04</t>
  </si>
  <si>
    <t>'szlHJjGYd4I</t>
  </si>
  <si>
    <t>Playing Horror Game | Devour   | Chill Stream</t>
  </si>
  <si>
    <t>2023-01-21 01:30:54</t>
  </si>
  <si>
    <t>01:30:54</t>
  </si>
  <si>
    <t>'PhS6Nc6CsWY</t>
  </si>
  <si>
    <t>Green Days Nai hua toh kya ? Green Rank toh ho gaya na ! | 5 man Fun Lets go !</t>
  </si>
  <si>
    <t>2023-01-19 19:50:58</t>
  </si>
  <si>
    <t>2023-01-19</t>
  </si>
  <si>
    <t>19:50:58</t>
  </si>
  <si>
    <t>'IKL-p9Wfmo4</t>
  </si>
  <si>
    <t>Pummel Party Madness today |  Playing with my Wife @Pinkcess</t>
  </si>
  <si>
    <t>2023-01-19 01:26:13</t>
  </si>
  <si>
    <t>01:26:13</t>
  </si>
  <si>
    <t>03:36:56</t>
  </si>
  <si>
    <t>'1F9Ptmw8UyQ</t>
  </si>
  <si>
    <t>AAJ hoga Pura FUn  !!!</t>
  </si>
  <si>
    <t>2023-01-18 00:51:04</t>
  </si>
  <si>
    <t>00:51:04</t>
  </si>
  <si>
    <t>03:43:25</t>
  </si>
  <si>
    <t>'mTRvBF-IQpo</t>
  </si>
  <si>
    <t>5 Man Today | Aajao Kare Masti | !</t>
  </si>
  <si>
    <t>2023-01-17 00:29:23</t>
  </si>
  <si>
    <t>2023-01-17</t>
  </si>
  <si>
    <t>00:29:23</t>
  </si>
  <si>
    <t>03:07:39</t>
  </si>
  <si>
    <t>'sDdmhqY3DI0</t>
  </si>
  <si>
    <t>Watch And Learn Some Immortal 2 Plays !</t>
  </si>
  <si>
    <t>2023-01-16 00:52:21</t>
  </si>
  <si>
    <t>2023-01-16</t>
  </si>
  <si>
    <t>00:52:21</t>
  </si>
  <si>
    <t>03:35:54</t>
  </si>
  <si>
    <t>'T1DP0lS18vs</t>
  </si>
  <si>
    <t>The Game That Won Me 300$ 🤑| *Epic Challenge Video*</t>
  </si>
  <si>
    <t>2023-01-15 12:00:12</t>
  </si>
  <si>
    <t>'5vDIqnX1nWI</t>
  </si>
  <si>
    <t>Aaj Chill aur Fun Karenge!</t>
  </si>
  <si>
    <t>2023-01-14 01:58:45</t>
  </si>
  <si>
    <t>01:58:45</t>
  </si>
  <si>
    <t>03:35:36</t>
  </si>
  <si>
    <t>'-8cZrBsPciI</t>
  </si>
  <si>
    <t>Day 2 Of Rank Grind !</t>
  </si>
  <si>
    <t>2023-01-13 02:05:03</t>
  </si>
  <si>
    <t>02:05:03</t>
  </si>
  <si>
    <t>03:54:36</t>
  </si>
  <si>
    <t>'Utu1IRqr5mE</t>
  </si>
  <si>
    <t>Badheer Gang Tried Out The New Valorant Map *LOTUS*</t>
  </si>
  <si>
    <t>2023-01-12 16:11:22</t>
  </si>
  <si>
    <t>2023-01-12</t>
  </si>
  <si>
    <t>16:11:22</t>
  </si>
  <si>
    <t>00:09:37</t>
  </si>
  <si>
    <t>'qt4LZ0E2xyU</t>
  </si>
  <si>
    <t>Valorant "SOLO" Rank push !</t>
  </si>
  <si>
    <t>2023-01-12 04:27:31</t>
  </si>
  <si>
    <t>04:27:31</t>
  </si>
  <si>
    <t>11:27:37</t>
  </si>
  <si>
    <t>'p7n1a-ubz5Y</t>
  </si>
  <si>
    <t>What Are We Playing Today?</t>
  </si>
  <si>
    <t>2023-01-11 00:53:28</t>
  </si>
  <si>
    <t>00:53:28</t>
  </si>
  <si>
    <t>02:57:06</t>
  </si>
  <si>
    <t>'DP_mgaLUd0c</t>
  </si>
  <si>
    <t>Trying to Reach immortal 3 Before Act Ends !</t>
  </si>
  <si>
    <t>2023-01-09 15:17:22</t>
  </si>
  <si>
    <t>15:17:22</t>
  </si>
  <si>
    <t>02:24:04</t>
  </si>
  <si>
    <t>'jH4pyUQOSKs</t>
  </si>
  <si>
    <t>PATTT SE RANKPUSH BOLTE!</t>
  </si>
  <si>
    <t>2023-01-09 00:14:56</t>
  </si>
  <si>
    <t>00:14:56</t>
  </si>
  <si>
    <t>'KeLa4f408yQ</t>
  </si>
  <si>
    <t>Warzone Day 2 | Sidha Gameplay</t>
  </si>
  <si>
    <t>2023-01-07 17:58:42</t>
  </si>
  <si>
    <t>17:58:42</t>
  </si>
  <si>
    <t>02:14:45</t>
  </si>
  <si>
    <t>'-PeSc42QLWU</t>
  </si>
  <si>
    <t>Warzone Day 2</t>
  </si>
  <si>
    <t>2023-01-07 14:49:02</t>
  </si>
  <si>
    <t>14:49:02</t>
  </si>
  <si>
    <t>01:45:07</t>
  </si>
  <si>
    <t>'WZuzh4mmuL8</t>
  </si>
  <si>
    <t>VALORANT *NEW MAP* EARLY ACCESS LIVE</t>
  </si>
  <si>
    <t>2023-01-07 01:57:48</t>
  </si>
  <si>
    <t>'xm6cc60Pl6o</t>
  </si>
  <si>
    <t>Pro Warzone Player Has Arrived</t>
  </si>
  <si>
    <t>2023-01-06 16:46:03</t>
  </si>
  <si>
    <t>16:46:03</t>
  </si>
  <si>
    <t>03:30:39</t>
  </si>
  <si>
    <t>'FLjC6xzCGSc</t>
  </si>
  <si>
    <t>Lets Drop a Nuke before @fa2GOD  Call of Duty : Warzone 2.0</t>
  </si>
  <si>
    <t>2023-01-06 03:26:24</t>
  </si>
  <si>
    <t>05:13:32</t>
  </si>
  <si>
    <t>'w6NgwCbeca4</t>
  </si>
  <si>
    <t>On Wednesday we only play W</t>
  </si>
  <si>
    <t>2023-01-05 00:32:42</t>
  </si>
  <si>
    <t>00:32:42</t>
  </si>
  <si>
    <t>02:50:11</t>
  </si>
  <si>
    <t>'b4Tami5tcyQ</t>
  </si>
  <si>
    <t>A Tuesday</t>
  </si>
  <si>
    <t>2023-01-04 01:06:07</t>
  </si>
  <si>
    <t>01:06:07</t>
  </si>
  <si>
    <t>03:17:05</t>
  </si>
  <si>
    <t>'zuyqDOmCO54</t>
  </si>
  <si>
    <t>New  Year | New Setup | Let's go !!!!</t>
  </si>
  <si>
    <t>2023-01-03 00:59:08</t>
  </si>
  <si>
    <t>2023-01-03</t>
  </si>
  <si>
    <t>00:59:08</t>
  </si>
  <si>
    <t>03:39:00</t>
  </si>
  <si>
    <t>'T0z10u7vanw</t>
  </si>
  <si>
    <t>ONE OF THE BEST YEAR OF MY LIFE ❤ : REWIND 2022</t>
  </si>
  <si>
    <t>2023-01-02 16:02:45</t>
  </si>
  <si>
    <t>2023-01-02</t>
  </si>
  <si>
    <t>16:02:45</t>
  </si>
  <si>
    <t>00:08:00</t>
  </si>
  <si>
    <t>'ozTsMOMo0WY</t>
  </si>
  <si>
    <t>SITUATION HEATED UP IN S8UL 5V5 VALORANT 🔥</t>
  </si>
  <si>
    <t>2022-12-31 15:36:30</t>
  </si>
  <si>
    <t>2022-12-31</t>
  </si>
  <si>
    <t>15:36:30</t>
  </si>
  <si>
    <t>'iCa-ud-jkTM</t>
  </si>
  <si>
    <t>Windows 11 Presents Gamer Fest – Stream 3</t>
  </si>
  <si>
    <t>2022-12-31 01:41:24</t>
  </si>
  <si>
    <t>01:41:24</t>
  </si>
  <si>
    <t>04:05:06</t>
  </si>
  <si>
    <t>'nSeMBy4RrN8</t>
  </si>
  <si>
    <t>Windows 11 Presents Gamer Fest – Stream 2</t>
  </si>
  <si>
    <t>2022-12-30 01:58:42</t>
  </si>
  <si>
    <t>2022-12-30</t>
  </si>
  <si>
    <t>01:58:42</t>
  </si>
  <si>
    <t>04:02:04</t>
  </si>
  <si>
    <t>'X7MXKiKqHFg</t>
  </si>
  <si>
    <t>What Color's the Sky ?</t>
  </si>
  <si>
    <t>2022-12-29 01:40:13</t>
  </si>
  <si>
    <t>01:40:13</t>
  </si>
  <si>
    <t>04:24:23</t>
  </si>
  <si>
    <t>'XP5IGv-_0Qo</t>
  </si>
  <si>
    <t>Windows 11 Presents Gamer Fest – Stream 1</t>
  </si>
  <si>
    <t>2022-12-28 00:42:07</t>
  </si>
  <si>
    <t>00:42:07</t>
  </si>
  <si>
    <t>03:13:38</t>
  </si>
  <si>
    <t>'92v6sUbaTvI</t>
  </si>
  <si>
    <t>WOOOHOOOOOOOOOO!!!!!!!</t>
  </si>
  <si>
    <t>2022-12-27 00:34:51</t>
  </si>
  <si>
    <t>00:34:51</t>
  </si>
  <si>
    <t>02:58:57</t>
  </si>
  <si>
    <t>'rUgAir4jW8s</t>
  </si>
  <si>
    <t>VALORANT, but everyone is Whiffing 🔫</t>
  </si>
  <si>
    <t>2022-12-25 15:00:15</t>
  </si>
  <si>
    <t>15:00:15</t>
  </si>
  <si>
    <t>00:07:17</t>
  </si>
  <si>
    <t>'5i3-Y9uR76w</t>
  </si>
  <si>
    <t>Good Morning | Merry Xmas Guys | Valorant |</t>
  </si>
  <si>
    <t>2022-12-25 14:57:51</t>
  </si>
  <si>
    <t>14:57:51</t>
  </si>
  <si>
    <t>03:17:34</t>
  </si>
  <si>
    <t>'iBupDWAGcbw</t>
  </si>
  <si>
    <t>Duo Games with @SoulAman  | Lets go !!!  | #live</t>
  </si>
  <si>
    <t>2022-12-25 01:29:36</t>
  </si>
  <si>
    <t>03:49:30</t>
  </si>
  <si>
    <t>'Y9H9pcdGtUU</t>
  </si>
  <si>
    <t>Carrying Radiant Player !</t>
  </si>
  <si>
    <t>2022-12-24 00:47:59</t>
  </si>
  <si>
    <t>00:47:59</t>
  </si>
  <si>
    <t>03:22:00</t>
  </si>
  <si>
    <t>'Kpo2gFCZ0OE</t>
  </si>
  <si>
    <t>5 Man firse let's go !!</t>
  </si>
  <si>
    <t>2022-12-22 01:09:04</t>
  </si>
  <si>
    <t>2022-12-22</t>
  </si>
  <si>
    <t>01:09:04</t>
  </si>
  <si>
    <t>02:59:15</t>
  </si>
  <si>
    <t>'06IChtSULPo</t>
  </si>
  <si>
    <t>Let's Push Some Rank !</t>
  </si>
  <si>
    <t>2022-12-21 03:36:39</t>
  </si>
  <si>
    <t>03:36:39</t>
  </si>
  <si>
    <t>04:58:39</t>
  </si>
  <si>
    <t>'m8RbK3uzwok</t>
  </si>
  <si>
    <t>5 Man Fun Toh hai</t>
  </si>
  <si>
    <t>2022-12-20 02:36:03</t>
  </si>
  <si>
    <t>2022-12-20</t>
  </si>
  <si>
    <t>02:36:03</t>
  </si>
  <si>
    <t>04:28:05</t>
  </si>
  <si>
    <t>'wQkAni-w79Q</t>
  </si>
  <si>
    <t>Short , Cute , Crispy aim Stream !! (posi new thumbnail please)</t>
  </si>
  <si>
    <t>2022-12-19 01:04:21</t>
  </si>
  <si>
    <t>2022-12-19</t>
  </si>
  <si>
    <t>01:04:21</t>
  </si>
  <si>
    <t>03:02:25</t>
  </si>
  <si>
    <t>'io7R18PnN-w</t>
  </si>
  <si>
    <t>VALORANT, but everyone is THROWING 🤔</t>
  </si>
  <si>
    <t>2022-12-18 11:00:12</t>
  </si>
  <si>
    <t>2022-12-18</t>
  </si>
  <si>
    <t>'_mgqWbxwDFs</t>
  </si>
  <si>
    <t>S8UL 5v5 Bolte !</t>
  </si>
  <si>
    <t>2022-12-18 01:45:45</t>
  </si>
  <si>
    <t>01:45:45</t>
  </si>
  <si>
    <t>03:55:16</t>
  </si>
  <si>
    <t>'ib_ueWc0EWA</t>
  </si>
  <si>
    <t>5 Man Chill  Stream Bolte!</t>
  </si>
  <si>
    <t>2022-12-17 01:10:54</t>
  </si>
  <si>
    <t>01:10:54</t>
  </si>
  <si>
    <t>03:45:30</t>
  </si>
  <si>
    <t>'3Wk-4wtVFqg</t>
  </si>
  <si>
    <t>Haven 100% Winrate |</t>
  </si>
  <si>
    <t>2022-12-16 01:25:18</t>
  </si>
  <si>
    <t>2022-12-16</t>
  </si>
  <si>
    <t>01:25:18</t>
  </si>
  <si>
    <t>03:55:53</t>
  </si>
  <si>
    <t>'sCF2H1V9fOs</t>
  </si>
  <si>
    <t>Valorant Bolte | Won Best Content Group Of the YEAR ! (Posi new Thumbnail FFS )</t>
  </si>
  <si>
    <t>2022-12-15 01:20:17</t>
  </si>
  <si>
    <t>01:20:17</t>
  </si>
  <si>
    <t>03:52:38</t>
  </si>
  <si>
    <t>'Aeojbmw11Q4</t>
  </si>
  <si>
    <t>5 Man Bolte ! | Best Of luck for your Exams Dude</t>
  </si>
  <si>
    <t>2022-12-14 00:19:18</t>
  </si>
  <si>
    <t>2022-12-14</t>
  </si>
  <si>
    <t>00:19:18</t>
  </si>
  <si>
    <t>03:01:32</t>
  </si>
  <si>
    <t>'aUjyNUJZnGI</t>
  </si>
  <si>
    <t>Lets Play Some Good Valorant !</t>
  </si>
  <si>
    <t>2022-12-12 21:26:38</t>
  </si>
  <si>
    <t>21:26:38</t>
  </si>
  <si>
    <t>02:31:13</t>
  </si>
  <si>
    <t>'RX0ts54DTBk</t>
  </si>
  <si>
    <t>SUPPPPPPPPPPPPPPPPPPPPPPPPPPPPPPP!!!!!!!</t>
  </si>
  <si>
    <t>2022-12-12 00:30:24</t>
  </si>
  <si>
    <t>00:30:24</t>
  </si>
  <si>
    <t>01:50:57</t>
  </si>
  <si>
    <t>'6iIrPCHJ7w0</t>
  </si>
  <si>
    <t>VALORANT, but everyone is Cheating 😂 ( 2v2 Battle )</t>
  </si>
  <si>
    <t>2022-12-11 15:17:33</t>
  </si>
  <si>
    <t>15:17:33</t>
  </si>
  <si>
    <t>00:15:16</t>
  </si>
  <si>
    <t>'njBRYAqjAXI</t>
  </si>
  <si>
    <t>240Hz MADE ME BEAST IN VALORANT 😎</t>
  </si>
  <si>
    <t>2022-12-08 12:11:31</t>
  </si>
  <si>
    <t>12:11:31</t>
  </si>
  <si>
    <t>'NW0RyuD7AHI</t>
  </si>
  <si>
    <t>Next Stream Resumes on 11th !</t>
  </si>
  <si>
    <t>2022-12-07 01:22:34</t>
  </si>
  <si>
    <t>2022-12-07</t>
  </si>
  <si>
    <t>01:22:34</t>
  </si>
  <si>
    <t>03:26:14</t>
  </si>
  <si>
    <t>'cTIKjo5UaxY</t>
  </si>
  <si>
    <t>5 Man bolte !!!!</t>
  </si>
  <si>
    <t>2022-12-06 01:11:48</t>
  </si>
  <si>
    <t>01:11:48</t>
  </si>
  <si>
    <t>03:32:51</t>
  </si>
  <si>
    <t>'vnvp1RbmkZY</t>
  </si>
  <si>
    <t>Hey The low Guys!! POSIIIIII THUMBNAIL CHANGE KAR !</t>
  </si>
  <si>
    <t>2022-12-05 00:23:29</t>
  </si>
  <si>
    <t>00:23:29</t>
  </si>
  <si>
    <t>03:03:19</t>
  </si>
  <si>
    <t>'m8Z9uLEaO2k</t>
  </si>
  <si>
    <t>Day 2 Of Slaying Single  Valorant Players !!</t>
  </si>
  <si>
    <t>2022-12-04 02:31:41</t>
  </si>
  <si>
    <t>02:31:41</t>
  </si>
  <si>
    <t>04:47:17</t>
  </si>
  <si>
    <t>'KQPLngafZ7I</t>
  </si>
  <si>
    <t>Gaali Khane wala stream | Playing after 10 days!</t>
  </si>
  <si>
    <t>2022-12-03 01:22:05</t>
  </si>
  <si>
    <t>2022-12-03</t>
  </si>
  <si>
    <t>01:22:05</t>
  </si>
  <si>
    <t>'l_PCzNF_awA</t>
  </si>
  <si>
    <t>Married O wot!!!!</t>
  </si>
  <si>
    <t>2022-12-02 00:19:42</t>
  </si>
  <si>
    <t>00:19:42</t>
  </si>
  <si>
    <t>02:42:54</t>
  </si>
  <si>
    <t>'JAjjsmk8M4s</t>
  </si>
  <si>
    <t>VALORANT INDIA EPIC FUNNY MOMENTS ft. @TbOnetv  @fa2GOD   😂</t>
  </si>
  <si>
    <t>2022-11-29 18:00:14</t>
  </si>
  <si>
    <t>18:00:14</t>
  </si>
  <si>
    <t>'nsVtJ7Bxpzc</t>
  </si>
  <si>
    <t>VALORANT, but Everyone's Getting ROASTED 😂</t>
  </si>
  <si>
    <t>2022-11-27 14:00:09</t>
  </si>
  <si>
    <t>2022-11-27</t>
  </si>
  <si>
    <t>00:07:04</t>
  </si>
  <si>
    <t>'2ZjeVNC_FPE</t>
  </si>
  <si>
    <t>BINKCESS WEDDING LIVESTREAM ❤</t>
  </si>
  <si>
    <t>2022-11-26 21:16:22</t>
  </si>
  <si>
    <t>21:16:22</t>
  </si>
  <si>
    <t>03:26:28</t>
  </si>
  <si>
    <t>'0ZoUXfFkhh0</t>
  </si>
  <si>
    <t>Funniest Valorant Moments That Will Make Your Day  [part-3] 😆 | 8bit Binks69</t>
  </si>
  <si>
    <t>2022-11-25 14:00:00</t>
  </si>
  <si>
    <t>2022-11-25</t>
  </si>
  <si>
    <t>14:00:00</t>
  </si>
  <si>
    <t>00:07:47</t>
  </si>
  <si>
    <t>'Cbt1krSk7qI</t>
  </si>
  <si>
    <t>Riot sent me a GIFT! 😍</t>
  </si>
  <si>
    <t>2022-11-23 14:00:04</t>
  </si>
  <si>
    <t>2022-11-23</t>
  </si>
  <si>
    <t>14:00:04</t>
  </si>
  <si>
    <t>00:03:21</t>
  </si>
  <si>
    <t>'b4XKLowJ9KI</t>
  </si>
  <si>
    <t>Chalo Milte hai Next Week !</t>
  </si>
  <si>
    <t>2022-11-23 00:28:49</t>
  </si>
  <si>
    <t>02:43:11</t>
  </si>
  <si>
    <t>'92MGwM-SIvA</t>
  </si>
  <si>
    <t>2nd Last last Stream Before Break | Last With Single Pinkydooo @Pinkcess</t>
  </si>
  <si>
    <t>2022-11-22 00:23:03</t>
  </si>
  <si>
    <t>00:23:03</t>
  </si>
  <si>
    <t>02:29:47</t>
  </si>
  <si>
    <t>'ys6OrCLUQbU</t>
  </si>
  <si>
    <t>Very Very long Day Dewd !</t>
  </si>
  <si>
    <t>2022-11-20 00:31:34</t>
  </si>
  <si>
    <t>00:31:34</t>
  </si>
  <si>
    <t>03:00:57</t>
  </si>
  <si>
    <t>'eTj7E-hK4bI</t>
  </si>
  <si>
    <t>Few Days Left Fir Single Se Mingle !</t>
  </si>
  <si>
    <t>2022-11-19 00:49:11</t>
  </si>
  <si>
    <t>2022-11-19</t>
  </si>
  <si>
    <t>00:49:11</t>
  </si>
  <si>
    <t>'50k7aVna6Kk</t>
  </si>
  <si>
    <t>Piro Plays Begins !</t>
  </si>
  <si>
    <t>2022-11-18 01:47:15</t>
  </si>
  <si>
    <t>01:47:15</t>
  </si>
  <si>
    <t>04:25:19</t>
  </si>
  <si>
    <t>'9wBvOwcfyK4</t>
  </si>
  <si>
    <t>Rank Push Hori Bahot Bhayankar !</t>
  </si>
  <si>
    <t>2022-11-17 01:42:51</t>
  </si>
  <si>
    <t>2022-11-17</t>
  </si>
  <si>
    <t>01:42:51</t>
  </si>
  <si>
    <t>04:05:25</t>
  </si>
  <si>
    <t>'hq1OKT3wzZU</t>
  </si>
  <si>
    <t>FUNNIEST DRAWING GAME EVER 🎨 | Funny Gartic Phone Moments😂| 8bit Binks69</t>
  </si>
  <si>
    <t>2022-11-16 12:00:09</t>
  </si>
  <si>
    <t>2022-11-16</t>
  </si>
  <si>
    <t>00:06:31</t>
  </si>
  <si>
    <t>'sgM7Gd2CSfc</t>
  </si>
  <si>
    <t>New Keyboard 2mrw :* | Aaj Sara Cute moves maaf !</t>
  </si>
  <si>
    <t>2022-11-16 00:47:30</t>
  </si>
  <si>
    <t>00:47:30</t>
  </si>
  <si>
    <t>03:30:01</t>
  </si>
  <si>
    <t>'MdSD_-EyZXk</t>
  </si>
  <si>
    <t>Dewd Aim hai AAJ !</t>
  </si>
  <si>
    <t>2022-11-15 01:48:39</t>
  </si>
  <si>
    <t>01:48:39</t>
  </si>
  <si>
    <t>04:18:22</t>
  </si>
  <si>
    <t>'XDQAcX2luvQ</t>
  </si>
  <si>
    <t>Watch Party | Val'clasico | @Skyesports SEA Championship VCT OFF//SEASON | INDIA Qualifiers</t>
  </si>
  <si>
    <t>2022-11-13 23:46:01</t>
  </si>
  <si>
    <t>23:46:01</t>
  </si>
  <si>
    <t>05:01:59</t>
  </si>
  <si>
    <t>'ec5j5rPpkPQ</t>
  </si>
  <si>
    <t>Daily Streamer with his Crazy Aim xD</t>
  </si>
  <si>
    <t>2022-11-13 01:07:37</t>
  </si>
  <si>
    <t>01:07:37</t>
  </si>
  <si>
    <t>03:16:26</t>
  </si>
  <si>
    <t>'kOdwifdZuRQ</t>
  </si>
  <si>
    <t>Unboxing Box From Riot and Some Insane Gameplay's !</t>
  </si>
  <si>
    <t>2022-11-12 01:49:55</t>
  </si>
  <si>
    <t>01:49:55</t>
  </si>
  <si>
    <t>04:14:44</t>
  </si>
  <si>
    <t>'6nIUaDZQ0Hw</t>
  </si>
  <si>
    <t>Boosting My Friend @TbOnetv and @fa2GOD</t>
  </si>
  <si>
    <t>2022-11-10 02:13:09</t>
  </si>
  <si>
    <t>02:13:09</t>
  </si>
  <si>
    <t>'L0wxNjED9Zg</t>
  </si>
  <si>
    <t>THE GREATEST COMEBACK IN VALORANT 😎</t>
  </si>
  <si>
    <t>2022-11-09 13:00:04</t>
  </si>
  <si>
    <t>13:00:04</t>
  </si>
  <si>
    <t>'r_MmuGofib8</t>
  </si>
  <si>
    <t>Playing with Tbone |  Haha HiHI Stream</t>
  </si>
  <si>
    <t>2022-11-09 01:06:57</t>
  </si>
  <si>
    <t>01:06:57</t>
  </si>
  <si>
    <t>'G3O94mj6W4Y</t>
  </si>
  <si>
    <t>New Stream Package | Old Friends | Old Gameplay xD</t>
  </si>
  <si>
    <t>2022-11-08 02:28:11</t>
  </si>
  <si>
    <t>02:28:11</t>
  </si>
  <si>
    <t>04:22:38</t>
  </si>
  <si>
    <t>'lllDHtJtn6o</t>
  </si>
  <si>
    <t>High Elo , High rank , High IQ, Low Aim Gameplay |  #live</t>
  </si>
  <si>
    <t>2022-11-07 01:50:27</t>
  </si>
  <si>
    <t>2022-11-07</t>
  </si>
  <si>
    <t>01:50:27</t>
  </si>
  <si>
    <t>03:43:48</t>
  </si>
  <si>
    <t>'-xiq-yKLSI0</t>
  </si>
  <si>
    <t>Playing like @TbOnetv in other maps But In Pearl Its Bunks ! | #Live</t>
  </si>
  <si>
    <t>2022-11-06 01:35:40</t>
  </si>
  <si>
    <t>01:35:40</t>
  </si>
  <si>
    <t>04:12:54</t>
  </si>
  <si>
    <t>'ANJNZt1hj68</t>
  </si>
  <si>
    <t>Gimme Some Wins Yo !</t>
  </si>
  <si>
    <t>2022-11-05 02:00:48</t>
  </si>
  <si>
    <t>02:00:48</t>
  </si>
  <si>
    <t>04:15:01</t>
  </si>
  <si>
    <t>'mQLSd94aFkA</t>
  </si>
  <si>
    <t>I Played Valorant Like FNC Alfajer 😎 | *Valorant Funny Highlights* | 8bit Binks69</t>
  </si>
  <si>
    <t>2022-11-04 12:00:08</t>
  </si>
  <si>
    <t>00:05:27</t>
  </si>
  <si>
    <t>'neBtI9ktiM0</t>
  </si>
  <si>
    <t>GIVE ME SOME POWAAAAAAAAAAAAARRRRRRRRRRR!</t>
  </si>
  <si>
    <t>2022-11-04 02:01:25</t>
  </si>
  <si>
    <t>02:01:25</t>
  </si>
  <si>
    <t>04:33:49</t>
  </si>
  <si>
    <t>'a_PaUsEmPHA</t>
  </si>
  <si>
    <t>5 Man Bolte | Fun Bolte ! Thumbnail Toh Hai xD</t>
  </si>
  <si>
    <t>2022-11-03 01:34:21</t>
  </si>
  <si>
    <t>01:34:21</t>
  </si>
  <si>
    <t>'jbG1WYe39F0</t>
  </si>
  <si>
    <t>Carry my son Chop | Immortal 3 se Radiant ??  Fossible Hai dewd?</t>
  </si>
  <si>
    <t>2022-11-02 02:45:18</t>
  </si>
  <si>
    <t>2022-11-02</t>
  </si>
  <si>
    <t>02:45:18</t>
  </si>
  <si>
    <t>04:54:20</t>
  </si>
  <si>
    <t>'uxG4L6kCp-w</t>
  </si>
  <si>
    <t>Whiff Hora hai bro !</t>
  </si>
  <si>
    <t>2022-11-01 02:01:28</t>
  </si>
  <si>
    <t>02:01:28</t>
  </si>
  <si>
    <t>04:29:44</t>
  </si>
  <si>
    <t>'bfFs-QvP5EA</t>
  </si>
  <si>
    <t>RAnk Down Today</t>
  </si>
  <si>
    <t>2022-10-31 02:11:45</t>
  </si>
  <si>
    <t>02:11:45</t>
  </si>
  <si>
    <t>04:13:58</t>
  </si>
  <si>
    <t>'SbpJaxiUYrU</t>
  </si>
  <si>
    <t>5 man  Fun Begins ! Giveaway Tomorrow !</t>
  </si>
  <si>
    <t>2022-10-30 00:39:15</t>
  </si>
  <si>
    <t>00:39:15</t>
  </si>
  <si>
    <t>03:18:31</t>
  </si>
  <si>
    <t>'K7q6b3iO7Wc</t>
  </si>
  <si>
    <t>Immortal 3 today Please?</t>
  </si>
  <si>
    <t>2022-10-29 01:41:35</t>
  </si>
  <si>
    <t>01:41:35</t>
  </si>
  <si>
    <t>04:15:39</t>
  </si>
  <si>
    <t>'ceJFqOq6Ib8</t>
  </si>
  <si>
    <t>HEAVY RANK PUSH !!! STOP ME!</t>
  </si>
  <si>
    <t>2022-10-28 01:45:04</t>
  </si>
  <si>
    <t>01:45:04</t>
  </si>
  <si>
    <t>04:14:39</t>
  </si>
  <si>
    <t>'Iaw6aPJKGxg</t>
  </si>
  <si>
    <t>Valorant Done | Now playing Pummel Party !!!!</t>
  </si>
  <si>
    <t>2022-10-26 02:24:24</t>
  </si>
  <si>
    <t>02:24:24</t>
  </si>
  <si>
    <t>04:57:16</t>
  </si>
  <si>
    <t>'ruVuAJ8A0g4</t>
  </si>
  <si>
    <t>How Did your Day go ?</t>
  </si>
  <si>
    <t>2022-10-25 00:32:10</t>
  </si>
  <si>
    <t>2022-10-25</t>
  </si>
  <si>
    <t>00:32:10</t>
  </si>
  <si>
    <t>03:05:41</t>
  </si>
  <si>
    <t>'oYhkRL9G4HI</t>
  </si>
  <si>
    <t>Happy Diwali Guys :*</t>
  </si>
  <si>
    <t>2022-10-23 01:42:31</t>
  </si>
  <si>
    <t>2022-10-23</t>
  </si>
  <si>
    <t>01:42:31</t>
  </si>
  <si>
    <t>03:59:15</t>
  </si>
  <si>
    <t>'7q56ESRrX-c</t>
  </si>
  <si>
    <t>Heavy Painfull Rankpush  | Valorant</t>
  </si>
  <si>
    <t>2022-10-22 01:49:37</t>
  </si>
  <si>
    <t>01:49:37</t>
  </si>
  <si>
    <t>04:01:04</t>
  </si>
  <si>
    <t>'j3taAJ1PBks</t>
  </si>
  <si>
    <t>RIOT COMMUNITY EVENT MUMBAI 😍 - VLOG 🔥</t>
  </si>
  <si>
    <t>2022-10-21 12:00:13</t>
  </si>
  <si>
    <t>'8eBTqyWaBcQ</t>
  </si>
  <si>
    <t>5 Man Crazy Scenes dewd !</t>
  </si>
  <si>
    <t>2022-10-21 01:54:27</t>
  </si>
  <si>
    <t>01:54:27</t>
  </si>
  <si>
    <t>04:24:59</t>
  </si>
  <si>
    <t>'42kqfmj6gIw</t>
  </si>
  <si>
    <t>New Act | Rankpush o wot!!!!!</t>
  </si>
  <si>
    <t>2022-10-20 00:23:14</t>
  </si>
  <si>
    <t>2022-10-20</t>
  </si>
  <si>
    <t>00:23:14</t>
  </si>
  <si>
    <t>03:10:52</t>
  </si>
  <si>
    <t>'ItEzH4t9ewQ</t>
  </si>
  <si>
    <t>KNIFE IS JUST ANOTHER WEAPON IN VALORANT 😂</t>
  </si>
  <si>
    <t>2022-10-17 20:58:45</t>
  </si>
  <si>
    <t>20:58:45</t>
  </si>
  <si>
    <t>'GUqE3qw59WY</t>
  </si>
  <si>
    <t>Good Morning :*</t>
  </si>
  <si>
    <t>2022-10-15 14:20:33</t>
  </si>
  <si>
    <t>14:20:33</t>
  </si>
  <si>
    <t>02:09:42</t>
  </si>
  <si>
    <t>'Rr6KAHMReHQ</t>
  </si>
  <si>
    <t>Kya Haal hai Vaii ? rank push o wott !!!</t>
  </si>
  <si>
    <t>2022-10-15 01:18:02</t>
  </si>
  <si>
    <t>01:18:02</t>
  </si>
  <si>
    <t>03:48:19</t>
  </si>
  <si>
    <t>'eF9VNDBhZK8</t>
  </si>
  <si>
    <t>I tried the *NEW* Indian Agent HARBOR 😍 | Abilities Explained | 8bit Binks69</t>
  </si>
  <si>
    <t>2022-10-14 14:33:23</t>
  </si>
  <si>
    <t>14:33:23</t>
  </si>
  <si>
    <t>00:07:02</t>
  </si>
  <si>
    <t>'n0Hpk-P_bm4</t>
  </si>
  <si>
    <t>Everything about new Agent | Are you Ready ?</t>
  </si>
  <si>
    <t>2022-10-14 01:01:41</t>
  </si>
  <si>
    <t>01:01:41</t>
  </si>
  <si>
    <t>04:25:04</t>
  </si>
  <si>
    <t>'U-GUbTtuvUg</t>
  </si>
  <si>
    <t>Valorant Bolte | Crazy 5 Man lobby ^_^</t>
  </si>
  <si>
    <t>2022-10-13 01:34:14</t>
  </si>
  <si>
    <t>01:34:14</t>
  </si>
  <si>
    <t>04:03:15</t>
  </si>
  <si>
    <t>'jx90h61WXzY</t>
  </si>
  <si>
    <t>2022-10-12 01:36:39</t>
  </si>
  <si>
    <t>01:36:39</t>
  </si>
  <si>
    <t>04:14:17</t>
  </si>
  <si>
    <t>'3CzuSqFqbxM</t>
  </si>
  <si>
    <t>Valorant Bolte | 10 Man Fun | Aajao vaiiii..!!!</t>
  </si>
  <si>
    <t>2022-10-11 02:45:14</t>
  </si>
  <si>
    <t>02:45:14</t>
  </si>
  <si>
    <t>'vRFrMnCOwlQ</t>
  </si>
  <si>
    <t>Can I Play Good Today?</t>
  </si>
  <si>
    <t>2022-10-10 01:55:33</t>
  </si>
  <si>
    <t>01:55:33</t>
  </si>
  <si>
    <t>04:28:20</t>
  </si>
  <si>
    <t>'7ts8Iy0D9ZY</t>
  </si>
  <si>
    <t>DEADLY DUO BATTLE IN VALORANT 🏆</t>
  </si>
  <si>
    <t>2022-10-09 12:00:03</t>
  </si>
  <si>
    <t>12:00:03</t>
  </si>
  <si>
    <t>'ZrXN3Y5u_D8</t>
  </si>
  <si>
    <t>Valorant After so long !!! | With @TbOnetv @fa2GOD</t>
  </si>
  <si>
    <t>2022-10-09 01:12:24</t>
  </si>
  <si>
    <t>03:37:57</t>
  </si>
  <si>
    <t>'cglX_SCryF4</t>
  </si>
  <si>
    <t>A Plague Tale Innocence | The End Today !</t>
  </si>
  <si>
    <t>2022-10-07 01:28:24</t>
  </si>
  <si>
    <t>2022-10-07</t>
  </si>
  <si>
    <t>01:28:24</t>
  </si>
  <si>
    <t>03:51:31</t>
  </si>
  <si>
    <t>'GvkFvCcsO-8</t>
  </si>
  <si>
    <t>A Plague Tale Innocence | Dar Lagra hai dewd</t>
  </si>
  <si>
    <t>2022-10-06 04:37:00</t>
  </si>
  <si>
    <t>04:37:00</t>
  </si>
  <si>
    <t>06:55:59</t>
  </si>
  <si>
    <t>'ZVNf7VP2J-M</t>
  </si>
  <si>
    <t>5 Man Bolte | kal Story Pakka !!</t>
  </si>
  <si>
    <t>2022-10-05 01:32:35</t>
  </si>
  <si>
    <t>2022-10-05</t>
  </si>
  <si>
    <t>04:32:17</t>
  </si>
  <si>
    <t>'W983i_1udiQ</t>
  </si>
  <si>
    <t>5 Man  Cute Lobby  | Story Mode kal se | #boombaam</t>
  </si>
  <si>
    <t>2022-10-04 02:01:29</t>
  </si>
  <si>
    <t>02:01:29</t>
  </si>
  <si>
    <t>04:16:58</t>
  </si>
  <si>
    <t>'VwUN4mqcBKk</t>
  </si>
  <si>
    <t>Chilling in Ranked Games w/ Badheer Gang | *Crazy Valorant Moments* (part-2) 😂| 8bit Binks69</t>
  </si>
  <si>
    <t>2022-10-03 14:42:21</t>
  </si>
  <si>
    <t>14:42:21</t>
  </si>
  <si>
    <t>'e8yj_G7X9vg</t>
  </si>
  <si>
    <t>Immortal 3 De Do  Yaar -_-</t>
  </si>
  <si>
    <t>2022-10-03 01:05:16</t>
  </si>
  <si>
    <t>01:05:16</t>
  </si>
  <si>
    <t>03:37:32</t>
  </si>
  <si>
    <t>'8M95ZWQt0Gc</t>
  </si>
  <si>
    <t>Valorant Live Stream | Night Chill Stream</t>
  </si>
  <si>
    <t>2022-10-02 02:27:27</t>
  </si>
  <si>
    <t>2022-10-02</t>
  </si>
  <si>
    <t>02:27:27</t>
  </si>
  <si>
    <t>05:19:34</t>
  </si>
  <si>
    <t>'sJITYr2rOdo</t>
  </si>
  <si>
    <t>Pummel party with ARRRRPIII Players !</t>
  </si>
  <si>
    <t>2022-09-30 01:48:19</t>
  </si>
  <si>
    <t>01:48:19</t>
  </si>
  <si>
    <t>04:27:43</t>
  </si>
  <si>
    <t>'FsGxvJQbfAs</t>
  </si>
  <si>
    <t>HERE COMES THE PARTY🚀 | Valorant UC  Compilation 🔥 | Binks</t>
  </si>
  <si>
    <t>2022-09-29 13:41:05</t>
  </si>
  <si>
    <t>13:41:05</t>
  </si>
  <si>
    <t>00:02:29</t>
  </si>
  <si>
    <t>'138wfUSjJGc</t>
  </si>
  <si>
    <t>Please Immortal 3 kar do | Thak chuka hu bro</t>
  </si>
  <si>
    <t>2022-09-29 00:47:11</t>
  </si>
  <si>
    <t>00:47:11</t>
  </si>
  <si>
    <t>03:45:18</t>
  </si>
  <si>
    <t>'kTguJTTilSY</t>
  </si>
  <si>
    <t>Kaise ho Sab Log ? 5 Man Fun Bolte :*</t>
  </si>
  <si>
    <t>2022-09-28 01:04:01</t>
  </si>
  <si>
    <t>2022-09-28</t>
  </si>
  <si>
    <t>01:04:01</t>
  </si>
  <si>
    <t>03:36:02</t>
  </si>
  <si>
    <t>'15HpjhPkorM</t>
  </si>
  <si>
    <t>Aaj Nai Chalega Aim haturrrrrrrr !</t>
  </si>
  <si>
    <t>2022-09-27 01:43:54</t>
  </si>
  <si>
    <t>01:43:54</t>
  </si>
  <si>
    <t>04:15:00</t>
  </si>
  <si>
    <t>'SlniVoulf0o</t>
  </si>
  <si>
    <t>Family Friendly Stream | Bunks Bhai is live !</t>
  </si>
  <si>
    <t>2022-09-26 00:55:53</t>
  </si>
  <si>
    <t>00:55:53</t>
  </si>
  <si>
    <t>04:01:42</t>
  </si>
  <si>
    <t>'FNNOFYhW_Jw</t>
  </si>
  <si>
    <t>Valorant  Bolte Kopdi Kholte !</t>
  </si>
  <si>
    <t>2022-09-25 01:15:29</t>
  </si>
  <si>
    <t>01:15:29</t>
  </si>
  <si>
    <t>04:07:00</t>
  </si>
  <si>
    <t>'ozFkix-SU4U</t>
  </si>
  <si>
    <t>NEXT LEVEL BAKCH*DI IN S8UL VALORANT CUSTOMS 😂</t>
  </si>
  <si>
    <t>2022-09-24 11:00:12</t>
  </si>
  <si>
    <t>00:07:26</t>
  </si>
  <si>
    <t>'YSEMt4c_C_A</t>
  </si>
  <si>
    <t>Short Stream :*</t>
  </si>
  <si>
    <t>2022-09-23 20:35:12</t>
  </si>
  <si>
    <t>2022-09-23</t>
  </si>
  <si>
    <t>20:35:12</t>
  </si>
  <si>
    <t>01:53:24</t>
  </si>
  <si>
    <t>'v1yXSFDFAQ0</t>
  </si>
  <si>
    <t>BEST 5 MAN EVER ON VALORANT !!!! EVERRRRRRRRRRRRRRRRRRRRRRRRRRRRRRRR</t>
  </si>
  <si>
    <t>2022-09-23 00:18:35</t>
  </si>
  <si>
    <t>00:18:35</t>
  </si>
  <si>
    <t>03:39:09</t>
  </si>
  <si>
    <t>'qSf8T0m1mWw</t>
  </si>
  <si>
    <t>5 Man Fun begins !</t>
  </si>
  <si>
    <t>2022-09-22 01:59:01</t>
  </si>
  <si>
    <t>01:59:01</t>
  </si>
  <si>
    <t>04:09:51</t>
  </si>
  <si>
    <t>'xGvpYQZlC7A</t>
  </si>
  <si>
    <t>Elo Giveaway Or Rank push Dewd?</t>
  </si>
  <si>
    <t>2022-09-21 01:12:10</t>
  </si>
  <si>
    <t>01:12:10</t>
  </si>
  <si>
    <t>'umxqEUGIO5Q</t>
  </si>
  <si>
    <t>5 Man Eesstackkk | aajao Vaii #1</t>
  </si>
  <si>
    <t>2022-09-20 01:59:14</t>
  </si>
  <si>
    <t>04:05:29</t>
  </si>
  <si>
    <t>'9oq9xXHzLa4</t>
  </si>
  <si>
    <t>CRAZIEST VALORANT 5MAN LOBBY EVER!! 😵</t>
  </si>
  <si>
    <t>2022-09-18 10:57:18</t>
  </si>
  <si>
    <t>2022-09-18</t>
  </si>
  <si>
    <t>10:57:18</t>
  </si>
  <si>
    <t>00:15:18</t>
  </si>
  <si>
    <t>'OxL1EGuos5g</t>
  </si>
  <si>
    <t>OPTIC VS DRX - VCT CHAMPIONS ISTANBUL 2022 WATCHPARTY | #binks #vct #valorant</t>
  </si>
  <si>
    <t>2022-09-18 00:49:06</t>
  </si>
  <si>
    <t>00:49:06</t>
  </si>
  <si>
    <t>03:55:31</t>
  </si>
  <si>
    <t>'wXwKeVHwZVw</t>
  </si>
  <si>
    <t>Bhaiya Niche se  ek chai dena !!</t>
  </si>
  <si>
    <t>2022-09-16 01:19:09</t>
  </si>
  <si>
    <t>2022-09-16</t>
  </si>
  <si>
    <t>01:19:09</t>
  </si>
  <si>
    <t>04:03:03</t>
  </si>
  <si>
    <t>'UZXh7npqIjQ</t>
  </si>
  <si>
    <t>You Always Have That 1 Friend to Rank Down | Back To Green Rank</t>
  </si>
  <si>
    <t>2022-09-15 01:43:07</t>
  </si>
  <si>
    <t>01:43:07</t>
  </si>
  <si>
    <t>04:43:29</t>
  </si>
  <si>
    <t>'xduj3omlzGY</t>
  </si>
  <si>
    <t>XSET vs FPX - VCT CHAMPIONS ISTANBUL 2022 WATCHPARTY</t>
  </si>
  <si>
    <t>2022-09-14 01:13:35</t>
  </si>
  <si>
    <t>01:13:35</t>
  </si>
  <si>
    <t>03:57:28</t>
  </si>
  <si>
    <t>'9p8yU_z-nR4</t>
  </si>
  <si>
    <t>The ultimate gaming headset is here - JBL Quantum 350. Check out my UNBOXING!</t>
  </si>
  <si>
    <t>2022-09-12 18:02:34</t>
  </si>
  <si>
    <t>18:02:34</t>
  </si>
  <si>
    <t>'Oi6Hr259VMU</t>
  </si>
  <si>
    <t>TL vs FNC - VCT Champions Istanbul 2022 – Playoffs Day 3 |</t>
  </si>
  <si>
    <t>2022-09-12 00:43:45</t>
  </si>
  <si>
    <t>02:33:45</t>
  </si>
  <si>
    <t>'r5AryzDkNl8</t>
  </si>
  <si>
    <t>Valorant Ranked Games Bolte | Aajao vaiii</t>
  </si>
  <si>
    <t>2022-09-11 01:30:11</t>
  </si>
  <si>
    <t>01:30:11</t>
  </si>
  <si>
    <t>03:40:51</t>
  </si>
  <si>
    <t>'zoyyEpce1JY</t>
  </si>
  <si>
    <t>Playing 5v5 With S8UL | Chill  Karenge vaiii</t>
  </si>
  <si>
    <t>2022-09-10 01:12:08</t>
  </si>
  <si>
    <t>2022-09-10</t>
  </si>
  <si>
    <t>01:12:08</t>
  </si>
  <si>
    <t>02:53:40</t>
  </si>
  <si>
    <t>'6iYn70tO98s</t>
  </si>
  <si>
    <t>Playing with @SnaxGaming  @MAVIOP @S8ULSID and Ankiya Seee</t>
  </si>
  <si>
    <t>2022-09-09 01:22:53</t>
  </si>
  <si>
    <t>01:22:53</t>
  </si>
  <si>
    <t>03:57:26</t>
  </si>
  <si>
    <t>'7Aki9dsyfgM</t>
  </si>
  <si>
    <t>HOW NOT TO PLAY IN TOURNAMENT😂</t>
  </si>
  <si>
    <t>2022-09-08 10:01:30</t>
  </si>
  <si>
    <t>10:01:30</t>
  </si>
  <si>
    <t>00:21:19</t>
  </si>
  <si>
    <t>'p9u5wg30-NE</t>
  </si>
  <si>
    <t>Rank Push</t>
  </si>
  <si>
    <t>2022-09-08 00:01:58</t>
  </si>
  <si>
    <t>'xBZoRS9EsaI</t>
  </si>
  <si>
    <t>Valorant Now | Done with Rumbleverse</t>
  </si>
  <si>
    <t>2022-09-07 02:03:40</t>
  </si>
  <si>
    <t>04:28:55</t>
  </si>
  <si>
    <t>'Hx7c4JPqJeg</t>
  </si>
  <si>
    <t>Back to Valorant India Live Stream</t>
  </si>
  <si>
    <t>2022-09-06 01:47:12</t>
  </si>
  <si>
    <t>01:47:12</t>
  </si>
  <si>
    <t>04:18:56</t>
  </si>
  <si>
    <t>'vICy7vPJ1Jk</t>
  </si>
  <si>
    <t>Back to Accident Rank ? Can we GO RADIANT FOR F SAKE !</t>
  </si>
  <si>
    <t>2022-09-05 00:57:19</t>
  </si>
  <si>
    <t>00:57:19</t>
  </si>
  <si>
    <t>03:49:28</t>
  </si>
  <si>
    <t>'G8PNXPtzFp0</t>
  </si>
  <si>
    <t>This is How GE69 Played Streamers Showdown against Team Mili (Comms Included) | 8bit Binks69</t>
  </si>
  <si>
    <t>2022-09-04 12:58:12</t>
  </si>
  <si>
    <t>12:58:12</t>
  </si>
  <si>
    <t>'RP6V_uV64hU</t>
  </si>
  <si>
    <t>Late Night Valo Chill Stream Like before :)</t>
  </si>
  <si>
    <t>2022-09-04 02:13:42</t>
  </si>
  <si>
    <t>02:13:42</t>
  </si>
  <si>
    <t>02:46:21</t>
  </si>
  <si>
    <t>'DHjcsuPV0Go</t>
  </si>
  <si>
    <t>We are BACK !!!</t>
  </si>
  <si>
    <t>2022-09-02 23:22:45</t>
  </si>
  <si>
    <t>23:22:45</t>
  </si>
  <si>
    <t>01:43:02</t>
  </si>
  <si>
    <t>'mRjuvS_Cbbk</t>
  </si>
  <si>
    <t>How GE69 Won Against the Most Insane Team in Streamers Showdown😂(Comms Included)</t>
  </si>
  <si>
    <t>2022-09-01 12:06:25</t>
  </si>
  <si>
    <t>12:06:25</t>
  </si>
  <si>
    <t>00:13:23</t>
  </si>
  <si>
    <t>'kMVqpIXtdeE</t>
  </si>
  <si>
    <t>No Stream For 3 days | See you guys on 3rd !!</t>
  </si>
  <si>
    <t>2022-08-31 00:18:19</t>
  </si>
  <si>
    <t>00:18:19</t>
  </si>
  <si>
    <t>01:19:02</t>
  </si>
  <si>
    <t>'lmD9QXjyxTg</t>
  </si>
  <si>
    <t>Aajao Yaaro</t>
  </si>
  <si>
    <t>2022-08-30 01:50:27</t>
  </si>
  <si>
    <t>'fe8QMsN-ST4</t>
  </si>
  <si>
    <t>2022-08-29 02:11:09</t>
  </si>
  <si>
    <t>02:11:09</t>
  </si>
  <si>
    <t>02:17:14</t>
  </si>
  <si>
    <t>'13D7HFWdF9k</t>
  </si>
  <si>
    <t>Blame The Night 🌃🌙  (Valorant Operator Montage) | 8bit Binks69</t>
  </si>
  <si>
    <t>2022-08-27 14:10:52</t>
  </si>
  <si>
    <t>2022-08-27</t>
  </si>
  <si>
    <t>14:10:52</t>
  </si>
  <si>
    <t>'2TDbtoNjnv8</t>
  </si>
  <si>
    <t>Watch my cute Gameplay! | Message khatam</t>
  </si>
  <si>
    <t>2022-08-26 23:47:29</t>
  </si>
  <si>
    <t>23:47:29</t>
  </si>
  <si>
    <t>01:26:50</t>
  </si>
  <si>
    <t>'LYTLNr8wxyM</t>
  </si>
  <si>
    <t>Among us with S8UL :D Aaj Imposter Mein hu !</t>
  </si>
  <si>
    <t>2022-08-26 01:09:53</t>
  </si>
  <si>
    <t>01:09:53</t>
  </si>
  <si>
    <t>'IhkRtMlhLe4</t>
  </si>
  <si>
    <t>MY FIRST EVER MEET AND GREET 😍 | BANGALORE TEC ARENA VLOG | 8bit Binks69</t>
  </si>
  <si>
    <t>2022-08-25 11:00:04</t>
  </si>
  <si>
    <t>00:15:59</t>
  </si>
  <si>
    <t>'oExV2vJGz_Y</t>
  </si>
  <si>
    <t>Valorant | Solo Rank Push | Serious Gameplay !</t>
  </si>
  <si>
    <t>2022-08-25 02:43:09</t>
  </si>
  <si>
    <t>02:43:09</t>
  </si>
  <si>
    <t>'fNX62D-WZFQ</t>
  </si>
  <si>
    <t>Horror Game  now | 5v5 Valo Done | Short Stream |</t>
  </si>
  <si>
    <t>2022-08-24 00:11:11</t>
  </si>
  <si>
    <t>02:40:21</t>
  </si>
  <si>
    <t>'zUemD-f9m8g</t>
  </si>
  <si>
    <t>Valorant Bolte | Kal Kon Khelega with me?</t>
  </si>
  <si>
    <t>2022-08-23 01:02:22</t>
  </si>
  <si>
    <t>01:02:22</t>
  </si>
  <si>
    <t>03:35:25</t>
  </si>
  <si>
    <t>'ghBBgm1Txc8</t>
  </si>
  <si>
    <t>Rp Stream  | #Vltrp #Rusky #live</t>
  </si>
  <si>
    <t>2022-08-22 01:57:14</t>
  </si>
  <si>
    <t>01:57:14</t>
  </si>
  <si>
    <t>'0H2y0ccltKU</t>
  </si>
  <si>
    <t>Valorant 5 man hoga? Main rank toh hai</t>
  </si>
  <si>
    <t>2022-08-20 00:58:21</t>
  </si>
  <si>
    <t>2022-08-20</t>
  </si>
  <si>
    <t>00:58:21</t>
  </si>
  <si>
    <t>03:41:42</t>
  </si>
  <si>
    <t>'cgfzB3VufM0</t>
  </si>
  <si>
    <t>Rusky &amp; Pinky Played The Amazing Race Los Sentos 🏁 | 100K $ Challenge Event 😍 | 8bit Binks69</t>
  </si>
  <si>
    <t>2022-08-19 15:00:07</t>
  </si>
  <si>
    <t>'PRU8pjShjSQ</t>
  </si>
  <si>
    <t>Valorant India Live | Night Chill Stream</t>
  </si>
  <si>
    <t>2022-08-19 02:10:12</t>
  </si>
  <si>
    <t>02:10:12</t>
  </si>
  <si>
    <t>04:41:34</t>
  </si>
  <si>
    <t>'WHHViGdER1A</t>
  </si>
  <si>
    <t>Aaj Toh Gajab Gameplay Hoga</t>
  </si>
  <si>
    <t>2022-08-18 02:01:56</t>
  </si>
  <si>
    <t>2022-08-18</t>
  </si>
  <si>
    <t>02:01:56</t>
  </si>
  <si>
    <t>04:03:44</t>
  </si>
  <si>
    <t>'lqAIkCK454c</t>
  </si>
  <si>
    <t>Valorant | Kya aaj Aim Chalega?</t>
  </si>
  <si>
    <t>2022-08-17 01:09:17</t>
  </si>
  <si>
    <t>01:09:17</t>
  </si>
  <si>
    <t>04:17:39</t>
  </si>
  <si>
    <t>'MICK9YKBR6w</t>
  </si>
  <si>
    <t>THE CUTEST GAME WE'VE EVER PLAYED!!! 🥺| Biped Funny &amp; Cute Moments w/ Binkcess ❤</t>
  </si>
  <si>
    <t>2022-08-15 11:00:02</t>
  </si>
  <si>
    <t>2022-08-15</t>
  </si>
  <si>
    <t>'-NGeUF-nGsA</t>
  </si>
  <si>
    <t>World's Smallest Violin 🎻 (Valorant Whiffing Montage) | 8bit Binks69</t>
  </si>
  <si>
    <t>2022-08-13 18:00:00</t>
  </si>
  <si>
    <t>18:00:00</t>
  </si>
  <si>
    <t>'aDbPwWOvlvs</t>
  </si>
  <si>
    <t>Funniest Moments That Will Make Your Day ( Valorant Edition ) [part-2] 😆 | 8bit Binks69</t>
  </si>
  <si>
    <t>2022-08-12 17:43:20</t>
  </si>
  <si>
    <t>2022-08-12</t>
  </si>
  <si>
    <t>17:43:20</t>
  </si>
  <si>
    <t>'tRL79wu9TaA</t>
  </si>
  <si>
    <t>Best Solution for Whiffing ?😲🤯😱 | Serious Conversation Between Indian Streamers &amp; Riot Games Head 😐</t>
  </si>
  <si>
    <t>2022-08-11 18:00:13</t>
  </si>
  <si>
    <t>18:00:13</t>
  </si>
  <si>
    <t>'ZUlOnRW78xo</t>
  </si>
  <si>
    <t>Live From Bangalore ! Infinity Pool It Is</t>
  </si>
  <si>
    <t>2022-08-11 15:12:00</t>
  </si>
  <si>
    <t>15:12:00</t>
  </si>
  <si>
    <t>00:52:19</t>
  </si>
  <si>
    <t>'9iciPHRRiWM</t>
  </si>
  <si>
    <t>When Joseph Chacha Got Kidnapped by Rusky | GTA RP Funny Highlights 😂 | 8bit Binks69</t>
  </si>
  <si>
    <t>2022-08-10 20:58:53</t>
  </si>
  <si>
    <t>2022-08-10</t>
  </si>
  <si>
    <t>20:58:53</t>
  </si>
  <si>
    <t>'w5zB23i_x9o</t>
  </si>
  <si>
    <t>Valorant Live  5 man | Sidha Gameplay</t>
  </si>
  <si>
    <t>2022-08-10 00:47:44</t>
  </si>
  <si>
    <t>00:47:44</t>
  </si>
  <si>
    <t>02:21:45</t>
  </si>
  <si>
    <t>'qtKJsRdwLcw</t>
  </si>
  <si>
    <t>Valorant Live | Elo up or Down?</t>
  </si>
  <si>
    <t>2022-08-09 01:13:17</t>
  </si>
  <si>
    <t>01:13:17</t>
  </si>
  <si>
    <t>04:14:08</t>
  </si>
  <si>
    <t>'oZI8fktVxnA</t>
  </si>
  <si>
    <t>Csgo Stream Bolte | Happy Friendship Day :*</t>
  </si>
  <si>
    <t>2022-08-08 00:34:59</t>
  </si>
  <si>
    <t>00:34:59</t>
  </si>
  <si>
    <t>'yb66NiEsYAQ</t>
  </si>
  <si>
    <t>Keep Smiling :)</t>
  </si>
  <si>
    <t>2022-08-07 02:16:39</t>
  </si>
  <si>
    <t>2022-08-07</t>
  </si>
  <si>
    <t>02:16:39</t>
  </si>
  <si>
    <t>04:52:58</t>
  </si>
  <si>
    <t>'WzaA0qRATv4</t>
  </si>
  <si>
    <t>Valorant Live bolte | Aajao</t>
  </si>
  <si>
    <t>2022-08-06 17:03:45</t>
  </si>
  <si>
    <t>03:04:34</t>
  </si>
  <si>
    <t>'Gx5-IxpF4v4</t>
  </si>
  <si>
    <t>5 man Valorant Rank Push Baby !! Lets go !</t>
  </si>
  <si>
    <t>2022-08-06 01:09:09</t>
  </si>
  <si>
    <t>01:09:09</t>
  </si>
  <si>
    <t>04:08:26</t>
  </si>
  <si>
    <t>'jovbidGPmY4</t>
  </si>
  <si>
    <t>Kuch Samaj raha hai @AlvinSusanto12  ?</t>
  </si>
  <si>
    <t>2022-08-05 00:57:29</t>
  </si>
  <si>
    <t>2022-08-05</t>
  </si>
  <si>
    <t>04:29:56</t>
  </si>
  <si>
    <t>'ZGrEW3VD8fI</t>
  </si>
  <si>
    <t>Valorant But Everyone is Wh*ffing 😕</t>
  </si>
  <si>
    <t>2022-08-04 14:00:13</t>
  </si>
  <si>
    <t>2022-08-04</t>
  </si>
  <si>
    <t>14:00:13</t>
  </si>
  <si>
    <t>'SBEi2V1io6g</t>
  </si>
  <si>
    <t>Midnight Ghost Hunt with 8 Streamers | Wooohooo</t>
  </si>
  <si>
    <t>2022-08-04 01:42:11</t>
  </si>
  <si>
    <t>01:42:11</t>
  </si>
  <si>
    <t>04:10:48</t>
  </si>
  <si>
    <t>'io1mElqpzwc</t>
  </si>
  <si>
    <t>How to easily win games in Immortal | Feel aara hai dewd | Valorant | #dard</t>
  </si>
  <si>
    <t>2022-08-03 00:57:38</t>
  </si>
  <si>
    <t>00:57:38</t>
  </si>
  <si>
    <t>03:58:40</t>
  </si>
  <si>
    <t>'TbuiMmR0uSs</t>
  </si>
  <si>
    <t>Thumbnail Toh Hai |  Valorant Gang is back ! Woohooo</t>
  </si>
  <si>
    <t>2022-08-02 02:12:47</t>
  </si>
  <si>
    <t>2022-08-02</t>
  </si>
  <si>
    <t>04:35:37</t>
  </si>
  <si>
    <t>'KxeEHuWlINc</t>
  </si>
  <si>
    <t>ARRRR PHIIIIIIII | Aaj Mein Banunga Witness</t>
  </si>
  <si>
    <t>2022-08-01 00:46:36</t>
  </si>
  <si>
    <t>00:46:36</t>
  </si>
  <si>
    <t>04:15:42</t>
  </si>
  <si>
    <t>'EGUTMidHVtc</t>
  </si>
  <si>
    <t>Trying to Boost immortal 2 players | sheeeeesh :P</t>
  </si>
  <si>
    <t>2022-07-31 01:14:39</t>
  </si>
  <si>
    <t>01:14:39</t>
  </si>
  <si>
    <t>'qND1i9sKhCU</t>
  </si>
  <si>
    <t>Playing Raft Now!! | 10 Man Valo Done</t>
  </si>
  <si>
    <t>2022-07-30 03:05:04</t>
  </si>
  <si>
    <t>03:05:04</t>
  </si>
  <si>
    <t>05:27:03</t>
  </si>
  <si>
    <t>'KpZxNdTmCpI</t>
  </si>
  <si>
    <t>Bruh ? Whiff chalu hua kya dewd ?</t>
  </si>
  <si>
    <t>2022-07-29 02:03:55</t>
  </si>
  <si>
    <t>2022-07-29</t>
  </si>
  <si>
    <t>02:03:55</t>
  </si>
  <si>
    <t>05:10:57</t>
  </si>
  <si>
    <t>'pUszXiQKgNM</t>
  </si>
  <si>
    <t>Valorant Live | 300 rr Possible dewd?</t>
  </si>
  <si>
    <t>2022-07-27 02:03:12</t>
  </si>
  <si>
    <t>2022-07-27</t>
  </si>
  <si>
    <t>04:28:17</t>
  </si>
  <si>
    <t>'mMg6e86eRp4</t>
  </si>
  <si>
    <t>Saxy Gameplay with @Pinkcess  and @VLTSentinel</t>
  </si>
  <si>
    <t>2022-07-26 03:42:46</t>
  </si>
  <si>
    <t>03:42:46</t>
  </si>
  <si>
    <t>05:48:30</t>
  </si>
  <si>
    <t>'_yXFgY-paxA</t>
  </si>
  <si>
    <t>Playing Valorant w/ Mouse Only 🖱 | One Hand Challenge for 10K ₹ 😍 *GONE CRAZY* | 8bit Binks69</t>
  </si>
  <si>
    <t>2022-07-25 13:51:29</t>
  </si>
  <si>
    <t>2022-07-25</t>
  </si>
  <si>
    <t>13:51:29</t>
  </si>
  <si>
    <t>00:13:11</t>
  </si>
  <si>
    <t>'uPyhgWQRF1Q</t>
  </si>
  <si>
    <t>PUBG PC | Amazon Prime Day Showdown | Day 2</t>
  </si>
  <si>
    <t>2022-07-24 22:54:57</t>
  </si>
  <si>
    <t>22:54:57</t>
  </si>
  <si>
    <t>'H0ax76GHARI</t>
  </si>
  <si>
    <t>PUBG PC | Amazon Prime Day Showdown | Day 1</t>
  </si>
  <si>
    <t>2022-07-23 21:56:37</t>
  </si>
  <si>
    <t>21:56:37</t>
  </si>
  <si>
    <t>03:47:02</t>
  </si>
  <si>
    <t>'yXNQJS4stog</t>
  </si>
  <si>
    <t>Close to Radiant or Road to radiant closed?</t>
  </si>
  <si>
    <t>2022-07-23 02:39:35</t>
  </si>
  <si>
    <t>02:39:35</t>
  </si>
  <si>
    <t>05:06:52</t>
  </si>
  <si>
    <t>'syjMcrOKbg4</t>
  </si>
  <si>
    <t>5v5 With S8UL | Raft On Loco Late Night</t>
  </si>
  <si>
    <t>2022-07-22 01:13:05</t>
  </si>
  <si>
    <t>2022-07-22</t>
  </si>
  <si>
    <t>01:13:05</t>
  </si>
  <si>
    <t>03:40:40</t>
  </si>
  <si>
    <t>'BLjMsYKp7ms</t>
  </si>
  <si>
    <t>The Craziest Game Ever Made : Pummel Party | Funny Highlights😂| 8bit Binks69</t>
  </si>
  <si>
    <t>2022-07-21 15:58:47</t>
  </si>
  <si>
    <t>15:58:47</t>
  </si>
  <si>
    <t>'XvEIVfj5JFI</t>
  </si>
  <si>
    <t>Playing raft now | Done with Valorant 5man</t>
  </si>
  <si>
    <t>2022-07-21 02:12:22</t>
  </si>
  <si>
    <t>02:12:22</t>
  </si>
  <si>
    <t>04:34:34</t>
  </si>
  <si>
    <t>'aLjpC62zxWg</t>
  </si>
  <si>
    <t>Raft now | Valo done</t>
  </si>
  <si>
    <t>2022-07-20 00:46:26</t>
  </si>
  <si>
    <t>2022-07-20</t>
  </si>
  <si>
    <t>00:46:26</t>
  </si>
  <si>
    <t>'om5Sn_oVgFg</t>
  </si>
  <si>
    <t>Raft Now | Valorant 5 men done !</t>
  </si>
  <si>
    <t>2022-07-19 04:15:24</t>
  </si>
  <si>
    <t>2022-07-19</t>
  </si>
  <si>
    <t>04:15:24</t>
  </si>
  <si>
    <t>06:40:47</t>
  </si>
  <si>
    <t>'fTZluZQiEGI</t>
  </si>
  <si>
    <t>Valorant Live | Chill Stream bolte |</t>
  </si>
  <si>
    <t>2022-07-17 23:45:51</t>
  </si>
  <si>
    <t>2022-07-17</t>
  </si>
  <si>
    <t>23:45:51</t>
  </si>
  <si>
    <t>02:43:33</t>
  </si>
  <si>
    <t>'UaMPbXH9Wk8</t>
  </si>
  <si>
    <t>Raft now... | Valo done | Some exciting stuff..!!</t>
  </si>
  <si>
    <t>2022-07-17 04:00:57</t>
  </si>
  <si>
    <t>04:00:57</t>
  </si>
  <si>
    <t>06:18:41</t>
  </si>
  <si>
    <t>'rBLjzjUuDtY</t>
  </si>
  <si>
    <t>Playing Raft  with @TbOnetv @AnkkitaC @Pinkcess @Exion</t>
  </si>
  <si>
    <t>2022-07-15 02:40:53</t>
  </si>
  <si>
    <t>2022-07-15</t>
  </si>
  <si>
    <t>05:10:14</t>
  </si>
  <si>
    <t>'x4vx2uVGnWw</t>
  </si>
  <si>
    <t>Aaj Kuch toh hora hai ?</t>
  </si>
  <si>
    <t>2022-07-14 02:30:49</t>
  </si>
  <si>
    <t>2022-07-14</t>
  </si>
  <si>
    <t>02:30:49</t>
  </si>
  <si>
    <t>04:51:49</t>
  </si>
  <si>
    <t>'k9mkK3cQphk</t>
  </si>
  <si>
    <t>@tanmaybhat Carrying Radiants In Valorant | *Epic &amp; Funny Valorant Highlights* | 8bit Binks69</t>
  </si>
  <si>
    <t>2022-07-13 15:15:02</t>
  </si>
  <si>
    <t>2022-07-13</t>
  </si>
  <si>
    <t>15:15:02</t>
  </si>
  <si>
    <t>'_Tkzww1_eBI</t>
  </si>
  <si>
    <t>Immortal 3 Aaj? Valorant Live Stream with @SSSami</t>
  </si>
  <si>
    <t>2022-07-13 03:06:44</t>
  </si>
  <si>
    <t>03:06:44</t>
  </si>
  <si>
    <t>05:27:26</t>
  </si>
  <si>
    <t>'JPQBOyYltOg</t>
  </si>
  <si>
    <t>Back with my radiant aim @_@ | @8bitBinks69</t>
  </si>
  <si>
    <t>2022-07-12 00:50:40</t>
  </si>
  <si>
    <t>2022-07-12</t>
  </si>
  <si>
    <t>00:50:40</t>
  </si>
  <si>
    <t>'Jo4kg_KgGYw</t>
  </si>
  <si>
    <t>Valorant with @TbOnetv  @fa2GOD  and Edit100 excuses</t>
  </si>
  <si>
    <t>2022-07-10 23:24:41</t>
  </si>
  <si>
    <t>2022-07-10</t>
  </si>
  <si>
    <t>23:24:41</t>
  </si>
  <si>
    <t>01:51:10</t>
  </si>
  <si>
    <t>'ErgmPaenVtY</t>
  </si>
  <si>
    <t>Playing Raft with Cute Gang | Aajao</t>
  </si>
  <si>
    <t>2022-07-09 02:25:05</t>
  </si>
  <si>
    <t>02:25:05</t>
  </si>
  <si>
    <t>04:57:53</t>
  </si>
  <si>
    <t>'xheY6I6rRx0</t>
  </si>
  <si>
    <t>Playing with @fa2GOD @VLTSentinel  and?</t>
  </si>
  <si>
    <t>2022-07-08 01:26:51</t>
  </si>
  <si>
    <t>2022-07-08</t>
  </si>
  <si>
    <t>01:26:51</t>
  </si>
  <si>
    <t>03:37:46</t>
  </si>
  <si>
    <t>'kymHSsaLPfw</t>
  </si>
  <si>
    <t>Hey Dudes ... Are we playing Raft? Are we Playing Gta?</t>
  </si>
  <si>
    <t>2022-07-07 03:50:18</t>
  </si>
  <si>
    <t>2022-07-07</t>
  </si>
  <si>
    <t>03:50:18</t>
  </si>
  <si>
    <t>06:24:00</t>
  </si>
  <si>
    <t>'_B0KxR_2XuM</t>
  </si>
  <si>
    <t>Valorant India Live Stream | Aajao rank Fush dekho</t>
  </si>
  <si>
    <t>2022-07-06 01:25:20</t>
  </si>
  <si>
    <t>01:25:20</t>
  </si>
  <si>
    <t>03:33:55</t>
  </si>
  <si>
    <t>'NBZ5Q0cjLz4</t>
  </si>
  <si>
    <t>RAFT Gameplay | Playing with friends | Chill night stream</t>
  </si>
  <si>
    <t>2022-07-05 03:30:31</t>
  </si>
  <si>
    <t>2022-07-05</t>
  </si>
  <si>
    <t>03:30:31</t>
  </si>
  <si>
    <t>05:57:49</t>
  </si>
  <si>
    <t>'1wk4QMKa92E</t>
  </si>
  <si>
    <t>Gta Arrrrr Fiiiiii | VLTrp | Fun Stream</t>
  </si>
  <si>
    <t>2022-07-04 02:05:55</t>
  </si>
  <si>
    <t>2022-07-04</t>
  </si>
  <si>
    <t>02:05:55</t>
  </si>
  <si>
    <t>'naaJm1-ohOE</t>
  </si>
  <si>
    <t>Kidnapping Civilians in Vlt RP *GONE WRONG*💥| | 8bit Binks69</t>
  </si>
  <si>
    <t>2022-07-03 14:11:11</t>
  </si>
  <si>
    <t>2022-07-03</t>
  </si>
  <si>
    <t>14:11:11</t>
  </si>
  <si>
    <t>00:11:41</t>
  </si>
  <si>
    <t>'JUm3ex5OY-g</t>
  </si>
  <si>
    <t>Why ? Why do i want to derank so much ?</t>
  </si>
  <si>
    <t>2022-07-03 01:52:03</t>
  </si>
  <si>
    <t>03:55:20</t>
  </si>
  <si>
    <t>'VywChJuWiB0</t>
  </si>
  <si>
    <t>Valorant Rank Push Nai hoga  |  What Is Going On bruh ? Playing with @OfficialEupHo  dard :D</t>
  </si>
  <si>
    <t>2022-07-02 00:37:36</t>
  </si>
  <si>
    <t>00:37:36</t>
  </si>
  <si>
    <t>'QH7baymVGRA</t>
  </si>
  <si>
    <t>Owners Carrying their CC's in Valorant</t>
  </si>
  <si>
    <t>2022-06-30 16:07:51</t>
  </si>
  <si>
    <t>2022-06-30</t>
  </si>
  <si>
    <t>02:38:57</t>
  </si>
  <si>
    <t>'A6_TWSyMiYw</t>
  </si>
  <si>
    <t>Chappal Stream with Boosted @AlvinSusanto12</t>
  </si>
  <si>
    <t>2022-06-30 01:10:38</t>
  </si>
  <si>
    <t>04:28:13</t>
  </si>
  <si>
    <t>'XZOPL8Fg5B8</t>
  </si>
  <si>
    <t>The Art Exploring New Valorant Map 😍 *Pearl* | Insane Bakchodi w/ Badheer Gang | 8bit Binks69</t>
  </si>
  <si>
    <t>2022-06-29 13:32:59</t>
  </si>
  <si>
    <t>2022-06-29</t>
  </si>
  <si>
    <t>13:32:59</t>
  </si>
  <si>
    <t>'D5Uvupim6cM</t>
  </si>
  <si>
    <t>Valorant Short Stream | aajao vaiii</t>
  </si>
  <si>
    <t>2022-06-29 00:58:45</t>
  </si>
  <si>
    <t>00:58:45</t>
  </si>
  <si>
    <t>03:18:20</t>
  </si>
  <si>
    <t>'v9lZBW0dwGI</t>
  </si>
  <si>
    <t>Valorant Rank Push | Immortal 1 already | Crispy IGL and Aim | xD</t>
  </si>
  <si>
    <t>2022-06-28 00:09:25</t>
  </si>
  <si>
    <t>2022-06-28</t>
  </si>
  <si>
    <t>00:09:25</t>
  </si>
  <si>
    <t>05:58:43</t>
  </si>
  <si>
    <t>'cany0PBJ2FI</t>
  </si>
  <si>
    <t>BGMI | AMD Presents Streamer Quest with Windows 11 powered by Lenovo | DAY 4</t>
  </si>
  <si>
    <t>2022-06-27 17:15:25</t>
  </si>
  <si>
    <t>17:15:25</t>
  </si>
  <si>
    <t>02:50:39</t>
  </si>
  <si>
    <t>'isSfM7bGS7E</t>
  </si>
  <si>
    <t>Team Alpha vs Team Charlie | Valorant | AMD Presents Streamer Quest S2 | Finals | Day 4 | BO5</t>
  </si>
  <si>
    <t>2022-06-26 21:44:06</t>
  </si>
  <si>
    <t>2022-06-26</t>
  </si>
  <si>
    <t>21:44:06</t>
  </si>
  <si>
    <t>05:03:45</t>
  </si>
  <si>
    <t>'hC6fHct1xrc</t>
  </si>
  <si>
    <t>Team Alpha vs Team Delta | AMD Presents Streamer Quest with Windows 11 powered by Lenovo | DAY 3</t>
  </si>
  <si>
    <t>2022-06-25 19:28:35</t>
  </si>
  <si>
    <t>19:28:35</t>
  </si>
  <si>
    <t>03:06:19</t>
  </si>
  <si>
    <t>'WoBlq6i1Pqs</t>
  </si>
  <si>
    <t>Team Alpha vs Team Charlie | AMD Presents Streamer Quest with Windows 11 powered by Lenovo | DAY 2</t>
  </si>
  <si>
    <t>2022-06-24 23:16:09</t>
  </si>
  <si>
    <t>23:16:09</t>
  </si>
  <si>
    <t>06:24:55</t>
  </si>
  <si>
    <t>'WQNMLdkysNw</t>
  </si>
  <si>
    <t>Team Alpha vs Team Bravo | AMD Presents Streamer Quest with Windows 11 powered by Lenovo | DAY 1</t>
  </si>
  <si>
    <t>2022-06-23 23:42:11</t>
  </si>
  <si>
    <t>23:42:11</t>
  </si>
  <si>
    <t>02:44:58</t>
  </si>
  <si>
    <t>'dpz18z_Fl7c</t>
  </si>
  <si>
    <t>Skyweaver | Indigg presents SOUL Invitational | New Game | Prizes worth 22.5Lakhs Lets go !! |</t>
  </si>
  <si>
    <t>2022-06-23 17:53:12</t>
  </si>
  <si>
    <t>17:53:12</t>
  </si>
  <si>
    <t>03:59:20</t>
  </si>
  <si>
    <t>'PCJgfRDfSp4</t>
  </si>
  <si>
    <t>Funniest Moments That Will Make Your Day ( Valorant Edition ) 😆 | 8bit Binks69</t>
  </si>
  <si>
    <t>2022-06-22 23:00:15</t>
  </si>
  <si>
    <t>23:00:15</t>
  </si>
  <si>
    <t>'2OtWcmj03M4</t>
  </si>
  <si>
    <t>BGMI | AMD Presents Streamer Quest with Windows 11 powered by Lenovo | DAY 3</t>
  </si>
  <si>
    <t>2022-06-22 17:30:50</t>
  </si>
  <si>
    <t>17:30:50</t>
  </si>
  <si>
    <t>03:06:10</t>
  </si>
  <si>
    <t>'OYxgjebbJ2k</t>
  </si>
  <si>
    <t>Valorant 5 Man | Gameplay Toh Hoga Dewd</t>
  </si>
  <si>
    <t>2022-06-22 02:44:51</t>
  </si>
  <si>
    <t>03:35:33</t>
  </si>
  <si>
    <t>'AbQ6iowfp74</t>
  </si>
  <si>
    <t>BGMI | AMD Presents Streamer Quest with Windows 11 powered by Lenovo | DAY 2</t>
  </si>
  <si>
    <t>2022-06-21 18:33:11</t>
  </si>
  <si>
    <t>18:33:11</t>
  </si>
  <si>
    <t>03:03:50</t>
  </si>
  <si>
    <t>'RiO58sRmiiE</t>
  </si>
  <si>
    <t>Bhadhir Gang is back | playing with @TbOnetv @Pinkcess @AnkkitaC @Exion | Night Chill Stream</t>
  </si>
  <si>
    <t>2022-06-21 01:08:11</t>
  </si>
  <si>
    <t>01:08:11</t>
  </si>
  <si>
    <t>03:14:24</t>
  </si>
  <si>
    <t>'zBW-58EzkR0</t>
  </si>
  <si>
    <t>BGMI | AMD Presents Streamer Quest with Windows 11 powered by Lenovo | DAY 1 | Delay 120sec</t>
  </si>
  <si>
    <t>2022-06-20 18:22:38</t>
  </si>
  <si>
    <t>18:22:38</t>
  </si>
  <si>
    <t>'8Hh9IRCZPSo</t>
  </si>
  <si>
    <t>Chilling With My Homies In Valorant &amp; Propnight 👻| Funny Stream Highlights 😆| 8bit Binks69</t>
  </si>
  <si>
    <t>2022-06-20 12:00:16</t>
  </si>
  <si>
    <t>00:07:52</t>
  </si>
  <si>
    <t>'NGfER4ANy0g</t>
  </si>
  <si>
    <t>New Car? GTA RP Bolte | Chill Stream | #vltrp #nightstream</t>
  </si>
  <si>
    <t>2022-06-20 01:39:08</t>
  </si>
  <si>
    <t>01:39:08</t>
  </si>
  <si>
    <t>04:00:41</t>
  </si>
  <si>
    <t>'M4KTWIwED0o</t>
  </si>
  <si>
    <t>Surprise IRL with frandsss</t>
  </si>
  <si>
    <t>2022-06-18 23:58:58</t>
  </si>
  <si>
    <t>2022-06-18</t>
  </si>
  <si>
    <t>23:58:58</t>
  </si>
  <si>
    <t>01:15:49</t>
  </si>
  <si>
    <t>'ARgp2AwC3-4</t>
  </si>
  <si>
    <t>Hey Dewd Give me my ELO</t>
  </si>
  <si>
    <t>2022-06-17 23:46:12</t>
  </si>
  <si>
    <t>23:46:12</t>
  </si>
  <si>
    <t>02:46:33</t>
  </si>
  <si>
    <t>'tDJCM6-r8bo</t>
  </si>
  <si>
    <t>WatchParty | RRQ vs Global Esports |  VCT Stage 2 APAC Challengers Groups Day 3</t>
  </si>
  <si>
    <t>2022-06-17 14:57:15</t>
  </si>
  <si>
    <t>14:57:15</t>
  </si>
  <si>
    <t>03:54:48</t>
  </si>
  <si>
    <t>'qbwdoMaRiq8</t>
  </si>
  <si>
    <t>Early Access To New Map | Surprise Surprise | Fun With Bhadhir Gang ROUND 2 FINAL !!!</t>
  </si>
  <si>
    <t>2022-06-17 02:14:44</t>
  </si>
  <si>
    <t>02:14:44</t>
  </si>
  <si>
    <t>01:21:24</t>
  </si>
  <si>
    <t>'1zZEl8j1g5M</t>
  </si>
  <si>
    <t>Early Access To New Map | Surprise Surprise | Fun With Bhadhir Gang</t>
  </si>
  <si>
    <t>2022-06-17 00:48:15</t>
  </si>
  <si>
    <t>00:48:15</t>
  </si>
  <si>
    <t>02:01:57</t>
  </si>
  <si>
    <t>'90W4w1nwq3s</t>
  </si>
  <si>
    <t>Teaching How to Play Valorant Like me ... Easy Steps</t>
  </si>
  <si>
    <t>2022-06-16 02:15:28</t>
  </si>
  <si>
    <t>2022-06-16</t>
  </si>
  <si>
    <t>02:15:28</t>
  </si>
  <si>
    <t>04:23:16</t>
  </si>
  <si>
    <t>'W6CN_d0CTns</t>
  </si>
  <si>
    <t>Now Valorant | Golf Gang with Badheer gang done ❤️</t>
  </si>
  <si>
    <t>2022-06-15 01:17:38</t>
  </si>
  <si>
    <t>2022-06-15</t>
  </si>
  <si>
    <t>01:17:38</t>
  </si>
  <si>
    <t>03:32:47</t>
  </si>
  <si>
    <t>'a8Eojcv8t7g</t>
  </si>
  <si>
    <t>Biped | Duo with @Pinkcess  | Cute Stream ❤</t>
  </si>
  <si>
    <t>2022-06-13 23:11:35</t>
  </si>
  <si>
    <t>2022-06-13</t>
  </si>
  <si>
    <t>23:11:35</t>
  </si>
  <si>
    <t>02:21:31</t>
  </si>
  <si>
    <t>'BnRjjwQQRVE</t>
  </si>
  <si>
    <t>When Radiant Plays With Iron Players 😂| *Ultimate Bakchodi* | 8Bit Binks69</t>
  </si>
  <si>
    <t>2022-06-13 15:40:30</t>
  </si>
  <si>
    <t>15:40:30</t>
  </si>
  <si>
    <t>00:07:59</t>
  </si>
  <si>
    <t>'tRemlTrVz74</t>
  </si>
  <si>
    <t>5 Man Immortal Rank Bakchodi</t>
  </si>
  <si>
    <t>2022-06-12 02:38:28</t>
  </si>
  <si>
    <t>2022-06-12</t>
  </si>
  <si>
    <t>02:38:28</t>
  </si>
  <si>
    <t>04:49:00</t>
  </si>
  <si>
    <t>'gD2qqtS0yu8</t>
  </si>
  <si>
    <t>Playing Pummel Party with GTA gang | GTA RP server se NHK</t>
  </si>
  <si>
    <t>2022-06-10 02:08:35</t>
  </si>
  <si>
    <t>2022-06-10</t>
  </si>
  <si>
    <t>02:08:35</t>
  </si>
  <si>
    <t>04:27:29</t>
  </si>
  <si>
    <t>'2zlvw--ydT8</t>
  </si>
  <si>
    <t>Heavy Party Tonight At VU</t>
  </si>
  <si>
    <t>2022-06-06 00:53:14</t>
  </si>
  <si>
    <t>2022-06-06</t>
  </si>
  <si>
    <t>00:53:14</t>
  </si>
  <si>
    <t>03:50:33</t>
  </si>
  <si>
    <t>'CgBiW0wXQ5E</t>
  </si>
  <si>
    <t>Binks &amp; Ajjubhai Roasting PLAYGROUND 😂</t>
  </si>
  <si>
    <t>2022-06-05 14:05:16</t>
  </si>
  <si>
    <t>14:05:16</t>
  </si>
  <si>
    <t>'QrM-fzCPgHE</t>
  </si>
  <si>
    <t>Deadly Duo Gameplay with Android | Valorant | !new</t>
  </si>
  <si>
    <t>2022-06-05 01:14:47</t>
  </si>
  <si>
    <t>01:14:47</t>
  </si>
  <si>
    <t>03:09:33</t>
  </si>
  <si>
    <t>'HjQtdoViS6c</t>
  </si>
  <si>
    <t>Playing 5 Man With Alvin Deadly Android Casper | Valorant | !new</t>
  </si>
  <si>
    <t>2022-06-04 21:37:59</t>
  </si>
  <si>
    <t>2022-06-04</t>
  </si>
  <si>
    <t>21:37:59</t>
  </si>
  <si>
    <t>00:28:34</t>
  </si>
  <si>
    <t>'qE-3z6kOq8Y</t>
  </si>
  <si>
    <t>Valorant Heavy Rank Push | Chill Crowwww | Playing with Tatti Android</t>
  </si>
  <si>
    <t>2022-06-04 01:40:13</t>
  </si>
  <si>
    <t>04:04:19</t>
  </si>
  <si>
    <t>'f5IFOdP3GZc</t>
  </si>
  <si>
    <t>Why Binks is One of The Best JETT Player in Valorant 😱 *Insane Gameplay* | 8bit Binks69</t>
  </si>
  <si>
    <t>2022-06-03 12:54:32</t>
  </si>
  <si>
    <t>2022-06-03</t>
  </si>
  <si>
    <t>12:54:32</t>
  </si>
  <si>
    <t>'JS0CL3Oy-x8</t>
  </si>
  <si>
    <t>Back to Valo | VU Party Done GTA5 RP</t>
  </si>
  <si>
    <t>2022-06-03 02:53:45</t>
  </si>
  <si>
    <t>02:53:45</t>
  </si>
  <si>
    <t>05:16:47</t>
  </si>
  <si>
    <t>'gMj1EteWhcs</t>
  </si>
  <si>
    <t>Hey , Sup? | Valorant Live stream</t>
  </si>
  <si>
    <t>2022-06-01 00:37:44</t>
  </si>
  <si>
    <t>2022-06-01</t>
  </si>
  <si>
    <t>00:37:44</t>
  </si>
  <si>
    <t>03:11:01</t>
  </si>
  <si>
    <t>'d26ySGhVYNk</t>
  </si>
  <si>
    <t>Valorant Live Stream | Aaj Thoda Aaram Karenge vaiii</t>
  </si>
  <si>
    <t>2022-05-31 02:12:15</t>
  </si>
  <si>
    <t>2022-05-31</t>
  </si>
  <si>
    <t>04:27:37</t>
  </si>
  <si>
    <t>'fyEM4tJMiGI</t>
  </si>
  <si>
    <t>VU Hiring Today | Aaj Badla Lunga | VLT RP</t>
  </si>
  <si>
    <t>2022-05-30 03:03:34</t>
  </si>
  <si>
    <t>2022-05-30</t>
  </si>
  <si>
    <t>03:03:34</t>
  </si>
  <si>
    <t>05:10:58</t>
  </si>
  <si>
    <t>'MlCxzzzyYjk</t>
  </si>
  <si>
    <t>How To Play Valorant Like GE Hellranger 🥵</t>
  </si>
  <si>
    <t>2022-05-29 14:04:59</t>
  </si>
  <si>
    <t>2022-05-29</t>
  </si>
  <si>
    <t>14:04:59</t>
  </si>
  <si>
    <t>'82UWqAp3Ong</t>
  </si>
  <si>
    <t>Valorant Duo with Ezzzzyyyy Nub | Fun Stream | Aajao</t>
  </si>
  <si>
    <t>2022-05-29 01:28:43</t>
  </si>
  <si>
    <t>01:28:43</t>
  </si>
  <si>
    <t>04:00:10</t>
  </si>
  <si>
    <t>'Owa3Idxurn4</t>
  </si>
  <si>
    <t>Baiter + Pro plays + Cute plays | Fun Stream with gang</t>
  </si>
  <si>
    <t>2022-05-28 02:43:22</t>
  </si>
  <si>
    <t>2022-05-28</t>
  </si>
  <si>
    <t>02:43:22</t>
  </si>
  <si>
    <t>04:36:48</t>
  </si>
  <si>
    <t>'c8NB0lI7eRg</t>
  </si>
  <si>
    <t>Vu Private Party !!</t>
  </si>
  <si>
    <t>2022-05-27 03:10:05</t>
  </si>
  <si>
    <t>2022-05-27</t>
  </si>
  <si>
    <t>05:17:30</t>
  </si>
  <si>
    <t>'NMKYnvTqxCM</t>
  </si>
  <si>
    <t>Sab RP Kar rahe hai Aap Bhi Karo Bunks Bhai</t>
  </si>
  <si>
    <t>2022-05-26 02:21:25</t>
  </si>
  <si>
    <t>2022-05-26</t>
  </si>
  <si>
    <t>02:21:25</t>
  </si>
  <si>
    <t>03:54:18</t>
  </si>
  <si>
    <t>'um6FeuTR_Fg</t>
  </si>
  <si>
    <t>Thank You Stream</t>
  </si>
  <si>
    <t>2022-05-25 01:18:52</t>
  </si>
  <si>
    <t>2022-05-25</t>
  </si>
  <si>
    <t>01:18:52</t>
  </si>
  <si>
    <t>03:15:12</t>
  </si>
  <si>
    <t>'8zecS00ocmU</t>
  </si>
  <si>
    <t>Carrying @AlvinSusanto12  Dude  | Cute Plays hoga aaj | Short Stream  Mostly |</t>
  </si>
  <si>
    <t>2022-05-24 01:22:27</t>
  </si>
  <si>
    <t>2022-05-24</t>
  </si>
  <si>
    <t>01:22:27</t>
  </si>
  <si>
    <t>04:39:00</t>
  </si>
  <si>
    <t>'BTtNCLaBMlU</t>
  </si>
  <si>
    <t>RP | AAJ Milega VU ? | 20 S8UL Merch Giveaway !!!! #Giveaway #merch #Vltrp</t>
  </si>
  <si>
    <t>2022-05-23 02:39:59</t>
  </si>
  <si>
    <t>2022-05-23</t>
  </si>
  <si>
    <t>02:39:59</t>
  </si>
  <si>
    <t>05:04:10</t>
  </si>
  <si>
    <t>'FazFQf6KzOo</t>
  </si>
  <si>
    <t>When Binks &amp; Prx Forsaken Played Valorant Together😂 *Gone Wrong* | Epic Valorant Highlights 😆</t>
  </si>
  <si>
    <t>2022-05-21 22:03:10</t>
  </si>
  <si>
    <t>2022-05-21</t>
  </si>
  <si>
    <t>22:03:10</t>
  </si>
  <si>
    <t>00:07:28</t>
  </si>
  <si>
    <t>'R23um7qrCX8</t>
  </si>
  <si>
    <t>Variety Streamer Playing Variety Games with Variety Streamers | Fun toh hai |</t>
  </si>
  <si>
    <t>2022-05-21 02:13:44</t>
  </si>
  <si>
    <t>02:13:44</t>
  </si>
  <si>
    <t>04:23:50</t>
  </si>
  <si>
    <t>'9dStZDRmcE4</t>
  </si>
  <si>
    <t>Fun RP Today | Owner Of VU ?</t>
  </si>
  <si>
    <t>2022-05-20 02:03:07</t>
  </si>
  <si>
    <t>04:32:22</t>
  </si>
  <si>
    <t>'TtAjQuAuL5I</t>
  </si>
  <si>
    <t>Gifted Membership is here , Try crowwwww xD |  Elo Is Just an Number dewd</t>
  </si>
  <si>
    <t>2022-05-19 02:01:54</t>
  </si>
  <si>
    <t>02:01:54</t>
  </si>
  <si>
    <t>04:08:42</t>
  </si>
  <si>
    <t>'ksca2h5eAEI</t>
  </si>
  <si>
    <t>When Binks got matched up against GE @HellrangerOfficial | Epic &amp; Funny Valorant Highlights 😂</t>
  </si>
  <si>
    <t>2022-05-18 10:51:06</t>
  </si>
  <si>
    <t>2022-05-18</t>
  </si>
  <si>
    <t>10:51:06</t>
  </si>
  <si>
    <t>00:09:27</t>
  </si>
  <si>
    <t>'a2P-bnA0Q7g</t>
  </si>
  <si>
    <t>Playing with Cute Friends @TbOnetv @VLTSentinel  | Rank Push at Night</t>
  </si>
  <si>
    <t>2022-05-18 02:07:04</t>
  </si>
  <si>
    <t>02:07:04</t>
  </si>
  <si>
    <t>04:11:19</t>
  </si>
  <si>
    <t>'UShkHQYrKT0</t>
  </si>
  <si>
    <t>Bloodhunt with @TbOnetv  @VLTSentinel  | Fun Bolte | 2K Stream</t>
  </si>
  <si>
    <t>2022-05-17 01:56:04</t>
  </si>
  <si>
    <t>2022-05-17</t>
  </si>
  <si>
    <t>01:56:04</t>
  </si>
  <si>
    <t>05:18:05</t>
  </si>
  <si>
    <t>'Q2XthfQGDWk</t>
  </si>
  <si>
    <t>Just Chatting Later | RP Dekh Lo Friends</t>
  </si>
  <si>
    <t>2022-05-16 03:03:43</t>
  </si>
  <si>
    <t>2022-05-16</t>
  </si>
  <si>
    <t>05:44:11</t>
  </si>
  <si>
    <t>'CkzMiQGyQPQ</t>
  </si>
  <si>
    <t>Playing GTA RP Now | Fun In Iron Lobby Done</t>
  </si>
  <si>
    <t>2022-05-15 03:39:40</t>
  </si>
  <si>
    <t>03:39:40</t>
  </si>
  <si>
    <t>05:47:08</t>
  </si>
  <si>
    <t>'1d6a13gHbDk</t>
  </si>
  <si>
    <t>Valorant Few Match | New Game with @TbOnetv  @fa2GOD  Later</t>
  </si>
  <si>
    <t>2022-05-14 03:22:08</t>
  </si>
  <si>
    <t>2022-05-14</t>
  </si>
  <si>
    <t>03:22:08</t>
  </si>
  <si>
    <t>04:44:25</t>
  </si>
  <si>
    <t>'PEaPP9QRbfI</t>
  </si>
  <si>
    <t>RP Player is here xD</t>
  </si>
  <si>
    <t>2022-05-13 03:13:28</t>
  </si>
  <si>
    <t>2022-05-13</t>
  </si>
  <si>
    <t>03:13:28</t>
  </si>
  <si>
    <t>04:10:56</t>
  </si>
  <si>
    <t>'gz7H9vRUkVw</t>
  </si>
  <si>
    <t>I Taught @AlvinSusanto12 Hindi in Valorant 😂| *Epic Funny Moments* | 8bit Binks69</t>
  </si>
  <si>
    <t>2022-05-12 11:07:43</t>
  </si>
  <si>
    <t>2022-05-12</t>
  </si>
  <si>
    <t>11:07:43</t>
  </si>
  <si>
    <t>'0gv_fM33D5E</t>
  </si>
  <si>
    <t>Valorant Live with s8ul | Propnight Later 👻 | Short Stream</t>
  </si>
  <si>
    <t>2022-05-12 01:38:03</t>
  </si>
  <si>
    <t>01:38:03</t>
  </si>
  <si>
    <t>03:12:53</t>
  </si>
  <si>
    <t>'K-Y6MIFEWxE</t>
  </si>
  <si>
    <t>Playing Like Skrossi , Rawfiul , Excali , Deathmaker , (Strixxx ,,i,,)</t>
  </si>
  <si>
    <t>2022-05-11 01:47:28</t>
  </si>
  <si>
    <t>03:55:06</t>
  </si>
  <si>
    <t>'dOJFR59yX8o</t>
  </si>
  <si>
    <t>Playing With Jod @VLTSentinel  and my kids @TbOnetv  @fa2GOD</t>
  </si>
  <si>
    <t>2022-05-10 01:43:12</t>
  </si>
  <si>
    <t>2022-05-10</t>
  </si>
  <si>
    <t>01:43:12</t>
  </si>
  <si>
    <t>04:22:49</t>
  </si>
  <si>
    <t>'eVZ2EAwjIZE</t>
  </si>
  <si>
    <t>VLT RP | Rusky Bhai In Town | Fun toh Hoga</t>
  </si>
  <si>
    <t>2022-05-09 01:23:31</t>
  </si>
  <si>
    <t>2022-05-09</t>
  </si>
  <si>
    <t>01:23:31</t>
  </si>
  <si>
    <t>03:53:01</t>
  </si>
  <si>
    <t>'XgusjVzzUQ4</t>
  </si>
  <si>
    <t>Valorant Livestream Cute Gameplay</t>
  </si>
  <si>
    <t>2022-05-08 01:36:15</t>
  </si>
  <si>
    <t>01:36:15</t>
  </si>
  <si>
    <t>02:55:37</t>
  </si>
  <si>
    <t>'mDkN8SCNylk</t>
  </si>
  <si>
    <t>How to Get a Girlfriend 😍 | Funny GTA RP Highlights 😂 ( Velocity Roleplay ) | 8bit Binks69</t>
  </si>
  <si>
    <t>2022-05-07 15:45:52</t>
  </si>
  <si>
    <t>2022-05-07</t>
  </si>
  <si>
    <t>15:45:52</t>
  </si>
  <si>
    <t>'x9_ZkgYLvys</t>
  </si>
  <si>
    <t>Deadly duo with T69 Sandass Duelist @Strixxx</t>
  </si>
  <si>
    <t>2022-05-07 00:37:24</t>
  </si>
  <si>
    <t>00:37:24</t>
  </si>
  <si>
    <t>04:17:06</t>
  </si>
  <si>
    <t>'fC1R5lYJqII</t>
  </si>
  <si>
    <t>Wreckfest | LG UltraGear Streamer Invitational | Day 1 | with @SID @fa2 @TbOnetv</t>
  </si>
  <si>
    <t>2022-05-06 01:05:44</t>
  </si>
  <si>
    <t>2022-05-06</t>
  </si>
  <si>
    <t>01:05:44</t>
  </si>
  <si>
    <t>04:45:56</t>
  </si>
  <si>
    <t>'93OwHX2rQUs</t>
  </si>
  <si>
    <t>Insane Lan Event Experience  | Rank Push | Immo2 Now</t>
  </si>
  <si>
    <t>2022-05-05 01:11:32</t>
  </si>
  <si>
    <t>2022-05-05</t>
  </si>
  <si>
    <t>01:11:32</t>
  </si>
  <si>
    <t>03:28:12</t>
  </si>
  <si>
    <t>'hQ0ZdtRNBQs</t>
  </si>
  <si>
    <t>Just Chatting Live stream</t>
  </si>
  <si>
    <t>2022-05-03 17:29:41</t>
  </si>
  <si>
    <t>2022-05-03</t>
  </si>
  <si>
    <t>17:29:41</t>
  </si>
  <si>
    <t>01:25:37</t>
  </si>
  <si>
    <t>'5MJOzSf85ss</t>
  </si>
  <si>
    <t>Chilling In Ranked Games w/ Badheer Gang | *Crazy Valorant Moments* 😂| 8bit Binks69</t>
  </si>
  <si>
    <t>2022-05-02 16:13:06</t>
  </si>
  <si>
    <t>2022-05-02</t>
  </si>
  <si>
    <t>16:13:06</t>
  </si>
  <si>
    <t>00:07:46</t>
  </si>
  <si>
    <t>'VzpCRJhTEwo</t>
  </si>
  <si>
    <t>Can You Whiff Like I Do ? | The Art Of Whiffing in Valorant | Binks the UC King 👑</t>
  </si>
  <si>
    <t>2022-05-01 12:00:14</t>
  </si>
  <si>
    <t>2022-05-01</t>
  </si>
  <si>
    <t>00:08:38</t>
  </si>
  <si>
    <t>'DXLucJBSpLI</t>
  </si>
  <si>
    <t>Immortal 3 It Is !</t>
  </si>
  <si>
    <t>2022-04-30 02:42:30</t>
  </si>
  <si>
    <t>2022-04-30</t>
  </si>
  <si>
    <t>02:42:30</t>
  </si>
  <si>
    <t>04:05:08</t>
  </si>
  <si>
    <t>'AgRE3LTf7QM</t>
  </si>
  <si>
    <t>Rank Push Bahot Bhayankar !</t>
  </si>
  <si>
    <t>2022-04-29 00:39:52</t>
  </si>
  <si>
    <t>00:39:52</t>
  </si>
  <si>
    <t>05:57:29</t>
  </si>
  <si>
    <t>'cEubFXW-jZU</t>
  </si>
  <si>
    <t>ROLEPLAY MEIN FULL BAKCHODI KARENGE</t>
  </si>
  <si>
    <t>2022-04-28 02:10:49</t>
  </si>
  <si>
    <t>02:10:49</t>
  </si>
  <si>
    <t>04:17:56</t>
  </si>
  <si>
    <t>'k37X7nrgpLg</t>
  </si>
  <si>
    <t>Fade Bolte | Ranked Games in sometime | Valorant | #Valorant #live #dilseradiant</t>
  </si>
  <si>
    <t>2022-04-27 01:29:41</t>
  </si>
  <si>
    <t>01:29:41</t>
  </si>
  <si>
    <t>03:29:28</t>
  </si>
  <si>
    <t>'lLDPb39Ys1Q</t>
  </si>
  <si>
    <t>@RakaZoneGaming was not harmed in this video XD</t>
  </si>
  <si>
    <t>2022-04-25 21:00:38</t>
  </si>
  <si>
    <t>2022-04-25</t>
  </si>
  <si>
    <t>21:00:38</t>
  </si>
  <si>
    <t>'UkLQaTC7_3w</t>
  </si>
  <si>
    <t>OPTC vs LLL - VCT Masters Reykjavík 2022 – Grand Finals | With @Pinkcess  and @RakaZoneGaming</t>
  </si>
  <si>
    <t>2022-04-25 02:43:54</t>
  </si>
  <si>
    <t>02:43:54</t>
  </si>
  <si>
    <t>04:03:56</t>
  </si>
  <si>
    <t>'-jCJtpRruu8</t>
  </si>
  <si>
    <t>OPTC vs ZETA - VCT Masters Reykjavík 2022 – Lower Bracket Finals</t>
  </si>
  <si>
    <t>2022-04-24 00:12:12</t>
  </si>
  <si>
    <t>2022-04-24</t>
  </si>
  <si>
    <t>02:48:48</t>
  </si>
  <si>
    <t>'ECH2ufqgLik</t>
  </si>
  <si>
    <t>Sananana Spray Valorant Edition⚡ | *Epic Funny Highlights* 😂 | Valorant | 8bit Binks69</t>
  </si>
  <si>
    <t>2022-04-23 14:00:13</t>
  </si>
  <si>
    <t>2022-04-23</t>
  </si>
  <si>
    <t>'ednGLlcySA0</t>
  </si>
  <si>
    <t>Worst Valorant Plays Ever !</t>
  </si>
  <si>
    <t>2022-04-22 01:21:08</t>
  </si>
  <si>
    <t>01:21:08</t>
  </si>
  <si>
    <t>03:30:11</t>
  </si>
  <si>
    <t>'610hU0FcTfM</t>
  </si>
  <si>
    <t>Jett Instalock Karo Vaiii | Raze Main Bolte | xD</t>
  </si>
  <si>
    <t>2022-04-21 01:46:28</t>
  </si>
  <si>
    <t>2022-04-21</t>
  </si>
  <si>
    <t>01:46:28</t>
  </si>
  <si>
    <t>03:47:04</t>
  </si>
  <si>
    <t>'EFypjJe6zOI</t>
  </si>
  <si>
    <t>Time To Get Rich | VLT RP | Too Much Fun</t>
  </si>
  <si>
    <t>2022-04-20 00:58:24</t>
  </si>
  <si>
    <t>2022-04-20</t>
  </si>
  <si>
    <t>00:58:24</t>
  </si>
  <si>
    <t>04:36:32</t>
  </si>
  <si>
    <t>'Hji3dvjHFCE</t>
  </si>
  <si>
    <t>Ab Hoga Real RP Dude !</t>
  </si>
  <si>
    <t>2022-04-19 01:37:46</t>
  </si>
  <si>
    <t>2022-04-19</t>
  </si>
  <si>
    <t>01:37:46</t>
  </si>
  <si>
    <t>'hlJBzttEiuU</t>
  </si>
  <si>
    <t>Guardian Challenge in Valorant Radiant Lobby 😂| 1Kill = 300₹ 🤑 | Valorant Highlights | 8bit Binks69</t>
  </si>
  <si>
    <t>2022-04-17 13:56:39</t>
  </si>
  <si>
    <t>13:56:39</t>
  </si>
  <si>
    <t>'yi7S7J6bpcg</t>
  </si>
  <si>
    <t>TGRD vs PRX - VCT Masters Reykjavík 2022 – Bracket Stage Day 7</t>
  </si>
  <si>
    <t>2022-04-17 03:13:55</t>
  </si>
  <si>
    <t>03:13:55</t>
  </si>
  <si>
    <t>04:59:28</t>
  </si>
  <si>
    <t>'lbIdvjfconk</t>
  </si>
  <si>
    <t>PAPER REX vs DRX | VCT REYKJAVIK PLAYOFFS WATCH PARTY - Day 6</t>
  </si>
  <si>
    <t>2022-04-16 02:16:10</t>
  </si>
  <si>
    <t>02:16:10</t>
  </si>
  <si>
    <t>04:14:22</t>
  </si>
  <si>
    <t>'qqMJavkezeI</t>
  </si>
  <si>
    <t>Morning Stream with Bdy Boi @AlvinSusanto12</t>
  </si>
  <si>
    <t>2022-04-15 14:54:49</t>
  </si>
  <si>
    <t>2022-04-15</t>
  </si>
  <si>
    <t>14:54:49</t>
  </si>
  <si>
    <t>05:56:32</t>
  </si>
  <si>
    <t>'4nS-lhJfo8Q</t>
  </si>
  <si>
    <t>Watch Party G2 Vs Zeta | Valorant | #Masters</t>
  </si>
  <si>
    <t>2022-04-15 01:04:27</t>
  </si>
  <si>
    <t>01:04:27</t>
  </si>
  <si>
    <t>03:44:37</t>
  </si>
  <si>
    <t>'-UYETtSRTN0</t>
  </si>
  <si>
    <t>XERXIA vs OPTIC GAMING | VCT REYKJAVIK WATCH PARTY - Day 4</t>
  </si>
  <si>
    <t>2022-04-14 02:17:45</t>
  </si>
  <si>
    <t>2022-04-14</t>
  </si>
  <si>
    <t>02:17:45</t>
  </si>
  <si>
    <t>04:11:54</t>
  </si>
  <si>
    <t>'BcadDiRiw_k</t>
  </si>
  <si>
    <t>Getting My ELO BACK !</t>
  </si>
  <si>
    <t>2022-04-13 01:08:32</t>
  </si>
  <si>
    <t>2022-04-13</t>
  </si>
  <si>
    <t>01:08:32</t>
  </si>
  <si>
    <t>04:27:48</t>
  </si>
  <si>
    <t>'rng13gSK1Uc</t>
  </si>
  <si>
    <t>Valorant Live stream Watch Party VCT Masters Reykjavík 2022 #VALORANTMasters and @Valorantesports</t>
  </si>
  <si>
    <t>2022-04-12 02:42:35</t>
  </si>
  <si>
    <t>2022-04-12</t>
  </si>
  <si>
    <t>04:41:38</t>
  </si>
  <si>
    <t>'k-UOqOvzzDw</t>
  </si>
  <si>
    <t>GTA GABRU IS HERE !! | SUNDAY FUNDAY</t>
  </si>
  <si>
    <t>2022-04-11 02:32:39</t>
  </si>
  <si>
    <t>02:32:39</t>
  </si>
  <si>
    <t>04:37:25</t>
  </si>
  <si>
    <t>'1SIksL35Ssg</t>
  </si>
  <si>
    <t>Well Well Well .....</t>
  </si>
  <si>
    <t>2022-04-10 01:45:09</t>
  </si>
  <si>
    <t>2022-04-10</t>
  </si>
  <si>
    <t>01:45:09</t>
  </si>
  <si>
    <t>03:31:51</t>
  </si>
  <si>
    <t>'Tmmcad3bA44</t>
  </si>
  <si>
    <t>Very Peaceful Stream</t>
  </si>
  <si>
    <t>2022-04-09 01:11:52</t>
  </si>
  <si>
    <t>2022-04-09</t>
  </si>
  <si>
    <t>01:11:52</t>
  </si>
  <si>
    <t>03:58:33</t>
  </si>
  <si>
    <t>'XbPN_rxTUmI</t>
  </si>
  <si>
    <t>Randoms Called Me Hacker 😂 | Next Level Bakchodi in Valorant Unrated 😝 | 8bit Binks69</t>
  </si>
  <si>
    <t>2022-04-08 14:00:14</t>
  </si>
  <si>
    <t>2022-04-08</t>
  </si>
  <si>
    <t>'FdArZIBL8ac</t>
  </si>
  <si>
    <t>Happy Birthday Daddy dude !!</t>
  </si>
  <si>
    <t>2022-04-08 01:14:03</t>
  </si>
  <si>
    <t>01:14:03</t>
  </si>
  <si>
    <t>04:10:35</t>
  </si>
  <si>
    <t>'sC_QMiQ_3a0</t>
  </si>
  <si>
    <t>Baaki Elden RIng on LOCO | Abhi Valo Pro Plays!</t>
  </si>
  <si>
    <t>2022-04-07 01:48:42</t>
  </si>
  <si>
    <t>2022-04-07</t>
  </si>
  <si>
    <t>01:48:42</t>
  </si>
  <si>
    <t>05:06:16</t>
  </si>
  <si>
    <t>'M25W-fHHvqA</t>
  </si>
  <si>
    <t>Story Mode | Relax Stream | ELDEN RING</t>
  </si>
  <si>
    <t>2022-04-06 01:37:53</t>
  </si>
  <si>
    <t>01:37:53</t>
  </si>
  <si>
    <t>02:01:23</t>
  </si>
  <si>
    <t>'tEQL1imgOuk</t>
  </si>
  <si>
    <t>Fun Stream PHIR SE !!!!!!!!! Bhadhir Gang Offie | Story Game Tomorrow |</t>
  </si>
  <si>
    <t>2022-04-05 23:26:54</t>
  </si>
  <si>
    <t>2022-04-05</t>
  </si>
  <si>
    <t>23:26:54</t>
  </si>
  <si>
    <t>'1Shn92C6bfw</t>
  </si>
  <si>
    <t>Valo Nights with Cute Gang @8bitGoldygg @Pinkcess @TbOnetv @fa2GOD</t>
  </si>
  <si>
    <t>2022-04-05 00:23:36</t>
  </si>
  <si>
    <t>00:23:36</t>
  </si>
  <si>
    <t>'5rrpn7T_gSA</t>
  </si>
  <si>
    <t>Valorant Live | 5m down hai re baba !</t>
  </si>
  <si>
    <t>2022-04-04 03:19:42</t>
  </si>
  <si>
    <t>2022-04-04</t>
  </si>
  <si>
    <t>03:19:42</t>
  </si>
  <si>
    <t>04:34:18</t>
  </si>
  <si>
    <t>'nEEsEY_MTIA</t>
  </si>
  <si>
    <t>How to Deal with Toxicity ?? | Valorant Mumbai Server is *Toxic* AF😂☢️ | 8bit Binks69</t>
  </si>
  <si>
    <t>2022-04-02 14:52:40</t>
  </si>
  <si>
    <t>2022-04-02</t>
  </si>
  <si>
    <t>14:52:40</t>
  </si>
  <si>
    <t>'o7l63xA3bpY</t>
  </si>
  <si>
    <t>Deadly Duo With Strixxxxx | No Stream Tomorrow  | April Fool Kisko Banaya?</t>
  </si>
  <si>
    <t>2022-04-02 00:45:21</t>
  </si>
  <si>
    <t>00:45:21</t>
  </si>
  <si>
    <t>02:47:57</t>
  </si>
  <si>
    <t>'KhCMfHDTdI0</t>
  </si>
  <si>
    <t>Deadly Duo with the 1 &amp; Only @AlvinSusanto12  | AAj Tara Bhai Mood mein hai</t>
  </si>
  <si>
    <t>2022-04-01 00:34:57</t>
  </si>
  <si>
    <t>2022-04-01</t>
  </si>
  <si>
    <t>00:34:57</t>
  </si>
  <si>
    <t>02:39:19</t>
  </si>
  <si>
    <t>'ohF-Ixq3How</t>
  </si>
  <si>
    <t>FINAL ATTEMPT !!!!!!!!!!!!!!!!!</t>
  </si>
  <si>
    <t>2022-03-31 01:25:30</t>
  </si>
  <si>
    <t>2022-03-31</t>
  </si>
  <si>
    <t>01:25:30</t>
  </si>
  <si>
    <t>03:01:09</t>
  </si>
  <si>
    <t>'oarYkckmqgI</t>
  </si>
  <si>
    <t>@fa2GOD Challenged Me to Play Jett 🥱| Epic &amp; Funny Valorant Moments 😂| 8bit Binks69</t>
  </si>
  <si>
    <t>2022-03-30 16:00:14</t>
  </si>
  <si>
    <t>2022-03-30</t>
  </si>
  <si>
    <t>00:08:25</t>
  </si>
  <si>
    <t>'O5fdfKRW--0</t>
  </si>
  <si>
    <t>Likes NHK karke jaldi aaya | Valorant Dard Stream Bee See</t>
  </si>
  <si>
    <t>2022-03-30 01:07:57</t>
  </si>
  <si>
    <t>01:07:57</t>
  </si>
  <si>
    <t>04:43:23</t>
  </si>
  <si>
    <t>'wBpbW2WGGiw</t>
  </si>
  <si>
    <t>Valorant With Bahot hi Bhadhir Squad</t>
  </si>
  <si>
    <t>2022-03-29 01:34:36</t>
  </si>
  <si>
    <t>2022-03-29</t>
  </si>
  <si>
    <t>01:34:36</t>
  </si>
  <si>
    <t>03:22:55</t>
  </si>
  <si>
    <t>'-NmjZ5sWsrQ</t>
  </si>
  <si>
    <t>Gabru " Don , Casino , Robber  " Bullzarian | GTA RP | NopixelIndia</t>
  </si>
  <si>
    <t>2022-03-28 02:41:46</t>
  </si>
  <si>
    <t>2022-03-28</t>
  </si>
  <si>
    <t>04:55:57</t>
  </si>
  <si>
    <t>'tm9KGSmoXc8</t>
  </si>
  <si>
    <t>TEAM CHARLIE CONTENT HOUSE | AMD presents Streamer Quest| MINECRAFT w @KAASHPlays @SID &amp; @Fa2</t>
  </si>
  <si>
    <t>2022-03-27 21:35:22</t>
  </si>
  <si>
    <t>21:35:22</t>
  </si>
  <si>
    <t>02:57:52</t>
  </si>
  <si>
    <t>'3iyHyKXP8PU</t>
  </si>
  <si>
    <t>Hey Dude can i get some elo please :(</t>
  </si>
  <si>
    <t>2022-03-27 01:31:21</t>
  </si>
  <si>
    <t>01:31:21</t>
  </si>
  <si>
    <t>'DhTGUW3t5_M</t>
  </si>
  <si>
    <t>Carrying Sid &amp; Mercy in Ranked | Valorant Stream Highlights | 8bit Binks69</t>
  </si>
  <si>
    <t>2022-03-26 14:05:41</t>
  </si>
  <si>
    <t>2022-03-26</t>
  </si>
  <si>
    <t>14:05:41</t>
  </si>
  <si>
    <t>'nkPxrr34gOI</t>
  </si>
  <si>
    <t>ValoRant ke Nashe!</t>
  </si>
  <si>
    <t>2022-03-25 23:45:50</t>
  </si>
  <si>
    <t>2022-03-25</t>
  </si>
  <si>
    <t>23:45:50</t>
  </si>
  <si>
    <t>02:04:48</t>
  </si>
  <si>
    <t>'F5HUPuzrxP8</t>
  </si>
  <si>
    <t>AMD Streamer Quest | Sea Of Thieves New Update | NEW PIRATE LEGEND VOYAGE | SEA FORTS 😱</t>
  </si>
  <si>
    <t>2022-03-25 21:24:20</t>
  </si>
  <si>
    <t>21:24:20</t>
  </si>
  <si>
    <t>03:09:10</t>
  </si>
  <si>
    <t>'7wCYqgNmcs0</t>
  </si>
  <si>
    <t>Playing Unrated Like Compi | Mumbai Deadly Servers!</t>
  </si>
  <si>
    <t>2022-03-25 01:14:43</t>
  </si>
  <si>
    <t>01:14:43</t>
  </si>
  <si>
    <t>03:24:20</t>
  </si>
  <si>
    <t>'OJ6sKY_tlVs</t>
  </si>
  <si>
    <t>Hayee Garmi !!!!!!!!!!!!!!</t>
  </si>
  <si>
    <t>2022-03-24 01:09:34</t>
  </si>
  <si>
    <t>01:09:34</t>
  </si>
  <si>
    <t>03:37:56</t>
  </si>
  <si>
    <t>'DZpnnJzlD8Y</t>
  </si>
  <si>
    <t>Can we Reach 400RR with my Cute plays ?</t>
  </si>
  <si>
    <t>2022-03-23 01:20:14</t>
  </si>
  <si>
    <t>2022-03-23</t>
  </si>
  <si>
    <t>01:20:14</t>
  </si>
  <si>
    <t>'SHyaL_OHJ84</t>
  </si>
  <si>
    <t>Insane Rank Push Gameplay !</t>
  </si>
  <si>
    <t>2022-03-22 02:22:30</t>
  </si>
  <si>
    <t>2022-03-22</t>
  </si>
  <si>
    <t>02:22:30</t>
  </si>
  <si>
    <t>03:52:49</t>
  </si>
  <si>
    <t>'HNiDgfjNqYY</t>
  </si>
  <si>
    <t>[Hindi] VCT APAC Challengers 2022 | Group Stage - Day 6 | Velocity Gaming Vs South Built Esports</t>
  </si>
  <si>
    <t>2022-03-21 15:40:40</t>
  </si>
  <si>
    <t>2022-03-21</t>
  </si>
  <si>
    <t>15:40:40</t>
  </si>
  <si>
    <t>02:15:56</t>
  </si>
  <si>
    <t>'qjp3_IuwpBk</t>
  </si>
  <si>
    <t>Gabru "Casino" Bullzarian | Gta OmegaSpinnnnn!!!!</t>
  </si>
  <si>
    <t>2022-03-21 04:17:52</t>
  </si>
  <si>
    <t>04:17:52</t>
  </si>
  <si>
    <t>06:16:41</t>
  </si>
  <si>
    <t>'2s8MFOYWmKg</t>
  </si>
  <si>
    <t>[Hindi] VCT APAC Challengers 2022 | Group Stage - Day 5 With Binks69 Bolte</t>
  </si>
  <si>
    <t>2022-03-20 17:04:54</t>
  </si>
  <si>
    <t>2022-03-20</t>
  </si>
  <si>
    <t>17:04:54</t>
  </si>
  <si>
    <t>'PgA4YuXDW_w</t>
  </si>
  <si>
    <t>Aur Kya Chalra hai Spicy life mein ?</t>
  </si>
  <si>
    <t>2022-03-20 01:58:52</t>
  </si>
  <si>
    <t>01:58:52</t>
  </si>
  <si>
    <t>03:55:42</t>
  </si>
  <si>
    <t>'vEondh3KvmM</t>
  </si>
  <si>
    <t>HAPPY HOLI !!!!! Be with your Family YO!</t>
  </si>
  <si>
    <t>2022-03-18 01:49:22</t>
  </si>
  <si>
    <t>2022-03-18</t>
  </si>
  <si>
    <t>01:49:22</t>
  </si>
  <si>
    <t>03:12:46</t>
  </si>
  <si>
    <t>'WYMFpMM22Vw</t>
  </si>
  <si>
    <t>Bullying My Friends in Valorant Custom  | Funny Valorant Moments 😂| 8bit Binks69</t>
  </si>
  <si>
    <t>2022-03-17 16:02:42</t>
  </si>
  <si>
    <t>2022-03-17</t>
  </si>
  <si>
    <t>16:02:42</t>
  </si>
  <si>
    <t>'McpoBJ6wMBo</t>
  </si>
  <si>
    <t>VALORANT RADIANT GAMEPLAY WITH FULL GAMESENSE</t>
  </si>
  <si>
    <t>2022-03-16 23:09:19</t>
  </si>
  <si>
    <t>23:09:19</t>
  </si>
  <si>
    <t>01:48:12</t>
  </si>
  <si>
    <t>'k9Ve8vPkUJE</t>
  </si>
  <si>
    <t>[HINDI] VCT APAC Challengers 2022 | Group Stage - Day 1 | WATCHPARTY [LIVE] Dekho Woh Aa Gaya</t>
  </si>
  <si>
    <t>2022-03-16 21:49:03</t>
  </si>
  <si>
    <t>21:49:03</t>
  </si>
  <si>
    <t>04:21:03</t>
  </si>
  <si>
    <t>'N2bVMfwUJQE</t>
  </si>
  <si>
    <t>Playing with Eupho Dard And Squad | Fun Game Begins |</t>
  </si>
  <si>
    <t>2022-03-16 03:31:03</t>
  </si>
  <si>
    <t>05:40:47</t>
  </si>
  <si>
    <t>'qf_WHndNPJQ</t>
  </si>
  <si>
    <t>5v5 Insane Battle with The Best Squad !!! (@S8ULSID  with cute plays )</t>
  </si>
  <si>
    <t>2022-03-14 23:23:21</t>
  </si>
  <si>
    <t>2022-03-14</t>
  </si>
  <si>
    <t>23:23:21</t>
  </si>
  <si>
    <t>'bMNq0Hds_pg</t>
  </si>
  <si>
    <t>The Reunion of Team T69 in Valorant | *Epic &amp; Funny* Valorant Highlights ft.@TbOnetv @fa2GOD😂</t>
  </si>
  <si>
    <t>2022-03-14 14:12:09</t>
  </si>
  <si>
    <t>14:12:09</t>
  </si>
  <si>
    <t>00:08:53</t>
  </si>
  <si>
    <t>'KRfMes-g9pw</t>
  </si>
  <si>
    <t>Gabru BOLTE !!!!!!!!!!! | Jail Jaunga Confirm | #nopixelIndia #Gta</t>
  </si>
  <si>
    <t>2022-03-14 02:24:49</t>
  </si>
  <si>
    <t>02:24:49</t>
  </si>
  <si>
    <t>04:01:51</t>
  </si>
  <si>
    <t>'9AuxWSbuTO0</t>
  </si>
  <si>
    <t>HALO INFINITE | AMD presents Streamer Quest Event with Windows 11 &amp; Xbox Game Pass | DAY 2</t>
  </si>
  <si>
    <t>2022-03-13 22:20:37</t>
  </si>
  <si>
    <t>2022-03-13</t>
  </si>
  <si>
    <t>22:20:37</t>
  </si>
  <si>
    <t>04:56:28</t>
  </si>
  <si>
    <t>'kejsNghuGZ4</t>
  </si>
  <si>
    <t>HALO INFINITE | AMD presents Streamer Quest Event with Windows 11 &amp; Xbox Game Pass | DAY 1</t>
  </si>
  <si>
    <t>2022-03-12 20:59:16</t>
  </si>
  <si>
    <t>2022-03-12</t>
  </si>
  <si>
    <t>20:59:16</t>
  </si>
  <si>
    <t>01:47:17</t>
  </si>
  <si>
    <t>'genSNXya24U</t>
  </si>
  <si>
    <t>[Hindi] VCT APAC Challengers 2022  | Play Ins - Day 3 | Let's Watch and Learn</t>
  </si>
  <si>
    <t>2022-03-12 18:09:55</t>
  </si>
  <si>
    <t>18:09:55</t>
  </si>
  <si>
    <t>02:34:59</t>
  </si>
  <si>
    <t>'IldR1HPRVaM</t>
  </si>
  <si>
    <t>DAR ACHA HAI | DEVOUR BOLTE | Playing with @Pinkcess @Exion @Strixxx</t>
  </si>
  <si>
    <t>2022-03-12 00:32:03</t>
  </si>
  <si>
    <t>00:32:03</t>
  </si>
  <si>
    <t>02:14:35</t>
  </si>
  <si>
    <t>'7SWRCE-F8fY</t>
  </si>
  <si>
    <t>[Hindi] VCT APAC Challengers 2022  | Play Ins - Day 2 | With T69 Squad | Valorant</t>
  </si>
  <si>
    <t>2022-03-11 16:21:22</t>
  </si>
  <si>
    <t>2022-03-11</t>
  </si>
  <si>
    <t>16:21:22</t>
  </si>
  <si>
    <t>02:11:23</t>
  </si>
  <si>
    <t>'sIS6FbjVZXY</t>
  </si>
  <si>
    <t>All Agents Main | Insane Aim coming Through</t>
  </si>
  <si>
    <t>2022-03-11 02:11:29</t>
  </si>
  <si>
    <t>02:11:29</t>
  </si>
  <si>
    <t>03:26:34</t>
  </si>
  <si>
    <t>'uIR8Jxe6mCQ</t>
  </si>
  <si>
    <t>Playing with Bhadhir Gang @TbOnetv @fa2GOD @RakaZoneGaming @VLTSentinel</t>
  </si>
  <si>
    <t>2022-03-10 00:58:11</t>
  </si>
  <si>
    <t>00:58:11</t>
  </si>
  <si>
    <t>06:36:03</t>
  </si>
  <si>
    <t>'vjz-5JI7oXI</t>
  </si>
  <si>
    <t>Playing Solo , Duo , Squad | Aaj toh Long stream hai kya?</t>
  </si>
  <si>
    <t>2022-03-09 16:59:51</t>
  </si>
  <si>
    <t>2022-03-09</t>
  </si>
  <si>
    <t>16:59:51</t>
  </si>
  <si>
    <t>01:14:09</t>
  </si>
  <si>
    <t>'zxfemticDyI</t>
  </si>
  <si>
    <t>Happy Woman's Day | Hey | How | Are | You | Guys | #valorant</t>
  </si>
  <si>
    <t>2022-03-09 01:15:41</t>
  </si>
  <si>
    <t>03:14:43</t>
  </si>
  <si>
    <t>'LLCU1utdbIw</t>
  </si>
  <si>
    <t>VALO INSANE RANK PUSH WITH INSANE AIM!</t>
  </si>
  <si>
    <t>2022-03-08 01:06:47</t>
  </si>
  <si>
    <t>2022-03-08</t>
  </si>
  <si>
    <t>01:06:47</t>
  </si>
  <si>
    <t>03:15:28</t>
  </si>
  <si>
    <t>'LVIysHghpZY</t>
  </si>
  <si>
    <t>Just Chatting + Discord Talk | Aajao Vaiii</t>
  </si>
  <si>
    <t>2022-03-07 03:17:15</t>
  </si>
  <si>
    <t>2022-03-07</t>
  </si>
  <si>
    <t>05:02:35</t>
  </si>
  <si>
    <t>'rV0zJcA_rV8</t>
  </si>
  <si>
    <t>Among US | AMD presents Streamer Quest Event with Windows 11 &amp; Xbox Game Pass | TEAM CHARLIE</t>
  </si>
  <si>
    <t>2022-03-05 21:37:27</t>
  </si>
  <si>
    <t>2022-03-05</t>
  </si>
  <si>
    <t>21:37:27</t>
  </si>
  <si>
    <t>'UvDJ8YFYeVw</t>
  </si>
  <si>
    <t>RANK PUSH !! NASHE AGENTS OR RAZE ?</t>
  </si>
  <si>
    <t>2022-03-05 01:21:20</t>
  </si>
  <si>
    <t>01:21:20</t>
  </si>
  <si>
    <t>'RItdPm1M7Cw</t>
  </si>
  <si>
    <t>Bonding with my Son Strixxx</t>
  </si>
  <si>
    <t>2022-03-04 00:39:50</t>
  </si>
  <si>
    <t>00:39:50</t>
  </si>
  <si>
    <t>02:47:01</t>
  </si>
  <si>
    <t>'isdLxTkcpC0</t>
  </si>
  <si>
    <t>New Skins ! New Patch ! New Rank ! New Binks with Crispy aim EX DEE!</t>
  </si>
  <si>
    <t>2022-03-03 01:06:08</t>
  </si>
  <si>
    <t>2022-03-03</t>
  </si>
  <si>
    <t>01:06:08</t>
  </si>
  <si>
    <t>03:06:41</t>
  </si>
  <si>
    <t>'_0Dlu4VB7b4</t>
  </si>
  <si>
    <t>Robbery Tonight? T69 Crew in RP | Valo ranked Band hai vaiii |</t>
  </si>
  <si>
    <t>2022-03-02 01:31:29</t>
  </si>
  <si>
    <t>2022-03-02</t>
  </si>
  <si>
    <t>01:31:29</t>
  </si>
  <si>
    <t>03:37:36</t>
  </si>
  <si>
    <t>'OWiv21ZBZew</t>
  </si>
  <si>
    <t>@fa2GOD Got Flying Chappal from @PoojaBisht in Real 😂 | *Valorant Highlights* | 8bit Binks69</t>
  </si>
  <si>
    <t>2022-03-01 14:01:35</t>
  </si>
  <si>
    <t>2022-03-01</t>
  </si>
  <si>
    <t>14:01:35</t>
  </si>
  <si>
    <t>'8jFXpw8_ydU</t>
  </si>
  <si>
    <t>GABRU AAJ SAB KAREGA | S+ BOOSTING | ROBBERY | RR #nopixelindia #gabru #don</t>
  </si>
  <si>
    <t>2022-03-01 05:15:03</t>
  </si>
  <si>
    <t>05:15:03</t>
  </si>
  <si>
    <t>05:14:24</t>
  </si>
  <si>
    <t>'om8dzef72aM</t>
  </si>
  <si>
    <t>[ Hindi ] Watch Party |  VCC2022  | Grand Finals - Day 3 | With Pinky And Ezzy</t>
  </si>
  <si>
    <t>2022-02-27 22:37:22</t>
  </si>
  <si>
    <t>22:37:22</t>
  </si>
  <si>
    <t>05:07:08</t>
  </si>
  <si>
    <t>'yDGkhVeijik</t>
  </si>
  <si>
    <t>Hindi + English  Watch Party |  VCC2022  | Grand Finals - Day 2 | Support And No Hate |</t>
  </si>
  <si>
    <t>2022-02-26 23:02:49</t>
  </si>
  <si>
    <t>2022-02-26</t>
  </si>
  <si>
    <t>23:02:49</t>
  </si>
  <si>
    <t>05:31:30</t>
  </si>
  <si>
    <t>'nifwedKDsls</t>
  </si>
  <si>
    <t>Happy Birthday Mommmmyyyy | Aaj Chappal IRL and IN Game</t>
  </si>
  <si>
    <t>2022-02-26 00:57:52</t>
  </si>
  <si>
    <t>00:57:52</t>
  </si>
  <si>
    <t>03:12:51</t>
  </si>
  <si>
    <t>'D6YMNWOOOjQ</t>
  </si>
  <si>
    <t>Let's Talk and Play  with @8bitbeg4mercy2  and @S8ULSID</t>
  </si>
  <si>
    <t>2022-02-25 06:32:25</t>
  </si>
  <si>
    <t>2022-02-25</t>
  </si>
  <si>
    <t>06:32:25</t>
  </si>
  <si>
    <t>03:51:59</t>
  </si>
  <si>
    <t>'ZovqoEJdulk</t>
  </si>
  <si>
    <t>Ezzzzyyy Should Be Banned From T69</t>
  </si>
  <si>
    <t>2022-02-24 01:06:10</t>
  </si>
  <si>
    <t>2022-02-24</t>
  </si>
  <si>
    <t>01:06:10</t>
  </si>
  <si>
    <t>02:33:19</t>
  </si>
  <si>
    <t>'MqO7tnotkAA</t>
  </si>
  <si>
    <t>Unboxing + Chatting + Pro Valo Plays</t>
  </si>
  <si>
    <t>2022-02-22 22:32:00</t>
  </si>
  <si>
    <t>2022-02-22</t>
  </si>
  <si>
    <t>22:32:00</t>
  </si>
  <si>
    <t>00:28:48</t>
  </si>
  <si>
    <t>'Lc_fccxTPgs</t>
  </si>
  <si>
    <t>Kabhi Aim hai Kabhi nai Hai</t>
  </si>
  <si>
    <t>2022-02-22 01:20:41</t>
  </si>
  <si>
    <t>01:20:41</t>
  </si>
  <si>
    <t>03:03:14</t>
  </si>
  <si>
    <t>'1xufQwqCiM0</t>
  </si>
  <si>
    <t>Gabru Aaj Kuch Karega | #nopixelIndia #RP #Fun</t>
  </si>
  <si>
    <t>2022-02-21 03:38:49</t>
  </si>
  <si>
    <t>05:37:42</t>
  </si>
  <si>
    <t>'joiW4eTwnug</t>
  </si>
  <si>
    <t>Feel Aara hai Headshot ka | 5v5 with Married Tbone |</t>
  </si>
  <si>
    <t>2022-02-19 00:44:44</t>
  </si>
  <si>
    <t>2022-02-19</t>
  </si>
  <si>
    <t>00:44:44</t>
  </si>
  <si>
    <t>03:10:04</t>
  </si>
  <si>
    <t>'ZErC_eLGOfE</t>
  </si>
  <si>
    <t>When BINKS got matched up against *HACKER* in Valorant | Jett with AIMBOT in Singapore Server 😂</t>
  </si>
  <si>
    <t>2022-02-18 13:50:17</t>
  </si>
  <si>
    <t>2022-02-18</t>
  </si>
  <si>
    <t>13:50:17</t>
  </si>
  <si>
    <t>00:07:41</t>
  </si>
  <si>
    <t>'FWSVarJgt0Y</t>
  </si>
  <si>
    <t>My Cute Valo Plays | Valorant | Immortal 2 |</t>
  </si>
  <si>
    <t>2022-02-18 01:57:33</t>
  </si>
  <si>
    <t>01:57:33</t>
  </si>
  <si>
    <t>02:51:31</t>
  </si>
  <si>
    <t>'E_5er6zc2BI</t>
  </si>
  <si>
    <t>Playing ???????????????????? With My Fun GANG!!</t>
  </si>
  <si>
    <t>2022-02-17 01:15:06</t>
  </si>
  <si>
    <t>2022-02-17</t>
  </si>
  <si>
    <t>01:15:06</t>
  </si>
  <si>
    <t>'IokbU-xvRjQ</t>
  </si>
  <si>
    <t>Lets Play A Very Easy Game | Valorant</t>
  </si>
  <si>
    <t>2022-02-16 01:21:45</t>
  </si>
  <si>
    <t>2022-02-16</t>
  </si>
  <si>
    <t>01:21:45</t>
  </si>
  <si>
    <t>03:05:39</t>
  </si>
  <si>
    <t>'0wyFlR4lZkc</t>
  </si>
  <si>
    <t>Aaj Kon Kon Single hai ? Dard Hua? | Valorant Live Stream with HIGHHHHH RANKED plays</t>
  </si>
  <si>
    <t>2022-02-15 00:55:05</t>
  </si>
  <si>
    <t>2022-02-15</t>
  </si>
  <si>
    <t>00:55:05</t>
  </si>
  <si>
    <t>02:50:04</t>
  </si>
  <si>
    <t>'fHTzzrxQNxc</t>
  </si>
  <si>
    <t>Kya Aaj Gabru Gaadi lega?</t>
  </si>
  <si>
    <t>2022-02-14 03:05:22</t>
  </si>
  <si>
    <t>2022-02-14</t>
  </si>
  <si>
    <t>03:05:22</t>
  </si>
  <si>
    <t>05:04:21</t>
  </si>
  <si>
    <t>'BlAfr3E6cBI</t>
  </si>
  <si>
    <t>Back with very very Crispy Aim | Thanks for 200k !!!</t>
  </si>
  <si>
    <t>2022-02-12 01:43:18</t>
  </si>
  <si>
    <t>2022-02-12</t>
  </si>
  <si>
    <t>01:43:18</t>
  </si>
  <si>
    <t>03:09:38</t>
  </si>
  <si>
    <t>'NTk-z7MpCmE</t>
  </si>
  <si>
    <t>When Gabru Got Kidnapped by Don Marlega | GTA RP Funny Highligts | 8bit Binks69</t>
  </si>
  <si>
    <t>2022-02-09 14:04:33</t>
  </si>
  <si>
    <t>14:04:33</t>
  </si>
  <si>
    <t>'5-cCWgNhmvo</t>
  </si>
  <si>
    <t>IRL 200k Bolte :*</t>
  </si>
  <si>
    <t>2022-02-08 23:38:11</t>
  </si>
  <si>
    <t>2022-02-08</t>
  </si>
  <si>
    <t>23:38:11</t>
  </si>
  <si>
    <t>01:48:05</t>
  </si>
  <si>
    <t>'GWqXWEkDNMI</t>
  </si>
  <si>
    <t>The Art Of Whiffing In Valorant | *Epic Whiff &amp; Funny Moments* | 8bit Binks69</t>
  </si>
  <si>
    <t>2022-02-07 13:00:15</t>
  </si>
  <si>
    <t>'m6f8FLidjYU</t>
  </si>
  <si>
    <t>Carrying Rebel to Victory in Mumbai Server 🏆 | *Funny Stream Highlights* | 8bit Binks69</t>
  </si>
  <si>
    <t>2022-02-06 14:01:04</t>
  </si>
  <si>
    <t>2022-02-06</t>
  </si>
  <si>
    <t>14:01:04</t>
  </si>
  <si>
    <t>'VpJsLWVQ3tg</t>
  </si>
  <si>
    <t>This is How BINKS plays Chamber in Valorant 🔥</t>
  </si>
  <si>
    <t>2022-02-05 14:00:43</t>
  </si>
  <si>
    <t>2022-02-05</t>
  </si>
  <si>
    <t>14:00:43</t>
  </si>
  <si>
    <t>00:06:54</t>
  </si>
  <si>
    <t>'Jo6DLNDsJZw</t>
  </si>
  <si>
    <t>VALORANT is Not Easy with Ezzy | *Funny Valorant Moments* 😝| 8bit Binks69</t>
  </si>
  <si>
    <t>2022-02-04 14:00:55</t>
  </si>
  <si>
    <t>14:00:55</t>
  </si>
  <si>
    <t>00:08:09</t>
  </si>
  <si>
    <t>'vFMHW53kD14</t>
  </si>
  <si>
    <t>Rank Fushhhhhh</t>
  </si>
  <si>
    <t>2022-02-04 00:25:44</t>
  </si>
  <si>
    <t>00:25:44</t>
  </si>
  <si>
    <t>'oan29gSzK-Y</t>
  </si>
  <si>
    <t>MY TEAM STILL SUXXXXXXXXXXXXX!!!!!!!!!!!!!!!!!</t>
  </si>
  <si>
    <t>2022-02-03 01:07:41</t>
  </si>
  <si>
    <t>2022-02-03</t>
  </si>
  <si>
    <t>01:07:41</t>
  </si>
  <si>
    <t>02:54:20</t>
  </si>
  <si>
    <t>'5Os3ROOE_BQ</t>
  </si>
  <si>
    <t>MY TEAM SUXXXXXXXXXXXXX!!!!!!!!!!!!!!!!!</t>
  </si>
  <si>
    <t>2022-02-02 01:03:52</t>
  </si>
  <si>
    <t>2022-02-02</t>
  </si>
  <si>
    <t>01:03:52</t>
  </si>
  <si>
    <t>02:52:05</t>
  </si>
  <si>
    <t>'JpyPWmg6Bso</t>
  </si>
  <si>
    <t>Valorant Best Aimer Is back !! Grind Begins</t>
  </si>
  <si>
    <t>2022-02-01 00:53:54</t>
  </si>
  <si>
    <t>2022-02-01</t>
  </si>
  <si>
    <t>00:53:54</t>
  </si>
  <si>
    <t>02:50:33</t>
  </si>
  <si>
    <t>'GOcgj1aIdnM</t>
  </si>
  <si>
    <t>Well Well Well | #NOPIXELINDIA</t>
  </si>
  <si>
    <t>2022-01-31 02:46:01</t>
  </si>
  <si>
    <t>2022-01-31</t>
  </si>
  <si>
    <t>02:46:01</t>
  </si>
  <si>
    <t>04:21:27</t>
  </si>
  <si>
    <t>'cvq6iC0z1gI</t>
  </si>
  <si>
    <t>How Binks Got Demoted To Diamond From Immortal 😂 | *Epic &amp; Funny Valorant Highlights* | 8bit Binks69</t>
  </si>
  <si>
    <t>2022-01-28 16:18:39</t>
  </si>
  <si>
    <t>'R8N0EtIvt7w</t>
  </si>
  <si>
    <t>Baiting The Baiters In Valorant 🥱 | *Funny Valorant Moments* | 8bit Binks69</t>
  </si>
  <si>
    <t>2022-01-27 15:30:14</t>
  </si>
  <si>
    <t>2022-01-27</t>
  </si>
  <si>
    <t>15:30:14</t>
  </si>
  <si>
    <t>00:09:19</t>
  </si>
  <si>
    <t>'EnqLEwHZ0Ak</t>
  </si>
  <si>
    <t>Ohhhh Tennuuuu | Dhak Dhak Hora hai</t>
  </si>
  <si>
    <t>2022-01-26 00:13:39</t>
  </si>
  <si>
    <t>2022-01-26</t>
  </si>
  <si>
    <t>00:13:39</t>
  </si>
  <si>
    <t>02:47:04</t>
  </si>
  <si>
    <t>'Wq6Rx41C9Ls</t>
  </si>
  <si>
    <t>Aaj Kuch Naya Hoga be !! | Rich Gabru in Town | NoPixel India #Gta</t>
  </si>
  <si>
    <t>2022-01-24 02:46:16</t>
  </si>
  <si>
    <t>2022-01-24</t>
  </si>
  <si>
    <t>02:46:16</t>
  </si>
  <si>
    <t>04:08:51</t>
  </si>
  <si>
    <t>'nUoOiUYGSqU</t>
  </si>
  <si>
    <t>Valorant Hora hai kya | PNBPN</t>
  </si>
  <si>
    <t>2022-01-23 01:39:49</t>
  </si>
  <si>
    <t>2022-01-23</t>
  </si>
  <si>
    <t>01:39:49</t>
  </si>
  <si>
    <t>03:24:11</t>
  </si>
  <si>
    <t>'m9K3yTrvVVU</t>
  </si>
  <si>
    <t>Valorant | Gabru Ka Aim Aa Gaya?</t>
  </si>
  <si>
    <t>2022-01-22 00:27:05</t>
  </si>
  <si>
    <t>2022-01-22</t>
  </si>
  <si>
    <t>00:27:05</t>
  </si>
  <si>
    <t>02:06:41</t>
  </si>
  <si>
    <t>'OJMEN19TqE8</t>
  </si>
  <si>
    <t>Girls Went CRAZY over my Dressing Sense | *Funny GTA RolePlay Moments* 😂| 8bit Binks69</t>
  </si>
  <si>
    <t>2022-01-21 14:00:45</t>
  </si>
  <si>
    <t>2022-01-21</t>
  </si>
  <si>
    <t>14:00:45</t>
  </si>
  <si>
    <t>00:08:12</t>
  </si>
  <si>
    <t>'5trkU0_XcPI</t>
  </si>
  <si>
    <t>VALORANT OFFFIE GAMEPLAY | HASNA MAT RE BABA !!!!</t>
  </si>
  <si>
    <t>2022-01-21 01:41:33</t>
  </si>
  <si>
    <t>01:41:33</t>
  </si>
  <si>
    <t>02:38:22</t>
  </si>
  <si>
    <t>'Ts8wTz4LYa8</t>
  </si>
  <si>
    <t>Gta 5 RP | NO PIXEL INDIA | Gabru Bullzarian The Most Handsome Citizen</t>
  </si>
  <si>
    <t>2022-01-20 01:10:18</t>
  </si>
  <si>
    <t>2022-01-20</t>
  </si>
  <si>
    <t>03:58:55</t>
  </si>
  <si>
    <t>'YJmtMT7Ra5A</t>
  </si>
  <si>
    <t>Valorant | Immortal 2 Or Diamond 1 re baba | Playing with a very very Chomtiya Player</t>
  </si>
  <si>
    <t>2022-01-19 01:32:54</t>
  </si>
  <si>
    <t>2022-01-19</t>
  </si>
  <si>
    <t>01:32:54</t>
  </si>
  <si>
    <t>02:56:59</t>
  </si>
  <si>
    <t>'e-am00lF9BA</t>
  </si>
  <si>
    <t>What's New Today?? | Jaldi aao | Valorant Rank Grind But Aim Is Missing |</t>
  </si>
  <si>
    <t>2022-01-18 01:03:32</t>
  </si>
  <si>
    <t>2022-01-18</t>
  </si>
  <si>
    <t>01:03:32</t>
  </si>
  <si>
    <t>02:24:54</t>
  </si>
  <si>
    <t>'E2Bsjf-Z3y8</t>
  </si>
  <si>
    <t>GTA GABRU O WOT!!!!!!!!!</t>
  </si>
  <si>
    <t>2022-01-17 05:45:12</t>
  </si>
  <si>
    <t>2022-01-17</t>
  </si>
  <si>
    <t>05:45:12</t>
  </si>
  <si>
    <t>04:55:05</t>
  </si>
  <si>
    <t>'0JQaL9C1RKQ</t>
  </si>
  <si>
    <t>Ahem Ahem | Love Story Stream</t>
  </si>
  <si>
    <t>2022-01-17 00:33:31</t>
  </si>
  <si>
    <t>00:33:31</t>
  </si>
  <si>
    <t>02:00:07</t>
  </si>
  <si>
    <t>'tSDpu8sf6vA</t>
  </si>
  <si>
    <t>I Proposed Her ❤️</t>
  </si>
  <si>
    <t>2022-01-16 11:00:01</t>
  </si>
  <si>
    <t>2022-01-16</t>
  </si>
  <si>
    <t>00:23:11</t>
  </si>
  <si>
    <t>'TZ0TGOn3r-g</t>
  </si>
  <si>
    <t>Valorant Done | Some Gabru Plays now | Live GTA RP</t>
  </si>
  <si>
    <t>2022-01-16 03:52:02</t>
  </si>
  <si>
    <t>03:52:02</t>
  </si>
  <si>
    <t>05:03:02</t>
  </si>
  <si>
    <t>'aDGcAE9Df1g</t>
  </si>
  <si>
    <t>Valorant Done | Some Gabru Plays now</t>
  </si>
  <si>
    <t>2022-01-15 05:25:16</t>
  </si>
  <si>
    <t>2022-01-15</t>
  </si>
  <si>
    <t>05:25:16</t>
  </si>
  <si>
    <t>06:52:54</t>
  </si>
  <si>
    <t>'3t4ZnE8YoeY</t>
  </si>
  <si>
    <t>TIME FOR SOME SERIOUS AIM TO KICK IN</t>
  </si>
  <si>
    <t>2022-01-14 02:01:34</t>
  </si>
  <si>
    <t>2022-01-14</t>
  </si>
  <si>
    <t>02:01:34</t>
  </si>
  <si>
    <t>03:28:24</t>
  </si>
  <si>
    <t>'TpmQC0oMQnI</t>
  </si>
  <si>
    <t>I Played *NEON* for the 1st Time In Valorant | Funny Stream Highlights 😂| 8bit Binks69</t>
  </si>
  <si>
    <t>2022-01-13 14:09:30</t>
  </si>
  <si>
    <t>2022-01-13</t>
  </si>
  <si>
    <t>14:09:30</t>
  </si>
  <si>
    <t>00:07:44</t>
  </si>
  <si>
    <t>'g6h2oYEL2O4</t>
  </si>
  <si>
    <t>Radiant Moves In Diamond Lobby | Rank Push O WOTTTTTTTTTTT!</t>
  </si>
  <si>
    <t>2022-01-13 01:53:45</t>
  </si>
  <si>
    <t>01:53:45</t>
  </si>
  <si>
    <t>04:06:42</t>
  </si>
  <si>
    <t>'zmmomxmkLFQ</t>
  </si>
  <si>
    <t>NO PIXEL RP | GABRU BULLZARIAN IN THE HOUSE | #NoPixel #Gabru</t>
  </si>
  <si>
    <t>2022-01-12 01:34:24</t>
  </si>
  <si>
    <t>01:34:24</t>
  </si>
  <si>
    <t>05:15:08</t>
  </si>
  <si>
    <t>'fJ0rCHmMWZE</t>
  </si>
  <si>
    <t>Carrying Ezzy To Victory</t>
  </si>
  <si>
    <t>2022-01-11 01:48:12</t>
  </si>
  <si>
    <t>2022-01-11</t>
  </si>
  <si>
    <t>04:17:37</t>
  </si>
  <si>
    <t>'qR-6KdF7v1c</t>
  </si>
  <si>
    <t>Variety Streamer Doesn't Know what to play !!!</t>
  </si>
  <si>
    <t>2022-01-10 02:44:59</t>
  </si>
  <si>
    <t>2022-01-10</t>
  </si>
  <si>
    <t>02:44:59</t>
  </si>
  <si>
    <t>04:35:32</t>
  </si>
  <si>
    <t>'q4FjMzYL3uk</t>
  </si>
  <si>
    <t>Valorant Chill Stream</t>
  </si>
  <si>
    <t>2022-01-09 01:31:50</t>
  </si>
  <si>
    <t>2022-01-09</t>
  </si>
  <si>
    <t>01:31:50</t>
  </si>
  <si>
    <t>02:12:44</t>
  </si>
  <si>
    <t>'PiqK9ec-pf4</t>
  </si>
  <si>
    <t>Early Access Stream and Customs after 11.30 | Abhi Boom Baam | Valorant</t>
  </si>
  <si>
    <t>2022-01-08 01:49:23</t>
  </si>
  <si>
    <t>01:49:23</t>
  </si>
  <si>
    <t>02:44:46</t>
  </si>
  <si>
    <t>'vCxOaEdaVMg</t>
  </si>
  <si>
    <t>LEAKS NOW | GAMEPLAY LATER</t>
  </si>
  <si>
    <t>2022-01-07 01:47:37</t>
  </si>
  <si>
    <t>01:47:37</t>
  </si>
  <si>
    <t>04:23:05</t>
  </si>
  <si>
    <t>'0y6Ph8BKSsY</t>
  </si>
  <si>
    <t>Deadly Duo | Aajao Toofani Kare</t>
  </si>
  <si>
    <t>2022-01-06 00:47:50</t>
  </si>
  <si>
    <t>00:47:50</t>
  </si>
  <si>
    <t>'d_RyiDK5td8</t>
  </si>
  <si>
    <t>Celebrating 1 Year of 8bit Creatives :* | Happy New Year | Valorant</t>
  </si>
  <si>
    <t>2022-01-05 01:04:09</t>
  </si>
  <si>
    <t>2022-01-05</t>
  </si>
  <si>
    <t>01:04:09</t>
  </si>
  <si>
    <t>02:51:59</t>
  </si>
  <si>
    <t>'hhibOQ6LxNo</t>
  </si>
  <si>
    <t>The Funniest Horror Game Ever 👻 | PropNight Funny Highlights | 8bit Binks69</t>
  </si>
  <si>
    <t>2022-01-02 19:47:48</t>
  </si>
  <si>
    <t>2022-01-02</t>
  </si>
  <si>
    <t>19:47:48</t>
  </si>
  <si>
    <t>'vtnkkYouEEk</t>
  </si>
  <si>
    <t>𝖒𝖆𝖑𝖍𝖆𝖗𝖎 ⚔ ⚡  ( Valorant Montage )</t>
  </si>
  <si>
    <t>2022-01-01 18:00:06</t>
  </si>
  <si>
    <t>2022-01-01</t>
  </si>
  <si>
    <t>18:00:06</t>
  </si>
  <si>
    <t>00:02:26</t>
  </si>
  <si>
    <t>'pwSBxhWuik8</t>
  </si>
  <si>
    <t>Best Of 2021 ❤ | Rewind 2021 ⏪ | 8bit Binks69</t>
  </si>
  <si>
    <t>2022-01-01 00:38:07</t>
  </si>
  <si>
    <t>00:38:07</t>
  </si>
  <si>
    <t>00:14:50</t>
  </si>
  <si>
    <t>'EffDajN7xRs</t>
  </si>
  <si>
    <t>Bullying Enemies &amp; Teammates In Valorant 😝 | Epic &amp; Funny Valorant Moments | 8bit Binks69</t>
  </si>
  <si>
    <t>2021-12-30 21:01:46</t>
  </si>
  <si>
    <t>21:01:46</t>
  </si>
  <si>
    <t>'a7DlZuSH2vE</t>
  </si>
  <si>
    <t>LAST STREAM OF THIS YEAR | THANKS FOR ALL THE LOVE | FT @SnaxGaming</t>
  </si>
  <si>
    <t>2021-12-30 01:48:29</t>
  </si>
  <si>
    <t>01:48:29</t>
  </si>
  <si>
    <t>03:18:50</t>
  </si>
  <si>
    <t>'QHuqeeYyKDU</t>
  </si>
  <si>
    <t>Real Radiant Cute Plays</t>
  </si>
  <si>
    <t>2021-12-29 02:32:31</t>
  </si>
  <si>
    <t>2021-12-29</t>
  </si>
  <si>
    <t>02:32:31</t>
  </si>
  <si>
    <t>'FG27-mgCMV0</t>
  </si>
  <si>
    <t>Cute Plays With Cute Binks</t>
  </si>
  <si>
    <t>2021-12-28 02:13:11</t>
  </si>
  <si>
    <t>02:13:11</t>
  </si>
  <si>
    <t>04:28:07</t>
  </si>
  <si>
    <t>'aY8SAg9Uysc</t>
  </si>
  <si>
    <t>Me Is Live Is The For Pro Plays</t>
  </si>
  <si>
    <t>2021-12-27 02:08:59</t>
  </si>
  <si>
    <t>'BNN1HZLLGWw</t>
  </si>
  <si>
    <t>Merry Christmas | Aajao Pro Gameplay Dekho</t>
  </si>
  <si>
    <t>2021-12-26 00:45:34</t>
  </si>
  <si>
    <t>2021-12-26</t>
  </si>
  <si>
    <t>00:45:34</t>
  </si>
  <si>
    <t>'FTeTRMkOXb8</t>
  </si>
  <si>
    <t>Variety Streamer Playing New Game | Chill Stream</t>
  </si>
  <si>
    <t>2021-12-24 02:13:00</t>
  </si>
  <si>
    <t>02:13:00</t>
  </si>
  <si>
    <t>03:24:48</t>
  </si>
  <si>
    <t>'vCDlvUn8Cq8</t>
  </si>
  <si>
    <t>FUN STREAM HAI VAIII</t>
  </si>
  <si>
    <t>2021-12-23 02:25:31</t>
  </si>
  <si>
    <t>2021-12-23</t>
  </si>
  <si>
    <t>02:25:31</t>
  </si>
  <si>
    <t>03:52:25</t>
  </si>
  <si>
    <t>'srPQLtjLam4</t>
  </si>
  <si>
    <t>SERIOUS AIM GRIND | EKDUM SERIOUS | NO LAUGHING EMOJI ALLOWED</t>
  </si>
  <si>
    <t>2021-12-22 01:47:46</t>
  </si>
  <si>
    <t>2021-12-22</t>
  </si>
  <si>
    <t>01:47:46</t>
  </si>
  <si>
    <t>03:46:23</t>
  </si>
  <si>
    <t>'aytYwldlJKo</t>
  </si>
  <si>
    <t>Super People With Super Streamer Binks |  Crafting toh hai !</t>
  </si>
  <si>
    <t>2021-12-21 03:16:48</t>
  </si>
  <si>
    <t>2021-12-21</t>
  </si>
  <si>
    <t>03:16:48</t>
  </si>
  <si>
    <t>05:27:16</t>
  </si>
  <si>
    <t>'NGzsC8UPkBE</t>
  </si>
  <si>
    <t>AHhh Yeahhhh | Night Chill Stream</t>
  </si>
  <si>
    <t>2021-12-20 01:39:28</t>
  </si>
  <si>
    <t>2021-12-20</t>
  </si>
  <si>
    <t>01:39:28</t>
  </si>
  <si>
    <t>02:41:30</t>
  </si>
  <si>
    <t>'sYQID8DbAa8</t>
  </si>
  <si>
    <t>Crab Games | LG UltraGear Streamer Invitational Event | India's BIGGEST Streamer Invitational Event</t>
  </si>
  <si>
    <t>2021-12-19 00:44:36</t>
  </si>
  <si>
    <t>00:44:36</t>
  </si>
  <si>
    <t>04:40:28</t>
  </si>
  <si>
    <t>'cFpx6xNsur0</t>
  </si>
  <si>
    <t>My 29th Birthday Vlog ❤ | 8bit Binks69</t>
  </si>
  <si>
    <t>2021-12-18 15:00:13</t>
  </si>
  <si>
    <t>2021-12-18</t>
  </si>
  <si>
    <t>00:13:13</t>
  </si>
  <si>
    <t>'xucQnEoxEDQ</t>
  </si>
  <si>
    <t>Stream till 12 BOlte</t>
  </si>
  <si>
    <t>2021-12-18 00:10:35</t>
  </si>
  <si>
    <t>02:25:15</t>
  </si>
  <si>
    <t>'G_jOmWbUExQ</t>
  </si>
  <si>
    <t>Ohhhhhhhhhh Tennuuuuu | Night Chill Stream Bolte</t>
  </si>
  <si>
    <t>2021-12-17 01:06:50</t>
  </si>
  <si>
    <t>01:06:50</t>
  </si>
  <si>
    <t>02:14:59</t>
  </si>
  <si>
    <t>'9v1BDz8Li2A</t>
  </si>
  <si>
    <t>On Time Streamer Bolte</t>
  </si>
  <si>
    <t>2021-12-16 03:06:51</t>
  </si>
  <si>
    <t>03:06:51</t>
  </si>
  <si>
    <t>'SU-8sUtzvVE</t>
  </si>
  <si>
    <t>Birthday Khatam | Night Chill Stream Shuru  | Aajao VAiiiiiii</t>
  </si>
  <si>
    <t>2021-12-15 01:00:29</t>
  </si>
  <si>
    <t>2021-12-15</t>
  </si>
  <si>
    <t>01:00:29</t>
  </si>
  <si>
    <t>'BfRJ6HSuebA</t>
  </si>
  <si>
    <t>Epic Fails &amp; Funny Moments In Human Fall Flat 😂 | Funny Stream Highlights | 8bit Binks69</t>
  </si>
  <si>
    <t>2021-12-14 12:56:17</t>
  </si>
  <si>
    <t>12:56:17</t>
  </si>
  <si>
    <t>'GWg0VUQTqz0</t>
  </si>
  <si>
    <t>Epic Trolling In Valorant India 😂 | Funny Stream Highlights | 8bit Binks69</t>
  </si>
  <si>
    <t>2021-12-13 12:59:34</t>
  </si>
  <si>
    <t>2021-12-13</t>
  </si>
  <si>
    <t>12:59:34</t>
  </si>
  <si>
    <t>'OY-_lktGIxY</t>
  </si>
  <si>
    <t>Taiwan Excellence Gaming Cup 2021 - Finale - Day 2</t>
  </si>
  <si>
    <t>2021-12-12 18:52:17</t>
  </si>
  <si>
    <t>18:52:17</t>
  </si>
  <si>
    <t>05:53:31</t>
  </si>
  <si>
    <t>'-0p9lRtb_Q4</t>
  </si>
  <si>
    <t>VCT Semi Final HYPE!!!! | Birthday 12 Baje Hai Control uday control</t>
  </si>
  <si>
    <t>2021-12-12 01:11:41</t>
  </si>
  <si>
    <t>01:11:41</t>
  </si>
  <si>
    <t>02:35:53</t>
  </si>
  <si>
    <t>'Vz622nkvYqo</t>
  </si>
  <si>
    <t>Taiwan Excellence Gaming Cup 2021 - Finale - Day 1 | WATCH PARTY BOLTE |</t>
  </si>
  <si>
    <t>2021-12-11 22:36:36</t>
  </si>
  <si>
    <t>2021-12-11</t>
  </si>
  <si>
    <t>22:36:36</t>
  </si>
  <si>
    <t>08:36:28</t>
  </si>
  <si>
    <t>'B50ZyfgJHf8</t>
  </si>
  <si>
    <t>Playing with Low Ranked Radiant Player | True Meaning of boosted LKR | Aajao</t>
  </si>
  <si>
    <t>2021-12-10 23:54:42</t>
  </si>
  <si>
    <t>2021-12-10</t>
  </si>
  <si>
    <t>23:54:42</t>
  </si>
  <si>
    <t>02:58:27</t>
  </si>
  <si>
    <t>'jWv7kKjhsZI</t>
  </si>
  <si>
    <t>Super People ft. @TbOnetv  @Exion  Aaj Ismein Chicken hoga</t>
  </si>
  <si>
    <t>2021-12-10 01:08:07</t>
  </si>
  <si>
    <t>01:08:07</t>
  </si>
  <si>
    <t>04:00:44</t>
  </si>
  <si>
    <t>'zZrnajwqLhE</t>
  </si>
  <si>
    <t>Radiant Handsome Guy playing 5v5 Custom</t>
  </si>
  <si>
    <t>2021-12-09 02:11:21</t>
  </si>
  <si>
    <t>02:11:21</t>
  </si>
  <si>
    <t>05:27:11</t>
  </si>
  <si>
    <t>'-CLDYkSdR60</t>
  </si>
  <si>
    <t>Valorant Saxy Aim Player</t>
  </si>
  <si>
    <t>2021-12-08 01:45:50</t>
  </si>
  <si>
    <t>2021-12-08</t>
  </si>
  <si>
    <t>01:45:50</t>
  </si>
  <si>
    <t>04:13:19</t>
  </si>
  <si>
    <t>'R32dA_ZRPF4</t>
  </si>
  <si>
    <t>BIO MUTANT | SAAXY GRAPHICS GAME BOLTE</t>
  </si>
  <si>
    <t>2021-12-07 02:48:25</t>
  </si>
  <si>
    <t>02:48:25</t>
  </si>
  <si>
    <t>04:42:20</t>
  </si>
  <si>
    <t>'ZFSoR26q3Zk</t>
  </si>
  <si>
    <t>Shotgun ek Dard 💔 | Funny Valorant Highlights | 8bit Binks69</t>
  </si>
  <si>
    <t>2021-12-06 13:04:10</t>
  </si>
  <si>
    <t>2021-12-06</t>
  </si>
  <si>
    <t>13:04:10</t>
  </si>
  <si>
    <t>'N5L7qyCUmSg</t>
  </si>
  <si>
    <t>HFF after a long long long time ! | My New Jordans :* Thanks Cutu Members :*</t>
  </si>
  <si>
    <t>2021-12-05 02:48:12</t>
  </si>
  <si>
    <t>2021-12-05</t>
  </si>
  <si>
    <t>02:48:12</t>
  </si>
  <si>
    <t>03:54:03</t>
  </si>
  <si>
    <t>'97wv_P5jnok</t>
  </si>
  <si>
    <t>Variety  Streamer Playing Valorant</t>
  </si>
  <si>
    <t>2021-12-04 00:05:35</t>
  </si>
  <si>
    <t>2021-12-04</t>
  </si>
  <si>
    <t>'eIBlBUvVOHs</t>
  </si>
  <si>
    <t>Playing with Easy Because Game is very Ezzzy</t>
  </si>
  <si>
    <t>2021-12-03 00:31:31</t>
  </si>
  <si>
    <t>2021-12-03</t>
  </si>
  <si>
    <t>00:31:31</t>
  </si>
  <si>
    <t>'BsgnB7Ns-2E</t>
  </si>
  <si>
    <t>Hey | Watch The Radiant Level Gameplay Here | xD</t>
  </si>
  <si>
    <t>2021-12-02 01:51:19</t>
  </si>
  <si>
    <t>2021-12-02</t>
  </si>
  <si>
    <t>04:26:39</t>
  </si>
  <si>
    <t>'1fQXElmYk3w</t>
  </si>
  <si>
    <t>This Game Will Make You Laugh So Hard 😂😆 | Crab Game *Funny Highlights* | 8bit Binks69</t>
  </si>
  <si>
    <t>2021-12-01 15:21:47</t>
  </si>
  <si>
    <t>2021-12-01</t>
  </si>
  <si>
    <t>15:21:47</t>
  </si>
  <si>
    <t>'WgxTSO8wG1Y</t>
  </si>
  <si>
    <t>Bhai aaj toh radiant jane do :(</t>
  </si>
  <si>
    <t>2021-12-01 02:33:52</t>
  </si>
  <si>
    <t>02:33:52</t>
  </si>
  <si>
    <t>04:12:37</t>
  </si>
  <si>
    <t>'50y1aVra6Hs</t>
  </si>
  <si>
    <t>Surprise From Youtube Gaming | Aajao Rank mein bhi throw karte hai aaj</t>
  </si>
  <si>
    <t>2021-11-30 02:31:59</t>
  </si>
  <si>
    <t>2021-11-30</t>
  </si>
  <si>
    <t>02:52:26</t>
  </si>
  <si>
    <t>'0uCkelR-K9k</t>
  </si>
  <si>
    <t>Chamber Main Is Live | Aahh Yeah | Night CHill Stream</t>
  </si>
  <si>
    <t>2021-11-29 03:14:19</t>
  </si>
  <si>
    <t>03:14:19</t>
  </si>
  <si>
    <t>04:34:23</t>
  </si>
  <si>
    <t>'3K7wl6GA3-I</t>
  </si>
  <si>
    <t>Hey Dudes Likes Nhk?</t>
  </si>
  <si>
    <t>2021-11-28 00:34:36</t>
  </si>
  <si>
    <t>2021-11-28</t>
  </si>
  <si>
    <t>'BEw9SwJxyRU</t>
  </si>
  <si>
    <t>SARE GAMES EASY HAI | Happy Anniversary Mummy FAFA !</t>
  </si>
  <si>
    <t>2021-11-27 02:00:03</t>
  </si>
  <si>
    <t>2021-11-27</t>
  </si>
  <si>
    <t>02:00:03</t>
  </si>
  <si>
    <t>'XkuOxjdUiFc</t>
  </si>
  <si>
    <t>What 200 IQ of Creative Chamber Plays Looks like | Funny Valorant Highlights | 8bit Binks69</t>
  </si>
  <si>
    <t>2021-11-26 16:18:07</t>
  </si>
  <si>
    <t>16:18:07</t>
  </si>
  <si>
    <t>'Qx85cTKFGLM</t>
  </si>
  <si>
    <t>KYA SCENE HAI?</t>
  </si>
  <si>
    <t>2021-11-26 02:26:28</t>
  </si>
  <si>
    <t>02:26:28</t>
  </si>
  <si>
    <t>02:22:02</t>
  </si>
  <si>
    <t>'uzVQuWFoEe8</t>
  </si>
  <si>
    <t>Very Late Night Stream | Short Stream | Valorant | Radiant today?</t>
  </si>
  <si>
    <t>2021-11-24 01:37:31</t>
  </si>
  <si>
    <t>2021-11-24</t>
  </si>
  <si>
    <t>01:37:31</t>
  </si>
  <si>
    <t>01:33:46</t>
  </si>
  <si>
    <t>'c6FIKCzSwNI</t>
  </si>
  <si>
    <t>The Secret Behind My Crispy Aim is Whiffing | Funny Valorant Moments | 8bit Binks69</t>
  </si>
  <si>
    <t>2021-11-23 14:00:12</t>
  </si>
  <si>
    <t>2021-11-23</t>
  </si>
  <si>
    <t>14:00:12</t>
  </si>
  <si>
    <t>00:09:10</t>
  </si>
  <si>
    <t>'OJYORefY1OE</t>
  </si>
  <si>
    <t>Valorant Battlepass 2 Giveaway  | JOIN LOCO | RESTREAM | #LoCO Giveaway !LOCO</t>
  </si>
  <si>
    <t>2021-11-23 02:15:34</t>
  </si>
  <si>
    <t>02:15:34</t>
  </si>
  <si>
    <t>'2h5QsGMA84w</t>
  </si>
  <si>
    <t>Valorant Talk show | Valorant Battlepass Giveaway For 10 Days | JOIN LOCO | RESTREAM | #LoCO Give…</t>
  </si>
  <si>
    <t>2021-11-22 02:16:04</t>
  </si>
  <si>
    <t>2021-11-22</t>
  </si>
  <si>
    <t>02:16:04</t>
  </si>
  <si>
    <t>03:55:57</t>
  </si>
  <si>
    <t>'FAYztwPKofA</t>
  </si>
  <si>
    <t>YUM WEE PEE | Valorant | Carrying my Random Teammates | Ahh yeah</t>
  </si>
  <si>
    <t>2021-11-21 02:30:36</t>
  </si>
  <si>
    <t>2021-11-21</t>
  </si>
  <si>
    <t>02:30:36</t>
  </si>
  <si>
    <t>04:19:44</t>
  </si>
  <si>
    <t>'v_tktTu5TqE</t>
  </si>
  <si>
    <t>VALOOOOOOOOOOOOOOOOOOOOOOOOOOOOOOOOOOOOOOOOOOO</t>
  </si>
  <si>
    <t>2021-11-20 01:24:15</t>
  </si>
  <si>
    <t>2021-11-20</t>
  </si>
  <si>
    <t>01:24:15</t>
  </si>
  <si>
    <t>02:30:37</t>
  </si>
  <si>
    <t>'obRmSDp3pdU</t>
  </si>
  <si>
    <t>New State bolte | Playing with @8bitMAMBA  @tanmaybhat  @GamerFleet</t>
  </si>
  <si>
    <t>2021-11-19 23:22:17</t>
  </si>
  <si>
    <t>2021-11-19</t>
  </si>
  <si>
    <t>23:22:17</t>
  </si>
  <si>
    <t>'bu_6m_DNRmk</t>
  </si>
  <si>
    <t>Crab Game With Streamers | Watch Some Pro Plays</t>
  </si>
  <si>
    <t>2021-11-19 02:06:45</t>
  </si>
  <si>
    <t>02:06:45</t>
  </si>
  <si>
    <t>03:26:03</t>
  </si>
  <si>
    <t>'Md-7o5JbvHQ</t>
  </si>
  <si>
    <t>5v5 custom fun game with Chamber</t>
  </si>
  <si>
    <t>2021-11-18 01:33:38</t>
  </si>
  <si>
    <t>2021-11-18</t>
  </si>
  <si>
    <t>01:33:38</t>
  </si>
  <si>
    <t>04:16:44</t>
  </si>
  <si>
    <t>'KLTpE_bZBk8</t>
  </si>
  <si>
    <t>Very High Elo Gameplay With Serious Grind | Next Level Aim</t>
  </si>
  <si>
    <t>2021-11-17 02:26:18</t>
  </si>
  <si>
    <t>2021-11-17</t>
  </si>
  <si>
    <t>02:26:18</t>
  </si>
  <si>
    <t>03:51:24</t>
  </si>
  <si>
    <t>'N_ZwRAOtrSM</t>
  </si>
  <si>
    <t>We Is Live Is the Guys</t>
  </si>
  <si>
    <t>2021-11-16 02:22:56</t>
  </si>
  <si>
    <t>2021-11-16</t>
  </si>
  <si>
    <t>02:22:56</t>
  </si>
  <si>
    <t>04:23:39</t>
  </si>
  <si>
    <t>'mxvXM405k-w</t>
  </si>
  <si>
    <t>Boosting a Boosted Radiant to Boosted Immortal | Night  Chillz Streamz</t>
  </si>
  <si>
    <t>2021-11-15 02:57:58</t>
  </si>
  <si>
    <t>2021-11-15</t>
  </si>
  <si>
    <t>02:57:58</t>
  </si>
  <si>
    <t>04:11:24</t>
  </si>
  <si>
    <t>'FzUNJdw0hOY</t>
  </si>
  <si>
    <t>Ultimate 1 vs 1 Battle b/w 2 Boosted Players ⚔ | Tbone Vs Binks | Valorant Funny Highlights</t>
  </si>
  <si>
    <t>2021-11-14 13:59:15</t>
  </si>
  <si>
    <t>13:59:15</t>
  </si>
  <si>
    <t>'9DqkIcO9lC0</t>
  </si>
  <si>
    <t>Night Chill Stream | Valorant Live |</t>
  </si>
  <si>
    <t>2021-11-14 01:56:58</t>
  </si>
  <si>
    <t>01:56:58</t>
  </si>
  <si>
    <t>04:16:50</t>
  </si>
  <si>
    <t>'uUIcgmZS9Ws</t>
  </si>
  <si>
    <t>Valorant Live</t>
  </si>
  <si>
    <t>2021-11-13 01:42:08</t>
  </si>
  <si>
    <t>2021-11-13</t>
  </si>
  <si>
    <t>01:42:08</t>
  </si>
  <si>
    <t>04:07:57</t>
  </si>
  <si>
    <t>'xIUu_WB_Jxs</t>
  </si>
  <si>
    <t>Sorry For Disappointing You</t>
  </si>
  <si>
    <t>2021-11-11 18:30:34</t>
  </si>
  <si>
    <t>2021-11-11</t>
  </si>
  <si>
    <t>18:30:34</t>
  </si>
  <si>
    <t>00:03:15</t>
  </si>
  <si>
    <t>'vJkGcG3IuKc</t>
  </si>
  <si>
    <t>OG SQUAD RETURNS | 5v5 CUSTOM BOLTE | Aim Labs Toh hai | Chill Stream Bolte</t>
  </si>
  <si>
    <t>2021-11-10 02:33:18</t>
  </si>
  <si>
    <t>2021-11-10</t>
  </si>
  <si>
    <t>02:33:18</t>
  </si>
  <si>
    <t>04:10:14</t>
  </si>
  <si>
    <t>'np-SWmofmvw</t>
  </si>
  <si>
    <t>AIM Nai ab Aimlabs Hai | Watch Me Ace Every Round</t>
  </si>
  <si>
    <t>2021-11-09 01:34:17</t>
  </si>
  <si>
    <t>2021-11-09</t>
  </si>
  <si>
    <t>01:34:17</t>
  </si>
  <si>
    <t>02:59:31</t>
  </si>
  <si>
    <t>'LBKl6nTyssI</t>
  </si>
  <si>
    <t>Playing Valorant After 24 Hrs | Kya Hoga aaj?</t>
  </si>
  <si>
    <t>2021-11-08 00:47:38</t>
  </si>
  <si>
    <t>02:46:36</t>
  </si>
  <si>
    <t>'Ac2WEQDU4ak</t>
  </si>
  <si>
    <t>Even 300 FPS Didn't Save Me From Getting Knifed 🔪 | Funny Valorant Highlights | 8Bit Binks69</t>
  </si>
  <si>
    <t>2021-11-06 21:00:13</t>
  </si>
  <si>
    <t>2021-11-06</t>
  </si>
  <si>
    <t>21:00:13</t>
  </si>
  <si>
    <t>'BzKZFoqgjB4</t>
  </si>
  <si>
    <t>UC is an Art &amp; I Am Picasso of it 🤞 #shorts</t>
  </si>
  <si>
    <t>2021-11-06 15:12:41</t>
  </si>
  <si>
    <t>15:12:41</t>
  </si>
  <si>
    <t>'UBSVYZRf41o</t>
  </si>
  <si>
    <t>300 RR Done | Dil Se Radiant Bolte</t>
  </si>
  <si>
    <t>2021-11-06 01:50:34</t>
  </si>
  <si>
    <t>01:50:34</t>
  </si>
  <si>
    <t>04:06:37</t>
  </si>
  <si>
    <t>'I3jDbljfy8Q</t>
  </si>
  <si>
    <t>Diwali mein Radiant ? Lets see</t>
  </si>
  <si>
    <t>2021-11-05 03:44:09</t>
  </si>
  <si>
    <t>2021-11-05</t>
  </si>
  <si>
    <t>03:44:09</t>
  </si>
  <si>
    <t>04:56:09</t>
  </si>
  <si>
    <t>'nBW7PYbn4Y0</t>
  </si>
  <si>
    <t>HAPPPPYYYYYYYY DIWALIIIIIIIIIIII | RANK PUSH | CHILL STREAM</t>
  </si>
  <si>
    <t>2021-11-04 01:26:50</t>
  </si>
  <si>
    <t>2021-11-04</t>
  </si>
  <si>
    <t>'vjSlcF_PY8w</t>
  </si>
  <si>
    <t>Greenhell with @TbOnetv  @RakaZoneGaming  @Exion  Fun Squad ke saath sirf Fun | Chill Stream</t>
  </si>
  <si>
    <t>2021-11-03 01:23:22</t>
  </si>
  <si>
    <t>2021-11-03</t>
  </si>
  <si>
    <t>01:23:22</t>
  </si>
  <si>
    <t>04:32:24</t>
  </si>
  <si>
    <t>'-fBaQSRN-nc</t>
  </si>
  <si>
    <t>"Follow Your Passion , Follow Your Dreams" - Sachin Tendulkar | Skyesports 🏆Award Ceremony Vlog</t>
  </si>
  <si>
    <t>2021-11-02 14:00:12</t>
  </si>
  <si>
    <t>2021-11-02</t>
  </si>
  <si>
    <t>'kaYYvZ_eJg0</t>
  </si>
  <si>
    <t>Valorant Now | Greenhell Later | Khas Dost Sexy Member Talk show on loco  Tomorrow | Happy Halloween</t>
  </si>
  <si>
    <t>2021-11-02 00:57:28</t>
  </si>
  <si>
    <t>00:57:28</t>
  </si>
  <si>
    <t>04:34:06</t>
  </si>
  <si>
    <t>'GUXqeFAM9rU</t>
  </si>
  <si>
    <t>Happy Halloween | Valorant Rankpush | Deceit Later | Night Darawana Stream</t>
  </si>
  <si>
    <t>2021-11-01 02:01:48</t>
  </si>
  <si>
    <t>2021-11-01</t>
  </si>
  <si>
    <t>02:01:48</t>
  </si>
  <si>
    <t>03:27:00</t>
  </si>
  <si>
    <t>'NKPoDOCoSL4</t>
  </si>
  <si>
    <t>Pokemon Unite Khatam @soulregaltos9810  @8bitGoldygg @8bitrebel  | Ab Valorant | Fun Chill Stream</t>
  </si>
  <si>
    <t>2021-10-31 00:55:32</t>
  </si>
  <si>
    <t>2021-10-31</t>
  </si>
  <si>
    <t>00:55:32</t>
  </si>
  <si>
    <t>03:12:33</t>
  </si>
  <si>
    <t>'cXPps3VYlB0</t>
  </si>
  <si>
    <t>Getting Bullied In Valorant Custom Game 🙁 | Funny Valorant Highlights ft.S8UL | 8bit Binks69</t>
  </si>
  <si>
    <t>2021-10-30 13:19:05</t>
  </si>
  <si>
    <t>13:19:05</t>
  </si>
  <si>
    <t>'TkANY12PwtM</t>
  </si>
  <si>
    <t>CORSAIR LIGHTS ON With Binks69 | Member Games And Fun Night Stream | #Corsair #diwali</t>
  </si>
  <si>
    <t>2021-10-30 01:28:10</t>
  </si>
  <si>
    <t>01:28:10</t>
  </si>
  <si>
    <t>04:25:10</t>
  </si>
  <si>
    <t>'sFuGd1CjczQ</t>
  </si>
  <si>
    <t>NEW PC STREAM | 400 Fps bolte | Chill Stream Late night !</t>
  </si>
  <si>
    <t>2021-10-29 02:22:54</t>
  </si>
  <si>
    <t>2021-10-29</t>
  </si>
  <si>
    <t>02:22:54</t>
  </si>
  <si>
    <t>'mn6pUEkE6r4</t>
  </si>
  <si>
    <t>Mind Blowing BoomBot Lineup You Haven't Seen Before XD #shorts</t>
  </si>
  <si>
    <t>2021-10-27 16:36:26</t>
  </si>
  <si>
    <t>2021-10-27</t>
  </si>
  <si>
    <t>16:36:26</t>
  </si>
  <si>
    <t>00:00:20</t>
  </si>
  <si>
    <t>'DJr-wTKOYs0</t>
  </si>
  <si>
    <t>Playing with @tanmaybhat  @SuhaniShah  @MambaSR</t>
  </si>
  <si>
    <t>2021-10-27 01:15:56</t>
  </si>
  <si>
    <t>01:15:56</t>
  </si>
  <si>
    <t>'B7qdYEmCroY</t>
  </si>
  <si>
    <t>Sneak Peek | Short Stream |</t>
  </si>
  <si>
    <t>2021-10-26 02:36:02</t>
  </si>
  <si>
    <t>2021-10-26</t>
  </si>
  <si>
    <t>02:37:19</t>
  </si>
  <si>
    <t>'uIT8leBhojQ</t>
  </si>
  <si>
    <t>Testing New Mouse with my Pro Aim</t>
  </si>
  <si>
    <t>2021-10-25 02:50:35</t>
  </si>
  <si>
    <t>03:47:47</t>
  </si>
  <si>
    <t>'Mw7pZ9UDkf4</t>
  </si>
  <si>
    <t>5v5 Valorant with S8ul Bolte | Chill Stream bolte !</t>
  </si>
  <si>
    <t>2021-10-24 01:30:56</t>
  </si>
  <si>
    <t>2021-10-24</t>
  </si>
  <si>
    <t>01:30:56</t>
  </si>
  <si>
    <t>'fQzUgdmEujs</t>
  </si>
  <si>
    <t>OG Squad is back with Ultimate Bakchodi 😆 | Valorant Funny Highlights | 8bit Binks69</t>
  </si>
  <si>
    <t>2021-10-23 15:32:42</t>
  </si>
  <si>
    <t>2021-10-23</t>
  </si>
  <si>
    <t>15:32:42</t>
  </si>
  <si>
    <t>'b3itF3-_d8c</t>
  </si>
  <si>
    <t>Hey Guys What is up ?</t>
  </si>
  <si>
    <t>2021-10-23 02:09:13</t>
  </si>
  <si>
    <t>02:09:13</t>
  </si>
  <si>
    <t>03:17:58</t>
  </si>
  <si>
    <t>'4uR8EIdRRfg</t>
  </si>
  <si>
    <t>Watch me whiff | New Mouse is here !</t>
  </si>
  <si>
    <t>2021-10-22 02:27:13</t>
  </si>
  <si>
    <t>2021-10-22</t>
  </si>
  <si>
    <t>02:27:13</t>
  </si>
  <si>
    <t>03:44:13</t>
  </si>
  <si>
    <t>'5BUor1M7S60</t>
  </si>
  <si>
    <t>Ahhh yeah Chill Stream Bolte !</t>
  </si>
  <si>
    <t>2021-10-21 03:02:04</t>
  </si>
  <si>
    <t>2021-10-21</t>
  </si>
  <si>
    <t>03:02:04</t>
  </si>
  <si>
    <t>04:45:04</t>
  </si>
  <si>
    <t>'tKjK4jHDZ18</t>
  </si>
  <si>
    <t>Kya haal hai? Fun customs hora hai kya ? CHILL STREAM BOLTE</t>
  </si>
  <si>
    <t>2021-10-20 01:15:11</t>
  </si>
  <si>
    <t>2021-10-20</t>
  </si>
  <si>
    <t>01:15:11</t>
  </si>
  <si>
    <t>05:24:43</t>
  </si>
  <si>
    <t>'F1-80YXsRy0</t>
  </si>
  <si>
    <t>New Day Same Story | Chalo shuru karte hai</t>
  </si>
  <si>
    <t>2021-10-19 02:07:43</t>
  </si>
  <si>
    <t>02:07:43</t>
  </si>
  <si>
    <t>02:32:33</t>
  </si>
  <si>
    <t>'G-jUPCsHXms</t>
  </si>
  <si>
    <t>Gartic Phone Bolte |  xD</t>
  </si>
  <si>
    <t>2021-10-17 02:59:06</t>
  </si>
  <si>
    <t>2021-10-17</t>
  </si>
  <si>
    <t>02:59:06</t>
  </si>
  <si>
    <t>04:10:49</t>
  </si>
  <si>
    <t>'Av90KxQEtAY</t>
  </si>
  <si>
    <t>How Does Binks Clutch &amp; Ace in Immortal Lobby | Valorant | 8bit Binks69</t>
  </si>
  <si>
    <t>2021-10-16 14:39:19</t>
  </si>
  <si>
    <t>2021-10-16</t>
  </si>
  <si>
    <t>14:39:19</t>
  </si>
  <si>
    <t>'7NPdE80RlW0</t>
  </si>
  <si>
    <t>Happy Dussehra   !!! Aim like a pro ! Lets Go</t>
  </si>
  <si>
    <t>2021-10-16 02:32:20</t>
  </si>
  <si>
    <t>02:32:20</t>
  </si>
  <si>
    <t>03:59:52</t>
  </si>
  <si>
    <t>'8ef5ALRerJI</t>
  </si>
  <si>
    <t>Proud of you @GlobalEsportsIn  @SkRossi @HellrangerOfficial  !!! Made India Proud :* Gilli Chummi !</t>
  </si>
  <si>
    <t>2021-10-15 03:42:04</t>
  </si>
  <si>
    <t>2021-10-15</t>
  </si>
  <si>
    <t>03:42:04</t>
  </si>
  <si>
    <t>'C5MS0l7e-AQ</t>
  </si>
  <si>
    <t>10 Man Valo bolte with cuteeeee @8bitGoldygg</t>
  </si>
  <si>
    <t>2021-10-14 02:47:38</t>
  </si>
  <si>
    <t>2021-10-14</t>
  </si>
  <si>
    <t>02:47:38</t>
  </si>
  <si>
    <t>03:38:31</t>
  </si>
  <si>
    <t>'CyGxmQOzP5Q</t>
  </si>
  <si>
    <t>Let's Watch The Party Tonight | NA VCT LCQ | Gen.G vs 100 Thieves |  #LCQWatchParty #Gen.G #100T</t>
  </si>
  <si>
    <t>2021-10-13 04:56:50</t>
  </si>
  <si>
    <t>2021-10-13</t>
  </si>
  <si>
    <t>06:34:29</t>
  </si>
  <si>
    <t>'NnhCS40fauU</t>
  </si>
  <si>
    <t>How Binks Plays with Raze's Ult | Valorant Funny Moments | 8bit Binks69</t>
  </si>
  <si>
    <t>2021-10-12 13:59:30</t>
  </si>
  <si>
    <t>2021-10-12</t>
  </si>
  <si>
    <t>13:59:30</t>
  </si>
  <si>
    <t>'VAIqvE1NHxA</t>
  </si>
  <si>
    <t>Kya Haal hai? | Night Chill Stream</t>
  </si>
  <si>
    <t>2021-10-12 02:35:30</t>
  </si>
  <si>
    <t>02:35:30</t>
  </si>
  <si>
    <t>03:33:01</t>
  </si>
  <si>
    <t>'cb-cEIE-zAw</t>
  </si>
  <si>
    <t>Road to 200k | High Skill , High Rank , Only Headshot gameplay   | LONG Stream</t>
  </si>
  <si>
    <t>2021-10-11 02:44:01</t>
  </si>
  <si>
    <t>2021-10-11</t>
  </si>
  <si>
    <t>05:53:47</t>
  </si>
  <si>
    <t>'vfrx43a9twU</t>
  </si>
  <si>
    <t>Dil Ka Dariyaaaaaaaaaaaaaaaaaaaaaaaaaaaaaaaaaaaaaaaa  | Chotu Stream</t>
  </si>
  <si>
    <t>2021-10-09 23:03:37</t>
  </si>
  <si>
    <t>23:03:37</t>
  </si>
  <si>
    <t>'NiBI-J5bzvw</t>
  </si>
  <si>
    <t>Non Stop Stream Till I Stop xD  | Radiant NHK??</t>
  </si>
  <si>
    <t>2021-10-09 02:27:43</t>
  </si>
  <si>
    <t>02:27:43</t>
  </si>
  <si>
    <t>'oiCYS8Z1PNM</t>
  </si>
  <si>
    <t>2021-10-08 02:31:44</t>
  </si>
  <si>
    <t>2021-10-08</t>
  </si>
  <si>
    <t>02:31:44</t>
  </si>
  <si>
    <t>'xu7yIOKJ-9U</t>
  </si>
  <si>
    <t>Playing with Friends Be   | Chill Night Stream #trend</t>
  </si>
  <si>
    <t>2021-10-07 03:05:09</t>
  </si>
  <si>
    <t>2021-10-07</t>
  </si>
  <si>
    <t>03:05:09</t>
  </si>
  <si>
    <t>'5kbNwElVLjE</t>
  </si>
  <si>
    <t>Playing with @RakaZoneGaming  | Chill Night Stream #trend</t>
  </si>
  <si>
    <t>2021-10-06 08:08:03</t>
  </si>
  <si>
    <t>2021-10-06</t>
  </si>
  <si>
    <t>08:08:03</t>
  </si>
  <si>
    <t>08:15:53</t>
  </si>
  <si>
    <t>'ShuTghn6Eek</t>
  </si>
  <si>
    <t>Kuch Mahaan Insaan Log Aaye hai aaj  | Chill Night Stream</t>
  </si>
  <si>
    <t>2021-10-04 02:24:33</t>
  </si>
  <si>
    <t>2021-10-04</t>
  </si>
  <si>
    <t>02:24:33</t>
  </si>
  <si>
    <t>03:08:47</t>
  </si>
  <si>
    <t>'iaoVmsyrXag</t>
  </si>
  <si>
    <t>The Most High ranked , High Ello , High Skill Gameplay EVER !!! | Chill Night Stream</t>
  </si>
  <si>
    <t>2021-10-03 03:33:47</t>
  </si>
  <si>
    <t>2021-10-03</t>
  </si>
  <si>
    <t>03:33:47</t>
  </si>
  <si>
    <t>'whETe8RjOyM</t>
  </si>
  <si>
    <t>Jod Plays Bolte | Jaldi aagaya Jaldi Like karo VAiii | Chill Night Stream</t>
  </si>
  <si>
    <t>2021-10-02 01:31:08</t>
  </si>
  <si>
    <t>2021-10-02</t>
  </si>
  <si>
    <t>01:31:08</t>
  </si>
  <si>
    <t>'BSZG6wfyGtM</t>
  </si>
  <si>
    <t>ON TIME BOLTE xD | Chill Night Stream</t>
  </si>
  <si>
    <t>2021-10-01 03:32:45</t>
  </si>
  <si>
    <t>03:32:45</t>
  </si>
  <si>
    <t>04:12:30</t>
  </si>
  <si>
    <t>'Gm5zYzed1EE</t>
  </si>
  <si>
    <t>I Found VCT Caster in Singapore Server XD #shorts</t>
  </si>
  <si>
    <t>2021-09-30 14:33:38</t>
  </si>
  <si>
    <t>2021-09-30</t>
  </si>
  <si>
    <t>14:33:38</t>
  </si>
  <si>
    <t>'tOQyPMJOtsQ</t>
  </si>
  <si>
    <t>NO MORE BREAKS | AAGAYA | Chill Night Stream</t>
  </si>
  <si>
    <t>2021-09-30 01:39:56</t>
  </si>
  <si>
    <t>'yOpDc6bWELw</t>
  </si>
  <si>
    <t>The Ultimate Fun w/ Random Marathi Teammates ft.@Strixxx  | Valorant Funny Highlights | 8bit Binks69</t>
  </si>
  <si>
    <t>2021-09-27 22:58:55</t>
  </si>
  <si>
    <t>2021-09-27</t>
  </si>
  <si>
    <t>22:58:55</t>
  </si>
  <si>
    <t>00:07:15</t>
  </si>
  <si>
    <t>'_fhdeBNqV2Q</t>
  </si>
  <si>
    <t>Crispy Aim toh hein vai :D #shorts</t>
  </si>
  <si>
    <t>2021-09-24 13:08:12</t>
  </si>
  <si>
    <t>2021-09-24</t>
  </si>
  <si>
    <t>13:08:12</t>
  </si>
  <si>
    <t>'uS7MltbbVR0</t>
  </si>
  <si>
    <t>EX Dee | Chill Night Stream</t>
  </si>
  <si>
    <t>2021-09-24 03:57:13</t>
  </si>
  <si>
    <t>03:57:13</t>
  </si>
  <si>
    <t>03:45:40</t>
  </si>
  <si>
    <t>'F9TSdCLV3d4</t>
  </si>
  <si>
    <t>Crispy Aim Hoga aaj? | Chill Night Stream</t>
  </si>
  <si>
    <t>2021-09-23 02:29:56</t>
  </si>
  <si>
    <t>2021-09-23</t>
  </si>
  <si>
    <t>02:29:56</t>
  </si>
  <si>
    <t>03:12:50</t>
  </si>
  <si>
    <t>'LJ7iju0i9Q0</t>
  </si>
  <si>
    <t>Chill Squad Chilling in SkyEsports Championship | T69 vs Team Pantar Gang | Funny Highlights</t>
  </si>
  <si>
    <t>2021-09-22 12:00:04</t>
  </si>
  <si>
    <t>12:00:04</t>
  </si>
  <si>
    <t>00:11:22</t>
  </si>
  <si>
    <t>'rlSUC603YmM</t>
  </si>
  <si>
    <t>Last Game of [T]hrow69 comes to an end | Grind begins from tomorrow   | Chill Night Stream</t>
  </si>
  <si>
    <t>2021-09-22 02:04:11</t>
  </si>
  <si>
    <t>02:04:11</t>
  </si>
  <si>
    <t>03:33:23</t>
  </si>
  <si>
    <t>'kMNFz4oKgtk</t>
  </si>
  <si>
    <t>AAj rankdown hoga with @fa2GOD  and @TbOnetv  | Chill Night Stream</t>
  </si>
  <si>
    <t>2021-09-21 02:34:00</t>
  </si>
  <si>
    <t>2021-09-21</t>
  </si>
  <si>
    <t>02:34:00</t>
  </si>
  <si>
    <t>03:19:29</t>
  </si>
  <si>
    <t>'Lqh7YG4PejE</t>
  </si>
  <si>
    <t>AAO RE  | Carrom Pool | IndiaPlays 2.0 @NODWIN Gaming #IndiaPlays</t>
  </si>
  <si>
    <t>2021-09-20 18:42:28</t>
  </si>
  <si>
    <t>2021-09-20</t>
  </si>
  <si>
    <t>18:42:28</t>
  </si>
  <si>
    <t>00:43:02</t>
  </si>
  <si>
    <t>'KyApxSa3dco</t>
  </si>
  <si>
    <t>PLAYING WITH @TbOnetv  | #s8ul #Binks #Valorant #India #Live</t>
  </si>
  <si>
    <t>2021-09-20 02:29:50</t>
  </si>
  <si>
    <t>02:29:50</t>
  </si>
  <si>
    <t>03:21:46</t>
  </si>
  <si>
    <t>'JUeLf0kLZAI</t>
  </si>
  <si>
    <t>Skyesports Championship 3.0 | Team T69 vs Team Re-United | Valorant Match Highlights | 8bit Binks69</t>
  </si>
  <si>
    <t>2021-09-19 18:41:22</t>
  </si>
  <si>
    <t>2021-09-19</t>
  </si>
  <si>
    <t>18:41:22</t>
  </si>
  <si>
    <t>'b8U0-K7Khng</t>
  </si>
  <si>
    <t>Insane Raze Plays that will make you cry 😢 | Funny Valorant Highlights | 8bit Binks69</t>
  </si>
  <si>
    <t>2021-09-18 23:01:36</t>
  </si>
  <si>
    <t>23:01:36</t>
  </si>
  <si>
    <t>00:08:15</t>
  </si>
  <si>
    <t>'lZv25oc7TAA</t>
  </si>
  <si>
    <t>Maaf kro kisine kuch nhi dekha 😑 #shorts</t>
  </si>
  <si>
    <t>2021-09-18 13:04:00</t>
  </si>
  <si>
    <t>13:04:00</t>
  </si>
  <si>
    <t>'TI-t6pAYKN4</t>
  </si>
  <si>
    <t>BIGGGGGGGGGG ANNOUNCEMENT !!!!!!!!!!!  | #s8ul #Binks #Valorant #India #Live</t>
  </si>
  <si>
    <t>2021-09-18 02:37:14</t>
  </si>
  <si>
    <t>02:37:14</t>
  </si>
  <si>
    <t>'zeT1AVL29cU</t>
  </si>
  <si>
    <t>NEW LOOK OF T69 | AND THE MOST AMAZING DUO OF VALORANT  | #s8ul #Binks #Valorant #India #Live</t>
  </si>
  <si>
    <t>2021-09-17 02:51:09</t>
  </si>
  <si>
    <t>2021-09-17</t>
  </si>
  <si>
    <t>02:51:09</t>
  </si>
  <si>
    <t>03:12:59</t>
  </si>
  <si>
    <t>'Zt2bP086cmU</t>
  </si>
  <si>
    <t>Dumb Charades &amp; Challenges w/ Friends | Mahabaleshwar Trip | Vlog-2 (Part-III) | 8bit Binks69</t>
  </si>
  <si>
    <t>2021-09-16 14:00:14</t>
  </si>
  <si>
    <t>2021-09-16</t>
  </si>
  <si>
    <t>00:25:55</t>
  </si>
  <si>
    <t>'tNNVT7wn3bk</t>
  </si>
  <si>
    <t>EKDUM CHILL STREAM AAJ SE VAIII | LKRP | #s8ul #Binks #Valorant #India #Live</t>
  </si>
  <si>
    <t>2021-09-16 02:14:26</t>
  </si>
  <si>
    <t>02:14:26</t>
  </si>
  <si>
    <t>03:18:14</t>
  </si>
  <si>
    <t>'GaJ_82wfOYw</t>
  </si>
  <si>
    <t>RADIANT GAMEPLAY BECAUSE I AM BAD AT ESPORTS  | #s8ul #Binks #Valorant #India #Live</t>
  </si>
  <si>
    <t>2021-09-15 01:27:00</t>
  </si>
  <si>
    <t>2021-09-15</t>
  </si>
  <si>
    <t>01:27:00</t>
  </si>
  <si>
    <t>02:48:35</t>
  </si>
  <si>
    <t>'LP44bYI75GA</t>
  </si>
  <si>
    <t>AAJ HOGA KYA RE | Radiant Ek Sapna | #s8ul #Binks #Valorant #India #Live</t>
  </si>
  <si>
    <t>2021-09-14 01:35:14</t>
  </si>
  <si>
    <t>2021-09-14</t>
  </si>
  <si>
    <t>01:35:14</t>
  </si>
  <si>
    <t>03:13:31</t>
  </si>
  <si>
    <t>'E5-ZioAeB3I</t>
  </si>
  <si>
    <t>Rocket League | IndiaPlays 2.0 @NODWIN Gaming #IndiaPlays</t>
  </si>
  <si>
    <t>2021-09-13 19:48:13</t>
  </si>
  <si>
    <t>2021-09-13</t>
  </si>
  <si>
    <t>19:48:13</t>
  </si>
  <si>
    <t>01:11:56</t>
  </si>
  <si>
    <t>'yi4oeCEmI48</t>
  </si>
  <si>
    <t>Radiant ya Immortal 2?? | Rank Push day 3</t>
  </si>
  <si>
    <t>2021-09-13 00:24:20</t>
  </si>
  <si>
    <t>00:24:20</t>
  </si>
  <si>
    <t>01:34:07</t>
  </si>
  <si>
    <t>'x1lAavvFd-Y</t>
  </si>
  <si>
    <t>Road Trip w/ Friends | Mumbai➡Mahabaleshwar | Vlog-2 (Part-II) | 8bit Binks69</t>
  </si>
  <si>
    <t>2021-09-12 13:21:18</t>
  </si>
  <si>
    <t>2021-09-12</t>
  </si>
  <si>
    <t>13:21:18</t>
  </si>
  <si>
    <t>'Z-IPJEdVpSQ</t>
  </si>
  <si>
    <t>Immortal 1 ya Immortal 3?? | Rank Push day 2</t>
  </si>
  <si>
    <t>2021-09-12 02:48:15</t>
  </si>
  <si>
    <t>'NwnV0MmFnTE</t>
  </si>
  <si>
    <t>Immortal 2 ya Diamond? | Rank Push Begins</t>
  </si>
  <si>
    <t>2021-09-11 02:16:22</t>
  </si>
  <si>
    <t>2021-09-11</t>
  </si>
  <si>
    <t>02:16:22</t>
  </si>
  <si>
    <t>03:18:40</t>
  </si>
  <si>
    <t>'u9eCR3c_Hes</t>
  </si>
  <si>
    <t>We Need Agent Ban !! RIOT HELPPPPPPPP !! Phoenix Insta Ban :D | New Update | Rank push !</t>
  </si>
  <si>
    <t>2021-09-10 02:26:37</t>
  </si>
  <si>
    <t>02:26:37</t>
  </si>
  <si>
    <t>03:31:04</t>
  </si>
  <si>
    <t>'YRNKeqMS4hU</t>
  </si>
  <si>
    <t>JUST CHATTING + SURPRISE UNBOXING + VALORANT RANK PUSH = SAXY STREAM</t>
  </si>
  <si>
    <t>2021-09-08 02:49:41</t>
  </si>
  <si>
    <t>02:49:41</t>
  </si>
  <si>
    <t>03:36:18</t>
  </si>
  <si>
    <t>'QBe7kElJxpQ</t>
  </si>
  <si>
    <t>Debate on Sitafal B/w Mumbai &amp; Delhi | Vlog-2 (Part-I) | 8bit Binks69</t>
  </si>
  <si>
    <t>2021-09-07 18:00:14</t>
  </si>
  <si>
    <t>2021-09-07</t>
  </si>
  <si>
    <t>00:13:06</t>
  </si>
  <si>
    <t>'xNlIoRy7Jyw</t>
  </si>
  <si>
    <t>CHILL VALORANT WITH BHADHIR SQUAD VAIII</t>
  </si>
  <si>
    <t>2021-09-07 02:34:50</t>
  </si>
  <si>
    <t>02:34:50</t>
  </si>
  <si>
    <t>'araJ3o5DUsk</t>
  </si>
  <si>
    <t>LETS HAVE SOME FUN | Gang Beasts | IndiaPlays 2.0 @NODWINgaming  #IndiaPlays</t>
  </si>
  <si>
    <t>2021-09-06 20:53:37</t>
  </si>
  <si>
    <t>20:53:37</t>
  </si>
  <si>
    <t>'m-8W4nHmFfw</t>
  </si>
  <si>
    <t>Just Chatting Now | PICO PICO PARK | ENJOY KARENGE VAIII</t>
  </si>
  <si>
    <t>2021-09-06 02:21:21</t>
  </si>
  <si>
    <t>02:21:21</t>
  </si>
  <si>
    <t>04:36:07</t>
  </si>
  <si>
    <t>'zy-WQYYYUYc</t>
  </si>
  <si>
    <t>Hi Guys Welcome to my Channel</t>
  </si>
  <si>
    <t>2021-09-05 01:50:08</t>
  </si>
  <si>
    <t>2021-09-05</t>
  </si>
  <si>
    <t>03:49:03</t>
  </si>
  <si>
    <t>'2rSTRopQzEA</t>
  </si>
  <si>
    <t>NEW MAP OFFIEEE !!! | FRACTURE BOLTE | #FRACTURE #NEWMAP #VALORANT #NEWUPDATE #Single</t>
  </si>
  <si>
    <t>2021-09-04 01:31:28</t>
  </si>
  <si>
    <t>01:31:28</t>
  </si>
  <si>
    <t>'eu3Mgie4vx4</t>
  </si>
  <si>
    <t>I IZ BACKKKKKKKKKK | NIGHT CHILL STREAM</t>
  </si>
  <si>
    <t>2021-09-03 02:12:49</t>
  </si>
  <si>
    <t>2021-09-03</t>
  </si>
  <si>
    <t>02:12:49</t>
  </si>
  <si>
    <t>02:58:35</t>
  </si>
  <si>
    <t>'Q7xuOOF1TGs</t>
  </si>
  <si>
    <t>Loru Playing Yoru XD #shorts</t>
  </si>
  <si>
    <t>2021-09-02 15:04:56</t>
  </si>
  <si>
    <t>15:04:56</t>
  </si>
  <si>
    <t>'FrrKj9VQcAo</t>
  </si>
  <si>
    <t>Ultimate Bakchodi w/ Indian Streamers | Pico Park Funny Highlights 😆 | 8bit Binks69</t>
  </si>
  <si>
    <t>2021-09-01 15:00:13</t>
  </si>
  <si>
    <t>2021-09-01</t>
  </si>
  <si>
    <t>00:13:26</t>
  </si>
  <si>
    <t>'rJrAPgj4uB4</t>
  </si>
  <si>
    <t>IRL From panchgani</t>
  </si>
  <si>
    <t>2021-09-01 10:28:10</t>
  </si>
  <si>
    <t>10:28:10</t>
  </si>
  <si>
    <t>02:19:29</t>
  </si>
  <si>
    <t>'oazP-ipJ9Zw</t>
  </si>
  <si>
    <t>Indian Flights Ultra Pro Max XD #shorts</t>
  </si>
  <si>
    <t>2021-08-31 14:50:53</t>
  </si>
  <si>
    <t>2021-08-31</t>
  </si>
  <si>
    <t>14:50:53</t>
  </si>
  <si>
    <t>'XTS1IIz_7lc</t>
  </si>
  <si>
    <t>University eSports League Highlights | T69 vs Team Infamous | 8bit Binks69</t>
  </si>
  <si>
    <t>2021-08-30 23:38:29</t>
  </si>
  <si>
    <t>2021-08-30</t>
  </si>
  <si>
    <t>23:38:29</t>
  </si>
  <si>
    <t>'fkiQeE5yS-o</t>
  </si>
  <si>
    <t>LUDO FUN WITH STREAMERS   | IndiaPlays 2.0 @NODWIN Gaming #IndiaPlays #ad</t>
  </si>
  <si>
    <t>2021-08-30 20:13:42</t>
  </si>
  <si>
    <t>20:13:42</t>
  </si>
  <si>
    <t>02:00:14</t>
  </si>
  <si>
    <t>'VirIqoECs0c</t>
  </si>
  <si>
    <t>69 IQ 🧠 Viper Setup in Breeze xD | Zhupak Zhup Zhup #shorts</t>
  </si>
  <si>
    <t>2021-08-30 15:35:37</t>
  </si>
  <si>
    <t>15:35:37</t>
  </si>
  <si>
    <t>'L0t94J2YlY4</t>
  </si>
  <si>
    <t>DIL KA DARIYAAAA | GG WP HAD FUN  | !fb !loco</t>
  </si>
  <si>
    <t>2021-08-30 02:03:27</t>
  </si>
  <si>
    <t>02:03:27</t>
  </si>
  <si>
    <t>'yUwKSpRKzFc</t>
  </si>
  <si>
    <t>Carrying My Son @fa2GOD In Toxic Mumbai Server | Valorant Funny Highlights | 8bit Binks69</t>
  </si>
  <si>
    <t>2021-08-29 16:10:21</t>
  </si>
  <si>
    <t>16:10:21</t>
  </si>
  <si>
    <t>'_TVbZG0aBBc</t>
  </si>
  <si>
    <t>They Call Me Hookah God xD #shorts</t>
  </si>
  <si>
    <t>2021-08-29 13:55:55</t>
  </si>
  <si>
    <t>13:55:55</t>
  </si>
  <si>
    <t>'fPaFTroOPZI</t>
  </si>
  <si>
    <t>Indian Team Will Represent no matter who wins ! GG WP India :* | !fb !loco</t>
  </si>
  <si>
    <t>2021-08-29 03:36:04</t>
  </si>
  <si>
    <t>03:36:04</t>
  </si>
  <si>
    <t>04:34:33</t>
  </si>
  <si>
    <t>'l8b2Z5nYhIA</t>
  </si>
  <si>
    <t>It's been a long day   | !fb !loco</t>
  </si>
  <si>
    <t>2021-08-28 01:56:44</t>
  </si>
  <si>
    <t>2021-08-28</t>
  </si>
  <si>
    <t>01:56:44</t>
  </si>
  <si>
    <t>02:23:54</t>
  </si>
  <si>
    <t>'XSTPIesGPaI</t>
  </si>
  <si>
    <t>I'm Done With This Game 😫😫 #shorts</t>
  </si>
  <si>
    <t>2021-08-27 14:47:09</t>
  </si>
  <si>
    <t>2021-08-27</t>
  </si>
  <si>
    <t>14:47:09</t>
  </si>
  <si>
    <t>'zyhcn9o198Y</t>
  </si>
  <si>
    <t>Good Morning | Always Work Hard   | !fb !loco</t>
  </si>
  <si>
    <t>2021-08-26 16:10:13</t>
  </si>
  <si>
    <t>2021-08-26</t>
  </si>
  <si>
    <t>16:10:13</t>
  </si>
  <si>
    <t>06:21:53</t>
  </si>
  <si>
    <t>'BiUWhLuULIk</t>
  </si>
  <si>
    <t>PICO PARK WITH THE NOOB GANG   | !fb !loco</t>
  </si>
  <si>
    <t>2021-08-26 02:10:26</t>
  </si>
  <si>
    <t>02:10:26</t>
  </si>
  <si>
    <t>03:28:16</t>
  </si>
  <si>
    <t>'BuM0wKYfv7s</t>
  </si>
  <si>
    <t>Valorant Ekdum Ekdum Ekdum Fun Stream be  | !fb !loco</t>
  </si>
  <si>
    <t>2021-08-25 02:10:51</t>
  </si>
  <si>
    <t>02:10:51</t>
  </si>
  <si>
    <t>03:26:09</t>
  </si>
  <si>
    <t>'wWGFOZt8y9Q</t>
  </si>
  <si>
    <t>BGMI Streamer Squad  | !fb !loco</t>
  </si>
  <si>
    <t>2021-08-24 17:36:43</t>
  </si>
  <si>
    <t>2021-08-24</t>
  </si>
  <si>
    <t>17:36:43</t>
  </si>
  <si>
    <t>02:30:43</t>
  </si>
  <si>
    <t>'n-DiY95qewk</t>
  </si>
  <si>
    <t>Carrying Fa2 Obviously | !fb !loco</t>
  </si>
  <si>
    <t>2021-08-24 02:17:01</t>
  </si>
  <si>
    <t>02:17:01</t>
  </si>
  <si>
    <t>01:59:09</t>
  </si>
  <si>
    <t>'iw71du55TsQ</t>
  </si>
  <si>
    <t>2021-08-24 00:15:41</t>
  </si>
  <si>
    <t>00:58:27</t>
  </si>
  <si>
    <t>'50a0QetmfcI</t>
  </si>
  <si>
    <t>Aaaj 2 headshot marunga   | !fb !loco</t>
  </si>
  <si>
    <t>2021-08-23 02:20:50</t>
  </si>
  <si>
    <t>02:20:50</t>
  </si>
  <si>
    <t>03:24:33</t>
  </si>
  <si>
    <t>'FIAdaoU1bpg</t>
  </si>
  <si>
    <t>KOI PROBLEM NAI VAIIIIIIIIIIIIIII xD  | !fb !loco</t>
  </si>
  <si>
    <t>2021-08-22 02:40:38</t>
  </si>
  <si>
    <t>02:40:38</t>
  </si>
  <si>
    <t>03:40:26</t>
  </si>
  <si>
    <t>'VYKcfEEar-Y</t>
  </si>
  <si>
    <t>Deadly Valorant Duo Destroying In BGMI | Crispy Spray  | !fb !loco</t>
  </si>
  <si>
    <t>2021-08-21 19:49:46</t>
  </si>
  <si>
    <t>2021-08-21</t>
  </si>
  <si>
    <t>19:49:46</t>
  </si>
  <si>
    <t>'itxG1LkCmmY</t>
  </si>
  <si>
    <t>Gali Gali X Valorant Beat Sync Montage 🥤 | 8bit Binks69</t>
  </si>
  <si>
    <t>2021-08-21 14:00:14</t>
  </si>
  <si>
    <t>'4Vz2OqGRjMg</t>
  </si>
  <si>
    <t>Title Not Found  | Valorant Live | !fb !loco</t>
  </si>
  <si>
    <t>2021-08-21 02:36:18</t>
  </si>
  <si>
    <t>02:36:18</t>
  </si>
  <si>
    <t>03:24:47</t>
  </si>
  <si>
    <t>'tp8Q4UcQ3KI</t>
  </si>
  <si>
    <t>Trolling My Enemies Like A Boss ft.@fa2GOD  @VLTSentinel  #shorts</t>
  </si>
  <si>
    <t>2021-08-20 18:03:16</t>
  </si>
  <si>
    <t>2021-08-20</t>
  </si>
  <si>
    <t>18:03:16</t>
  </si>
  <si>
    <t>'gwIX8MIkW5U</t>
  </si>
  <si>
    <t>Halka sa late hua vaii Part 2  | Valorant Live | !fb !loco</t>
  </si>
  <si>
    <t>2021-08-20 02:45:20</t>
  </si>
  <si>
    <t>02:45:20</t>
  </si>
  <si>
    <t>02:13:28</t>
  </si>
  <si>
    <t>'2WsJtb4X4-s</t>
  </si>
  <si>
    <t>Crispy be !!!!! | #S8ul #Binks !loco</t>
  </si>
  <si>
    <t>2021-08-18 02:31:25</t>
  </si>
  <si>
    <t>2021-08-18</t>
  </si>
  <si>
    <t>'RAuXo7LfuQ8</t>
  </si>
  <si>
    <t>CHILL squad But missing Goldy Bhai :*  | #S8ul #Binks !loco</t>
  </si>
  <si>
    <t>2021-08-17 03:31:01</t>
  </si>
  <si>
    <t>2021-08-17</t>
  </si>
  <si>
    <t>03:31:01</t>
  </si>
  <si>
    <t>03:40:38</t>
  </si>
  <si>
    <t>'fHjmiiR9vHg</t>
  </si>
  <si>
    <t>2021-08-16 23:31:47</t>
  </si>
  <si>
    <t>2021-08-16</t>
  </si>
  <si>
    <t>23:31:47</t>
  </si>
  <si>
    <t>01:13:30</t>
  </si>
  <si>
    <t>'eiXxTHeRTMk</t>
  </si>
  <si>
    <t>Halka sa late | #S8ul #Binks !loco</t>
  </si>
  <si>
    <t>2021-08-16 03:37:40</t>
  </si>
  <si>
    <t>03:37:40</t>
  </si>
  <si>
    <t>04:12:43</t>
  </si>
  <si>
    <t>'saflQcGze_o</t>
  </si>
  <si>
    <t>Introducing the New Meta of Valorant | 5 Duelist in Immortal Lobby xD | 8bit Binks69</t>
  </si>
  <si>
    <t>2021-08-15 14:01:13</t>
  </si>
  <si>
    <t>14:01:13</t>
  </si>
  <si>
    <t>'p_smT2QDmGU</t>
  </si>
  <si>
    <t>pummel party fun | #S8ul #Binks !loco</t>
  </si>
  <si>
    <t>2021-08-15 07:31:16</t>
  </si>
  <si>
    <t>07:31:16</t>
  </si>
  <si>
    <t>09:54:03</t>
  </si>
  <si>
    <t>'eVbm4U-sMtI</t>
  </si>
  <si>
    <t>DIL MEIN MERE HAI DARD E DISCO  | #S8ul #Binks !loco</t>
  </si>
  <si>
    <t>2021-08-14 02:44:35</t>
  </si>
  <si>
    <t>2021-08-14</t>
  </si>
  <si>
    <t>02:44:35</t>
  </si>
  <si>
    <t>03:16:20</t>
  </si>
  <si>
    <t>'7Ci7ACSmXsc</t>
  </si>
  <si>
    <t>My Pov of Sexy Tournament  | #S8ul #Binks !loco</t>
  </si>
  <si>
    <t>2021-08-13 02:46:27</t>
  </si>
  <si>
    <t>2021-08-13</t>
  </si>
  <si>
    <t>02:46:27</t>
  </si>
  <si>
    <t>03:22:59</t>
  </si>
  <si>
    <t>'DKGB7Q6x29o</t>
  </si>
  <si>
    <t>How I Saved @MortaLyt &amp; @MAVIOP In BGMI xD | Stream Highlights | 8bit Binks69</t>
  </si>
  <si>
    <t>2021-08-12 17:29:03</t>
  </si>
  <si>
    <t>17:29:03</t>
  </si>
  <si>
    <t>00:12:47</t>
  </si>
  <si>
    <t>'lUCfwH4Cavs</t>
  </si>
  <si>
    <t>RANKED GRIND LIKE BEFORE ^_^ | Aajao saath Mein tilt hote hai  | #S8ul #Binks !loco</t>
  </si>
  <si>
    <t>2021-08-12 03:23:22</t>
  </si>
  <si>
    <t>03:23:22</t>
  </si>
  <si>
    <t>'dcLnsOsHKhY</t>
  </si>
  <si>
    <t>Random Girl Shocked By My High IQ Raze Gameplay :D #shorts</t>
  </si>
  <si>
    <t>2021-08-11 17:59:43</t>
  </si>
  <si>
    <t>2021-08-11</t>
  </si>
  <si>
    <t>17:59:43</t>
  </si>
  <si>
    <t>'Ut1vgmJMvqY</t>
  </si>
  <si>
    <t>PLAYING Ohhhhh Vaiiiiiii With T69 + GE + My school Friend  | #S8ul #Binks !loco</t>
  </si>
  <si>
    <t>2021-08-11 03:22:56</t>
  </si>
  <si>
    <t>03:22:56</t>
  </si>
  <si>
    <t>'VDXOdVfzhWk</t>
  </si>
  <si>
    <t>What are we playing? Pata nai bhai pata nai   | #S8ul #Binks !loco</t>
  </si>
  <si>
    <t>2021-08-10 19:26:54</t>
  </si>
  <si>
    <t>2021-08-10</t>
  </si>
  <si>
    <t>19:26:54</t>
  </si>
  <si>
    <t>01:27:29</t>
  </si>
  <si>
    <t>'2bSowwYXX8k</t>
  </si>
  <si>
    <t>Pummel Party  | #S8ul #Binks !loco</t>
  </si>
  <si>
    <t>2021-08-09 02:24:00</t>
  </si>
  <si>
    <t>2021-08-09</t>
  </si>
  <si>
    <t>02:24:00</t>
  </si>
  <si>
    <t>'lnTMLWJ2nIs</t>
  </si>
  <si>
    <t>How @edit9960 Plays Valorant XD | #shorts</t>
  </si>
  <si>
    <t>2021-08-08 14:54:15</t>
  </si>
  <si>
    <t>2021-08-08</t>
  </si>
  <si>
    <t>14:54:15</t>
  </si>
  <si>
    <t>'HDIkdvGOI5U</t>
  </si>
  <si>
    <t>Had Fun !!! Gg Wp @GlobalEsportsIn   | #S8ul #Binks !loco</t>
  </si>
  <si>
    <t>2021-08-07 22:13:09</t>
  </si>
  <si>
    <t>2021-08-07</t>
  </si>
  <si>
    <t>22:13:09</t>
  </si>
  <si>
    <t>01:50:20</t>
  </si>
  <si>
    <t>'Nioul4sc2VU</t>
  </si>
  <si>
    <t>Thara Bhai Abhi tak Immortal  | #S8ul #Binks !loco</t>
  </si>
  <si>
    <t>2021-08-07 03:31:03</t>
  </si>
  <si>
    <t>03:35:44</t>
  </si>
  <si>
    <t>'l2Js96zbNzo</t>
  </si>
  <si>
    <t>Rank Push | Ekdum Cripsy Aim Bolra hu  | #S8ul #Binks !loco</t>
  </si>
  <si>
    <t>2021-08-06 03:16:19</t>
  </si>
  <si>
    <t>2021-08-06</t>
  </si>
  <si>
    <t>03:16:19</t>
  </si>
  <si>
    <t>03:24:13</t>
  </si>
  <si>
    <t>'ajQvOMSGJyE</t>
  </si>
  <si>
    <t>Valorant Bolte | Aajao Vaiii | #S8ul #Binks !loco</t>
  </si>
  <si>
    <t>2021-08-05 17:17:07</t>
  </si>
  <si>
    <t>2021-08-05</t>
  </si>
  <si>
    <t>17:17:07</t>
  </si>
  <si>
    <t>02:53:53</t>
  </si>
  <si>
    <t>'fCOcGrbM0sg</t>
  </si>
  <si>
    <t>Ab toh aadat si hain muzhko  xD #shorts</t>
  </si>
  <si>
    <t>2021-08-04 17:08:00</t>
  </si>
  <si>
    <t>17:08:00</t>
  </si>
  <si>
    <t>00:00:29</t>
  </si>
  <si>
    <t>'UxjmPHeaZjE</t>
  </si>
  <si>
    <t>VALORANT NOW | BATTERY NAI HAI FOR BGMI | FOLLOW LOCO FOR GIVEAWAY 9 days left | #S8ul #Binks !loco</t>
  </si>
  <si>
    <t>2021-08-03 13:16:40</t>
  </si>
  <si>
    <t>2021-08-03</t>
  </si>
  <si>
    <t>13:16:40</t>
  </si>
  <si>
    <t>02:16:03</t>
  </si>
  <si>
    <t>'pFbkia5ef0g</t>
  </si>
  <si>
    <t>Hi | #S8ul #Binks !loco !fb</t>
  </si>
  <si>
    <t>2021-08-03 02:58:57</t>
  </si>
  <si>
    <t>03:38:03</t>
  </si>
  <si>
    <t>'f9bVSZ08Of8</t>
  </si>
  <si>
    <t>Tbone Entering Esports in Style | Team T69 vs Weird Esports | Match Highlights | 8bit Binks69</t>
  </si>
  <si>
    <t>2021-08-02 14:07:23</t>
  </si>
  <si>
    <t>2021-08-02</t>
  </si>
  <si>
    <t>14:07:23</t>
  </si>
  <si>
    <t>00:16:07</t>
  </si>
  <si>
    <t>'rJ73iWHLKC8</t>
  </si>
  <si>
    <t>LOCO BIGGEST GIVEAWAY WORTH 27k STARTING TODAY AT 7 | BGMI Aaj full boom baam |#loco #giveaway #S8ul</t>
  </si>
  <si>
    <t>2021-08-02 12:49:35</t>
  </si>
  <si>
    <t>12:49:35</t>
  </si>
  <si>
    <t>02:27:35</t>
  </si>
  <si>
    <t>'DHrjXvFuOec</t>
  </si>
  <si>
    <t>Lenovo + AMD | Apex Legends Streamer Showdown | GRAND FINALS  |</t>
  </si>
  <si>
    <t>2021-08-01 22:12:39</t>
  </si>
  <si>
    <t>2021-08-01</t>
  </si>
  <si>
    <t>22:12:39</t>
  </si>
  <si>
    <t>03:13:10</t>
  </si>
  <si>
    <t>'4plxRmcpeto</t>
  </si>
  <si>
    <t>Happy Friendship Day | Good Morning | Valorant Morning Stream Offie  | #s8ul #valorant #Binks</t>
  </si>
  <si>
    <t>2021-08-01 14:15:46</t>
  </si>
  <si>
    <t>14:15:46</t>
  </si>
  <si>
    <t>04:41:03</t>
  </si>
  <si>
    <t>'WZHn-HgsRHI</t>
  </si>
  <si>
    <t>VALO 10 man Offie Gameplay | #s8ul #valorant #Binks</t>
  </si>
  <si>
    <t>2021-08-01 01:05:21</t>
  </si>
  <si>
    <t>01:05:21</t>
  </si>
  <si>
    <t>'41ybrwKIU0w</t>
  </si>
  <si>
    <t>Lenovo + AMD | Apex Legends Streamer Showdown | Day 1</t>
  </si>
  <si>
    <t>2021-07-31 22:59:14</t>
  </si>
  <si>
    <t>2021-07-31</t>
  </si>
  <si>
    <t>22:59:14</t>
  </si>
  <si>
    <t>03:47:32</t>
  </si>
  <si>
    <t>'HfjjKWl9nh8</t>
  </si>
  <si>
    <t>Valo Mein Saxy Gameplay | #Binks #S8UL #Valo</t>
  </si>
  <si>
    <t>2021-07-31 02:42:47</t>
  </si>
  <si>
    <t>02:42:47</t>
  </si>
  <si>
    <t>04:22:02</t>
  </si>
  <si>
    <t>'3zoUPuQEQSQ</t>
  </si>
  <si>
    <t>TEC GAUNTLET Highlights | Team T69 (TET) vs Team Valor | 8bit Binks69</t>
  </si>
  <si>
    <t>2021-07-30 13:11:12</t>
  </si>
  <si>
    <t>2021-07-30</t>
  </si>
  <si>
    <t>13:11:12</t>
  </si>
  <si>
    <t>00:31:38</t>
  </si>
  <si>
    <t>'m8C1d12suL8</t>
  </si>
  <si>
    <t>Halka Sa Overslept | Story Time | What went wrong today #Valo  #Fun #Binks #s8ul</t>
  </si>
  <si>
    <t>2021-07-30 02:31:31</t>
  </si>
  <si>
    <t>02:31:31</t>
  </si>
  <si>
    <t>02:16:31</t>
  </si>
  <si>
    <t>'GdeE9ahTSOg</t>
  </si>
  <si>
    <t>Binks Ka Gana Sunke Audience Hui Emotional 🥺</t>
  </si>
  <si>
    <t>2021-07-29 11:55:37</t>
  </si>
  <si>
    <t>2021-07-29</t>
  </si>
  <si>
    <t>11:55:37</t>
  </si>
  <si>
    <t>00:01:30</t>
  </si>
  <si>
    <t>'KAo9oaZmgKk</t>
  </si>
  <si>
    <t>How to Entry Frag like Me xD  #Valo  #Fun #Binks #s8ul</t>
  </si>
  <si>
    <t>2021-07-29 02:40:41</t>
  </si>
  <si>
    <t>02:40:41</t>
  </si>
  <si>
    <t>03:28:08</t>
  </si>
  <si>
    <t>'M9ByUGZItYs</t>
  </si>
  <si>
    <t>Uno With Friends  Part 2 ft. @RakaZone Gaming  #Valo  #Fun #Binks #s8ul</t>
  </si>
  <si>
    <t>2021-07-28 03:19:59</t>
  </si>
  <si>
    <t>02:45:45</t>
  </si>
  <si>
    <t>'aLdx7lIW__o</t>
  </si>
  <si>
    <t>Uno With Friends ft. @RakaZoneGaming  #Valo  #Fun #Binks #s8ul</t>
  </si>
  <si>
    <t>2021-07-28 00:03:16</t>
  </si>
  <si>
    <t>00:03:16</t>
  </si>
  <si>
    <t>01:14:26</t>
  </si>
  <si>
    <t>'yzRe3kzEhww</t>
  </si>
  <si>
    <t>How not to Vlog from Mumbai to Mangalore [Part-2] #vlog</t>
  </si>
  <si>
    <t>2021-07-27 19:00:15</t>
  </si>
  <si>
    <t>19:00:15</t>
  </si>
  <si>
    <t>00:24:59</t>
  </si>
  <si>
    <t>'XTeRNtat2AI</t>
  </si>
  <si>
    <t>Click Here  #Valo  #Fun #Binks #s8ul</t>
  </si>
  <si>
    <t>2021-07-27 02:22:17</t>
  </si>
  <si>
    <t>02:22:17</t>
  </si>
  <si>
    <t>02:54:36</t>
  </si>
  <si>
    <t>'YaM37HKD8B0</t>
  </si>
  <si>
    <t>DIL KA DARIYAAAAAAAAAAAAAAAAAAA #Valo  #Fun #Binks #s8ul</t>
  </si>
  <si>
    <t>2021-07-26 01:37:58</t>
  </si>
  <si>
    <t>2021-07-26</t>
  </si>
  <si>
    <t>01:37:58</t>
  </si>
  <si>
    <t>02:19:25</t>
  </si>
  <si>
    <t>'0Widx9KEF0w</t>
  </si>
  <si>
    <t>LG Ultragear Streamer Invitational | PUBG PC | Finals #Pubg #Fun #Binks #s8ul</t>
  </si>
  <si>
    <t>2021-07-25 23:06:43</t>
  </si>
  <si>
    <t>2021-07-25</t>
  </si>
  <si>
    <t>23:06:43</t>
  </si>
  <si>
    <t>03:56:05</t>
  </si>
  <si>
    <t>'qxHaQy5HTRQ</t>
  </si>
  <si>
    <t>SOOOOOOOOOOOOOOOO TIRED | #Valorant #Binks #Live #Chill #s8ul</t>
  </si>
  <si>
    <t>2021-07-25 02:38:47</t>
  </si>
  <si>
    <t>02:38:47</t>
  </si>
  <si>
    <t>'8yb1f8S2f-8</t>
  </si>
  <si>
    <t>LG Ultragear Streamer Invitational | PUBG PC | Day 1 #Binks #Pubg #Lg #Ultragear</t>
  </si>
  <si>
    <t>2021-07-25 00:07:40</t>
  </si>
  <si>
    <t>00:07:40</t>
  </si>
  <si>
    <t>04:37:47</t>
  </si>
  <si>
    <t>'ticOBEaZWdc</t>
  </si>
  <si>
    <t>Just Chatting Bolte  | Mein Aau Nai Yeh Ho nai sakta  | #S8ul #Binks #VALO</t>
  </si>
  <si>
    <t>2021-07-24 03:11:56</t>
  </si>
  <si>
    <t>03:11:56</t>
  </si>
  <si>
    <t>'K-RTiqYHf1w</t>
  </si>
  <si>
    <t>Immortal Dedo Please Vcc Khelna hai  | #S8ul #Binks #VALO</t>
  </si>
  <si>
    <t>2021-07-23 02:32:51</t>
  </si>
  <si>
    <t>2021-07-23</t>
  </si>
  <si>
    <t>02:32:51</t>
  </si>
  <si>
    <t>03:18:34</t>
  </si>
  <si>
    <t>'9Jlocq7lHXo</t>
  </si>
  <si>
    <t>How not to vlog from Mumbai to Mangalore [Part-1] #vlog</t>
  </si>
  <si>
    <t>2021-07-22 12:00:13</t>
  </si>
  <si>
    <t>2021-07-22</t>
  </si>
  <si>
    <t>'AZ-Ev-yZelA</t>
  </si>
  <si>
    <t>CHill Squad Is Back | #S8ul #Binks #VALO</t>
  </si>
  <si>
    <t>2021-07-22 02:11:54</t>
  </si>
  <si>
    <t>02:11:54</t>
  </si>
  <si>
    <t>02:59:32</t>
  </si>
  <si>
    <t>'41qxXonQGHI</t>
  </si>
  <si>
    <t>Mangalore Stories | 1st Game after 5 Days Crispy Aim | #S8ul #Binks #VALO</t>
  </si>
  <si>
    <t>2021-07-21 03:06:03</t>
  </si>
  <si>
    <t>03:06:03</t>
  </si>
  <si>
    <t>03:47:09</t>
  </si>
  <si>
    <t>'3lafvHHBa84</t>
  </si>
  <si>
    <t>When an IGL casts for the 1st time XD #shorts</t>
  </si>
  <si>
    <t>2021-07-19 14:31:29</t>
  </si>
  <si>
    <t>14:31:29</t>
  </si>
  <si>
    <t>'uWge_Vp5wB4</t>
  </si>
  <si>
    <t>4g Hai !! Quality Nhk</t>
  </si>
  <si>
    <t>2021-07-18 20:46:29</t>
  </si>
  <si>
    <t>2021-07-18</t>
  </si>
  <si>
    <t>20:46:29</t>
  </si>
  <si>
    <t>01:09:40</t>
  </si>
  <si>
    <t>'7kipUkvLFR8</t>
  </si>
  <si>
    <t>What 1000 hours of Whiffing looks like 😂 | Funny Valorant Moments (Part-VI) | 8bit Binks69</t>
  </si>
  <si>
    <t>2021-07-18 14:00:14</t>
  </si>
  <si>
    <t>'ybeVaqteevc</t>
  </si>
  <si>
    <t>It's Radiant plays guys you won't understand XD #shorts</t>
  </si>
  <si>
    <t>2021-07-17 14:09:54</t>
  </si>
  <si>
    <t>2021-07-17</t>
  </si>
  <si>
    <t>14:09:54</t>
  </si>
  <si>
    <t>'NlQPefT868Y</t>
  </si>
  <si>
    <t>Chill Squad Chilling in Discord Talkshow 🔊 | Funny Stream Highlights | 8bit Binks69</t>
  </si>
  <si>
    <t>2021-07-16 14:00:13</t>
  </si>
  <si>
    <t>2021-07-16</t>
  </si>
  <si>
    <t>00:14:55</t>
  </si>
  <si>
    <t>'1aMEOGi9bZk</t>
  </si>
  <si>
    <t>She got shocked after watching this gameplay XD #shorts</t>
  </si>
  <si>
    <t>2021-07-15 14:16:11</t>
  </si>
  <si>
    <t>2021-07-15</t>
  </si>
  <si>
    <t>14:16:11</t>
  </si>
  <si>
    <t>'wUfk-NLra6w</t>
  </si>
  <si>
    <t>Jod Jod Jod XD #shorts</t>
  </si>
  <si>
    <t>2021-07-14 23:54:57</t>
  </si>
  <si>
    <t>2021-07-14</t>
  </si>
  <si>
    <t>23:54:57</t>
  </si>
  <si>
    <t>'VtrPO45PFg0</t>
  </si>
  <si>
    <t>They Talk About My 1-Taps XD #shorts</t>
  </si>
  <si>
    <t>2021-07-13 23:31:46</t>
  </si>
  <si>
    <t>23:31:46</t>
  </si>
  <si>
    <t>'3_RC_2H_CJg</t>
  </si>
  <si>
    <t>10k Inr Giveaway | Fun chill squad vaiiii aajao | #S8ul #Binks #VALO</t>
  </si>
  <si>
    <t>2021-07-13 02:46:31</t>
  </si>
  <si>
    <t>02:46:31</t>
  </si>
  <si>
    <t>'zSTjQ2t_KiM</t>
  </si>
  <si>
    <t>Irl With @fa2 From Vlt bootcamp</t>
  </si>
  <si>
    <t>2021-07-12 00:57:08</t>
  </si>
  <si>
    <t>2021-07-12</t>
  </si>
  <si>
    <t>00:57:08</t>
  </si>
  <si>
    <t>'ZqXeYhBVnaI</t>
  </si>
  <si>
    <t>Aajao Vaiiii | Chill Stream Bolte  | #S8ul #Binks #VALO</t>
  </si>
  <si>
    <t>2021-07-11 03:26:42</t>
  </si>
  <si>
    <t>2021-07-11</t>
  </si>
  <si>
    <t>03:26:42</t>
  </si>
  <si>
    <t>04:06:00</t>
  </si>
  <si>
    <t>'HADjl33rmSA</t>
  </si>
  <si>
    <t>T69 vs RGE | VCC Highlights | 8bit Binks69</t>
  </si>
  <si>
    <t>2021-07-10 12:30:48</t>
  </si>
  <si>
    <t>2021-07-10</t>
  </si>
  <si>
    <t>12:30:48</t>
  </si>
  <si>
    <t>00:19:52</t>
  </si>
  <si>
    <t>'mEz_wPNT1LU</t>
  </si>
  <si>
    <t>Long Day Finally Comes to an End | #S8ul #Binks #VALO</t>
  </si>
  <si>
    <t>2021-07-10 02:25:09</t>
  </si>
  <si>
    <t>02:25:09</t>
  </si>
  <si>
    <t>'P5qr1Vpzbzo</t>
  </si>
  <si>
    <t>Thak Gaya Hu Vro @TbOnetv &amp; @fa2GOD Ko Carry Krke 😴🥱 #shorts</t>
  </si>
  <si>
    <t>2021-07-09 14:43:55</t>
  </si>
  <si>
    <t>2021-07-09</t>
  </si>
  <si>
    <t>14:43:55</t>
  </si>
  <si>
    <t>'5V5nIkqji4U</t>
  </si>
  <si>
    <t>Youtube Ka password Mil gaya ! aajao Vaiii    | #S8ul #Binks #VALO</t>
  </si>
  <si>
    <t>2021-07-09 01:36:58</t>
  </si>
  <si>
    <t>02:25:52</t>
  </si>
  <si>
    <t>'zxk0hcceVas</t>
  </si>
  <si>
    <t>VCC Match Which took Us To Top 16</t>
  </si>
  <si>
    <t>2021-07-09 01:23:52</t>
  </si>
  <si>
    <t>01:23:52</t>
  </si>
  <si>
    <t>00:19:35</t>
  </si>
  <si>
    <t>'eQdsCl_T7zY</t>
  </si>
  <si>
    <t>Using 1000 IQ Strategy in VCC 😂 | 8bit Binks69</t>
  </si>
  <si>
    <t>2021-07-07 23:29:16</t>
  </si>
  <si>
    <t>2021-07-07</t>
  </si>
  <si>
    <t>23:29:16</t>
  </si>
  <si>
    <t>'FN2IhKUEwP8</t>
  </si>
  <si>
    <t>Valorant - Fun Unlimited | ft. @8bitGoldygg @TbOnetv @fa2GOD @VLTSentinel  | 8bit Binks69</t>
  </si>
  <si>
    <t>2021-07-07 13:59:22</t>
  </si>
  <si>
    <t>13:59:22</t>
  </si>
  <si>
    <t>'YnuURFJMN4c</t>
  </si>
  <si>
    <t>150k OP ! GOT MY 1st Dose Of Vaccine :S    | #S8ul #Binks #VALO</t>
  </si>
  <si>
    <t>2021-07-06 02:03:39</t>
  </si>
  <si>
    <t>2021-07-06</t>
  </si>
  <si>
    <t>02:03:39</t>
  </si>
  <si>
    <t>02:20:12</t>
  </si>
  <si>
    <t>'9ax_4VKzVxk</t>
  </si>
  <si>
    <t>RAID NIGHT AT NIGHT    | #S8ul #Binks #VALO</t>
  </si>
  <si>
    <t>2021-07-05 02:41:05</t>
  </si>
  <si>
    <t>2021-07-05</t>
  </si>
  <si>
    <t>02:41:05</t>
  </si>
  <si>
    <t>03:08:09</t>
  </si>
  <si>
    <t>'PYGBP8bYN_c</t>
  </si>
  <si>
    <t>Dil Se Radiant #shorts</t>
  </si>
  <si>
    <t>2021-07-04 14:48:11</t>
  </si>
  <si>
    <t>2021-07-04</t>
  </si>
  <si>
    <t>14:48:11</t>
  </si>
  <si>
    <t>'A-b5PIb-g1Q</t>
  </si>
  <si>
    <t>LOL   | #S8ul #Binks #VALO</t>
  </si>
  <si>
    <t>2021-07-03 02:16:00</t>
  </si>
  <si>
    <t>2021-07-03</t>
  </si>
  <si>
    <t>02:16:00</t>
  </si>
  <si>
    <t>03:05:17</t>
  </si>
  <si>
    <t>'AJyeMCAGJ4Q</t>
  </si>
  <si>
    <t>BIG SURPRISE COMING UP  | JUST CHATTING BOLTE   | #S8ul #Binks #VALO</t>
  </si>
  <si>
    <t>2021-07-02 02:52:54</t>
  </si>
  <si>
    <t>2021-07-02</t>
  </si>
  <si>
    <t>02:52:54</t>
  </si>
  <si>
    <t>03:37:10</t>
  </si>
  <si>
    <t>'xIYsYj4cNiQ</t>
  </si>
  <si>
    <t>HOW TO ENJOY VCC TOURNAMENT | #VALORANT #VCC #FUN #TOURNAMENT</t>
  </si>
  <si>
    <t>2021-07-02 02:33:36</t>
  </si>
  <si>
    <t>02:33:36</t>
  </si>
  <si>
    <t>00:15:40</t>
  </si>
  <si>
    <t>'svxcCKIQsZs</t>
  </si>
  <si>
    <t>RANK PUSH BOLTE | VALORANT   | #S8ul #Binks #VALO</t>
  </si>
  <si>
    <t>2021-07-01 01:59:28</t>
  </si>
  <si>
    <t>01:59:28</t>
  </si>
  <si>
    <t>02:55:22</t>
  </si>
  <si>
    <t>'QfMEHyeWsUE</t>
  </si>
  <si>
    <t>BGMI MEMBER GAMES | TEAM CODE IN COMMUNITY TAB  | #S8ul #Binks #BGMI</t>
  </si>
  <si>
    <t>2021-06-30 18:19:20</t>
  </si>
  <si>
    <t>18:19:20</t>
  </si>
  <si>
    <t>02:36:16</t>
  </si>
  <si>
    <t>'a57odrVxWJI</t>
  </si>
  <si>
    <t>Koi Kuch Nai Dekha   | #s8ul #binks #valorant</t>
  </si>
  <si>
    <t>2021-06-30 02:01:23</t>
  </si>
  <si>
    <t>02:39:57</t>
  </si>
  <si>
    <t>'pqBVglWAwlY</t>
  </si>
  <si>
    <t>Just Another ACE in Tournament XD</t>
  </si>
  <si>
    <t>2021-06-29 15:54:42</t>
  </si>
  <si>
    <t>2021-06-29</t>
  </si>
  <si>
    <t>15:54:42</t>
  </si>
  <si>
    <t>00:01:08</t>
  </si>
  <si>
    <t>'pKqZm10ybvY</t>
  </si>
  <si>
    <t>LATE OP  | #s8ul #binks #valorant</t>
  </si>
  <si>
    <t>2021-06-29 01:50:42</t>
  </si>
  <si>
    <t>01:50:42</t>
  </si>
  <si>
    <t>01:57:49</t>
  </si>
  <si>
    <t>'lykjO8AjuDI</t>
  </si>
  <si>
    <t>1 V 1 TDM Against @Pinkcess  | BGMI | 8bit Binks69</t>
  </si>
  <si>
    <t>2021-06-28 16:52:11</t>
  </si>
  <si>
    <t>16:52:11</t>
  </si>
  <si>
    <t>'4jeXYq4_ofo</t>
  </si>
  <si>
    <t>Valorant Live With @TotalGaming093 @8bitGoldygg @fa2GOD @TbOnetv  | #s8ul #binks #valorant</t>
  </si>
  <si>
    <t>2021-06-28 02:09:02</t>
  </si>
  <si>
    <t>02:09:02</t>
  </si>
  <si>
    <t>02:57:10</t>
  </si>
  <si>
    <t>'J5UW4U_xIbo</t>
  </si>
  <si>
    <t>FUN SQUAD IS BACK AGAIN @TbOnetv  @8bitGoldygg  @VLTSentinel  @fa2GOD  |  #VALO #S8UL #BINKS #ad</t>
  </si>
  <si>
    <t>2021-06-27 02:09:41</t>
  </si>
  <si>
    <t>2021-06-27</t>
  </si>
  <si>
    <t>02:09:41</t>
  </si>
  <si>
    <t>02:54:08</t>
  </si>
  <si>
    <t>'oVYq8cD2mP0</t>
  </si>
  <si>
    <t>AMD Ryzen Radeon Invitational | Apex Legends | Day 1  |  #APEX #S8UL #BINKS #ad</t>
  </si>
  <si>
    <t>2021-06-26 21:45:06</t>
  </si>
  <si>
    <t>21:45:06</t>
  </si>
  <si>
    <t>04:18:59</t>
  </si>
  <si>
    <t>'7NTMhM3iUlk</t>
  </si>
  <si>
    <t>Shotgun Loves Me 💕 #shorts</t>
  </si>
  <si>
    <t>2021-06-26 16:37:49</t>
  </si>
  <si>
    <t>16:37:49</t>
  </si>
  <si>
    <t>'bd8eNFUwAcw</t>
  </si>
  <si>
    <t>APEX MEIN FULL SAXX GAMEPLAY | TOURNAMENT 2mrw   |  #APEX #S8UL #BINKS #ad</t>
  </si>
  <si>
    <t>2021-06-26 01:54:02</t>
  </si>
  <si>
    <t>01:54:02</t>
  </si>
  <si>
    <t>03:06:13</t>
  </si>
  <si>
    <t>'zTvIh6_NeVA</t>
  </si>
  <si>
    <t>Golden hand @MAVIOP  Got Taste of His Own Medicine XD #shorts</t>
  </si>
  <si>
    <t>2021-06-25 15:36:50</t>
  </si>
  <si>
    <t>2021-06-25</t>
  </si>
  <si>
    <t>15:36:50</t>
  </si>
  <si>
    <t>'b2YIcnwd9NY</t>
  </si>
  <si>
    <t>Main ID pe Piro  Gameplays   |  #Valo #S8UL #BINKS #ad</t>
  </si>
  <si>
    <t>2021-06-25 02:02:57</t>
  </si>
  <si>
    <t>02:02:57</t>
  </si>
  <si>
    <t>02:35:14</t>
  </si>
  <si>
    <t>'mALUHrDtgiI</t>
  </si>
  <si>
    <t>MCBJ IN BGMI | KOI NAI BACHEGA    |  #BGMI #S8UL #BINKS #ad</t>
  </si>
  <si>
    <t>2021-06-24 18:12:54</t>
  </si>
  <si>
    <t>2021-06-24</t>
  </si>
  <si>
    <t>18:12:54</t>
  </si>
  <si>
    <t>'QNgaw_mbcIE</t>
  </si>
  <si>
    <t>KAYO KAYO KAYO   |  #VALO #S8UL #BINKS #ad</t>
  </si>
  <si>
    <t>2021-06-24 02:23:08</t>
  </si>
  <si>
    <t>02:54:45</t>
  </si>
  <si>
    <t>'dGqetDXWjzY</t>
  </si>
  <si>
    <t>2021-06-23 23:13:52</t>
  </si>
  <si>
    <t>2021-06-23</t>
  </si>
  <si>
    <t>23:13:52</t>
  </si>
  <si>
    <t>00:04:25</t>
  </si>
  <si>
    <t>'O_GDsyb21Zw</t>
  </si>
  <si>
    <t>10 FINGER GYRO ALWAYS ON JOD PLAYS  |  #VALO #S8UL #BINKS</t>
  </si>
  <si>
    <t>2021-06-23 19:46:39</t>
  </si>
  <si>
    <t>19:46:39</t>
  </si>
  <si>
    <t>'VOeYEHrUg6k</t>
  </si>
  <si>
    <t>VALO BOLTE VAIII  |  #VALO #S8UL #BINKS</t>
  </si>
  <si>
    <t>2021-06-23 02:33:03</t>
  </si>
  <si>
    <t>02:33:03</t>
  </si>
  <si>
    <t>03:18:48</t>
  </si>
  <si>
    <t>'PgYTOQyvDKQ</t>
  </si>
  <si>
    <t>This Is How My First Day Of BGMI Went | 8bit Binks69</t>
  </si>
  <si>
    <t>2021-06-22 17:10:37</t>
  </si>
  <si>
    <t>17:10:37</t>
  </si>
  <si>
    <t>00:06:42</t>
  </si>
  <si>
    <t>'cdWp5hs9qqI</t>
  </si>
  <si>
    <t>CHICKEN PE CHICKEN  LENGE VAIII  |  #BGMI #S8UL #BINKS</t>
  </si>
  <si>
    <t>2021-06-22 16:12:31</t>
  </si>
  <si>
    <t>16:12:31</t>
  </si>
  <si>
    <t>02:08:28</t>
  </si>
  <si>
    <t>'KSvP5Bp6zKc</t>
  </si>
  <si>
    <t>APEX BOLTE | LEGENDS BOLTE |  #APEX  #S8UL #BINKS</t>
  </si>
  <si>
    <t>2021-06-22 03:22:53</t>
  </si>
  <si>
    <t>03:22:53</t>
  </si>
  <si>
    <t>04:11:49</t>
  </si>
  <si>
    <t>'5SugI--D8uE</t>
  </si>
  <si>
    <t>CHICKEN WITH RANDOMS IS POSSIBLE ? | NEW OVERLAY FOR BGMI | #BGMI  #S8UL #BINKS</t>
  </si>
  <si>
    <t>2021-06-21 17:07:56</t>
  </si>
  <si>
    <t>2021-06-21</t>
  </si>
  <si>
    <t>02:20:27</t>
  </si>
  <si>
    <t>'2_JY0D3GEbI</t>
  </si>
  <si>
    <t>JUST CHATTING  | SHORT STREAM   | #BGMI  #S8UL #BINKS</t>
  </si>
  <si>
    <t>2021-06-21 01:46:58</t>
  </si>
  <si>
    <t>01:46:58</t>
  </si>
  <si>
    <t>02:25:51</t>
  </si>
  <si>
    <t>'zjRURBURTKw</t>
  </si>
  <si>
    <t>Thaq Gaya Hu Vro Awping krke :D #shorts</t>
  </si>
  <si>
    <t>2021-06-20 15:38:53</t>
  </si>
  <si>
    <t>2021-06-20</t>
  </si>
  <si>
    <t>15:38:53</t>
  </si>
  <si>
    <t>'JbKDD7Exk_Y</t>
  </si>
  <si>
    <t>BEEGEEEYUMMMAYIIIIII   | #BGMI  #S8UL #BINKS</t>
  </si>
  <si>
    <t>2021-06-20 01:51:38</t>
  </si>
  <si>
    <t>01:51:38</t>
  </si>
  <si>
    <t>'RgdNeeaIxJo</t>
  </si>
  <si>
    <t>VALO VALO VALO   | PRO GAMEPLAY LELO LELO LELO  | #VALORANT #S8UL #BINKS</t>
  </si>
  <si>
    <t>2021-06-19 01:56:20</t>
  </si>
  <si>
    <t>2021-06-19</t>
  </si>
  <si>
    <t>01:56:20</t>
  </si>
  <si>
    <t>02:34:19</t>
  </si>
  <si>
    <t>'VIlEfDa2jYc</t>
  </si>
  <si>
    <t>FUN BEGINS | Carrying @Pinkcess   | BATTLEGROUNDS MOBILE INDIA | #BGMI #S8UL #BINKS #FUNBEGINS</t>
  </si>
  <si>
    <t>2021-06-18 23:10:29</t>
  </si>
  <si>
    <t>23:10:29</t>
  </si>
  <si>
    <t>02:16:25</t>
  </si>
  <si>
    <t>'2H-fCZOIEWA</t>
  </si>
  <si>
    <t>First Impression of New Agent Kay/O | Agent KAY/O Abilities Revealed | 8bit  Binks69</t>
  </si>
  <si>
    <t>2021-06-18 18:43:54</t>
  </si>
  <si>
    <t>18:43:54</t>
  </si>
  <si>
    <t>'vmQc8dcpn10</t>
  </si>
  <si>
    <t>T69 Squad is ready for Competitive xD   | BATTLEGROUNDS MOBILE INDIA | #BGMI #S8UL #BINKS #FUNBEGINS</t>
  </si>
  <si>
    <t>2021-06-18 02:04:07</t>
  </si>
  <si>
    <t>02:04:07</t>
  </si>
  <si>
    <t>02:37:39</t>
  </si>
  <si>
    <t>'eHAN_2O-v54</t>
  </si>
  <si>
    <t>ITS BACK !!!  BGMI IS BACK FINALLY !  | BATTLEGROUNDS MOBILE INDIA | #BGMI #S8UL #BINKS #FUNBEGINS</t>
  </si>
  <si>
    <t>2021-06-17 22:15:51</t>
  </si>
  <si>
    <t>22:15:51</t>
  </si>
  <si>
    <t>00:19:25</t>
  </si>
  <si>
    <t>'L4iSoDeYyu0</t>
  </si>
  <si>
    <t>World Of Tanks | Best Tank Game | 8bit Binks69 #wot #ad</t>
  </si>
  <si>
    <t>2021-06-17 18:32:45</t>
  </si>
  <si>
    <t>18:32:45</t>
  </si>
  <si>
    <t>00:12:00</t>
  </si>
  <si>
    <t>'ZAIcqev3mlo</t>
  </si>
  <si>
    <t>Whiffing is an Art &amp; I am Picasso of it 🤟 | Funny Valorant Moments | 8bit Binks69</t>
  </si>
  <si>
    <t>2021-06-17 14:01:19</t>
  </si>
  <si>
    <t>14:01:19</t>
  </si>
  <si>
    <t>'BHSC4twPjmM</t>
  </si>
  <si>
    <t>Late OP  | Valorant #Binks69 #s8ul #Valorant #Live</t>
  </si>
  <si>
    <t>2021-06-17 02:26:49</t>
  </si>
  <si>
    <t>02:26:49</t>
  </si>
  <si>
    <t>02:53:30</t>
  </si>
  <si>
    <t>'mvqu85w1IQw</t>
  </si>
  <si>
    <t>MAIN ID MEIN BOOM BAAM  | Valorant #Binks69 #s8ul #Valorant #Live</t>
  </si>
  <si>
    <t>2021-06-16 01:49:58</t>
  </si>
  <si>
    <t>2021-06-16</t>
  </si>
  <si>
    <t>01:49:58</t>
  </si>
  <si>
    <t>02:39:15</t>
  </si>
  <si>
    <t>'gdA8Z03DI1o</t>
  </si>
  <si>
    <t>Come to notice some CRISPY AIM  | Valorant #Binks69 #s8ul #Valorant #Live</t>
  </si>
  <si>
    <t>2021-06-15 02:06:45</t>
  </si>
  <si>
    <t>2021-06-15</t>
  </si>
  <si>
    <t>02:56:41</t>
  </si>
  <si>
    <t>'ycucDXuvnZ4</t>
  </si>
  <si>
    <t>Using Operator Like A Pro In Valorant XD #shorts</t>
  </si>
  <si>
    <t>2021-06-14 17:03:27</t>
  </si>
  <si>
    <t>17:03:27</t>
  </si>
  <si>
    <t>'UGCNPwrQ124</t>
  </si>
  <si>
    <t>150k pe 10k  ka Giveaway Bolte !   | Valorant #Binks69 #s8ul #Valorant #Live</t>
  </si>
  <si>
    <t>2021-06-14 01:27:14</t>
  </si>
  <si>
    <t>01:27:14</t>
  </si>
  <si>
    <t>02:10:06</t>
  </si>
  <si>
    <t>'AAFNLfPXaVc</t>
  </si>
  <si>
    <t>Valorant is a nice game  | Valorant #Binks69 #s8ul #Valorant #Live</t>
  </si>
  <si>
    <t>2021-06-13 02:23:22</t>
  </si>
  <si>
    <t>02:23:22</t>
  </si>
  <si>
    <t>'CAR-CDg0maM</t>
  </si>
  <si>
    <t>Who's the next singing icon ?? ft.@TbOnetv @fa2GOD @AnkkitaC  | 8bit Binks69</t>
  </si>
  <si>
    <t>2021-06-12 14:00:22</t>
  </si>
  <si>
    <t>2021-06-12</t>
  </si>
  <si>
    <t>14:00:22</t>
  </si>
  <si>
    <t>00:14:27</t>
  </si>
  <si>
    <t>'LdNIbM2IkYw</t>
  </si>
  <si>
    <t>Big Giveaway Tonight| Unboxing and also Legendary Gameplay | Valorant #Binks69 #s8ul #Valorant #Live</t>
  </si>
  <si>
    <t>2021-06-12 02:05:36</t>
  </si>
  <si>
    <t>02:05:36</t>
  </si>
  <si>
    <t>03:12:15</t>
  </si>
  <si>
    <t>'cjXE8nqdY0U</t>
  </si>
  <si>
    <t>Yo the YO  | Valorant #Binks69 #s8ul  #Valorant #Live</t>
  </si>
  <si>
    <t>2021-06-11 02:02:01</t>
  </si>
  <si>
    <t>02:02:01</t>
  </si>
  <si>
    <t>02:54:00</t>
  </si>
  <si>
    <t>'z29fQUQlHqA</t>
  </si>
  <si>
    <t>Playing with @officialscoutop  @fa2GOD  @8bitGoldygg  @TbOnetv  @VLTSentinel | Valorant #Binks69 #s8ul  #Valorant</t>
  </si>
  <si>
    <t>2021-06-10 19:21:18</t>
  </si>
  <si>
    <t>2021-06-10</t>
  </si>
  <si>
    <t>19:21:18</t>
  </si>
  <si>
    <t>03:50:54</t>
  </si>
  <si>
    <t>'2J20LfYO6MQ</t>
  </si>
  <si>
    <t>Thank You For The Shorts @fa2GOD  XD #shorts</t>
  </si>
  <si>
    <t>2021-06-10 14:52:17</t>
  </si>
  <si>
    <t>14:52:17</t>
  </si>
  <si>
    <t>'lN0b2zB5gCM</t>
  </si>
  <si>
    <t>Short Stream  | Immortal  | Valorant #Binks69 #s8ul #Live #Valorant</t>
  </si>
  <si>
    <t>2021-06-09 18:13:22</t>
  </si>
  <si>
    <t>2021-06-09</t>
  </si>
  <si>
    <t>18:13:22</t>
  </si>
  <si>
    <t>01:19:48</t>
  </si>
  <si>
    <t>'kJ3YXe1bHaQ</t>
  </si>
  <si>
    <t>AHHHH YEAHHHHHHH | Immortal  | Valorant #Binks69 #s8ul #Live #Valorant</t>
  </si>
  <si>
    <t>2021-06-09 02:58:41</t>
  </si>
  <si>
    <t>02:58:41</t>
  </si>
  <si>
    <t>03:46:18</t>
  </si>
  <si>
    <t>'FnRpFoUDWvA</t>
  </si>
  <si>
    <t>PUBG PC | No1 can kill me  | Valorant #Binks69 #s8ul #Live #Valorant</t>
  </si>
  <si>
    <t>2021-06-08 03:37:20</t>
  </si>
  <si>
    <t>2021-06-08</t>
  </si>
  <si>
    <t>03:37:20</t>
  </si>
  <si>
    <t>04:20:37</t>
  </si>
  <si>
    <t>'1Pr6visCNhs</t>
  </si>
  <si>
    <t>Bakchodi At Its Best | Funny Valorant Highlight | 8bit Binks69</t>
  </si>
  <si>
    <t>2021-06-07 16:10:44</t>
  </si>
  <si>
    <t>16:10:44</t>
  </si>
  <si>
    <t>'NJFdmT7OeBk</t>
  </si>
  <si>
    <t>Carrying Bottom fragger | Immortal | Valorant #Binks69 #s8ul #Live #Valorant</t>
  </si>
  <si>
    <t>2021-06-07 00:41:30</t>
  </si>
  <si>
    <t>00:41:30</t>
  </si>
  <si>
    <t>01:29:47</t>
  </si>
  <si>
    <t>'lqkBpkjh1rQ</t>
  </si>
  <si>
    <t>AMD Ryzen Radeon Invitational | Golf with your friends | Xbox Game Pass | GRAND FINALS   |</t>
  </si>
  <si>
    <t>2021-06-06 23:05:18</t>
  </si>
  <si>
    <t>2021-06-06</t>
  </si>
  <si>
    <t>23:05:18</t>
  </si>
  <si>
    <t>'Di05FvJo9aE</t>
  </si>
  <si>
    <t>My Aceeeee XD #shorts</t>
  </si>
  <si>
    <t>2021-06-06 14:24:20</t>
  </si>
  <si>
    <t>14:24:20</t>
  </si>
  <si>
    <t>'1VS0PZoIHFA</t>
  </si>
  <si>
    <t>Thank You Youtube | Subscriber Mode OP     | Valorant #Valorant #live #binks69 #S8UL</t>
  </si>
  <si>
    <t>2021-06-06 02:15:21</t>
  </si>
  <si>
    <t>02:15:21</t>
  </si>
  <si>
    <t>03:01:07</t>
  </si>
  <si>
    <t>'rOm_L1Tx2fE</t>
  </si>
  <si>
    <t>Good Morning :*    | Valorant #Valorant #live #binks69 #S8UL</t>
  </si>
  <si>
    <t>2021-06-05 14:20:01</t>
  </si>
  <si>
    <t>2021-06-05</t>
  </si>
  <si>
    <t>14:20:01</t>
  </si>
  <si>
    <t>02:11:15</t>
  </si>
  <si>
    <t>'lIbhg-Lrtfs</t>
  </si>
  <si>
    <t>Playing with @MortaLyt  | Super Exhausted   | Valorant #Valorant #live #binks69 #S8UL</t>
  </si>
  <si>
    <t>2021-06-05 02:25:23</t>
  </si>
  <si>
    <t>02:57:19</t>
  </si>
  <si>
    <t>'wuBh68feg5o</t>
  </si>
  <si>
    <t>AMD Ryzen Radeon Invitational | Golf with your friends | Xbox Game Pass | Day 1</t>
  </si>
  <si>
    <t>2021-06-04 22:42:25</t>
  </si>
  <si>
    <t>22:42:25</t>
  </si>
  <si>
    <t>03:25:24</t>
  </si>
  <si>
    <t>'jMX5H7_JF4Y</t>
  </si>
  <si>
    <t>Getting Boosted In IRON Lobby 💪 | Valorant India | 8bit Binks69</t>
  </si>
  <si>
    <t>2021-06-04 15:30:14</t>
  </si>
  <si>
    <t>'yElsdMBjvpo</t>
  </si>
  <si>
    <t>Maaf Karo Maaf karo Late ho gaya  | #BINKS #IMMORTAL #S8UL #SINGLE #T69</t>
  </si>
  <si>
    <t>2021-06-04 02:52:36</t>
  </si>
  <si>
    <t>02:52:36</t>
  </si>
  <si>
    <t>'BbIWZPI1AUw</t>
  </si>
  <si>
    <t>Fun game Over | Valo Bolte  | #BINKS #IMMORTAL #S8UL #SINGLE #T69</t>
  </si>
  <si>
    <t>2021-06-03 02:45:26</t>
  </si>
  <si>
    <t>2021-06-03</t>
  </si>
  <si>
    <t>02:45:26</t>
  </si>
  <si>
    <t>05:11:42</t>
  </si>
  <si>
    <t>'pIW1E5SGDrk</t>
  </si>
  <si>
    <t>I Cant Smell  now | #BINKS #IMMORTAL #S8UL #SINGLE #T69</t>
  </si>
  <si>
    <t>2021-06-02 18:06:54</t>
  </si>
  <si>
    <t>18:06:54</t>
  </si>
  <si>
    <t>02:44:06</t>
  </si>
  <si>
    <t>'wjXqFwuhDWk</t>
  </si>
  <si>
    <t>I Can Smell 200k Likes | #BINKS #IMMORTAL #S8UL #SINGLE #T69</t>
  </si>
  <si>
    <t>2021-06-02 02:08:24</t>
  </si>
  <si>
    <t>'LOIPIiBVgJo</t>
  </si>
  <si>
    <t>How Battle SAGE Looks Like ft.@kana ft. @fa2GOD  #shorts</t>
  </si>
  <si>
    <t>2021-06-01 15:01:49</t>
  </si>
  <si>
    <t>2021-06-01</t>
  </si>
  <si>
    <t>15:01:49</t>
  </si>
  <si>
    <t>'Hg1HGS7Y2IY</t>
  </si>
  <si>
    <t>Hi @TbOnetv  Hi @fa2GOD   | #BINKS #IMMORTAL #S8UL #SINGLE #T69</t>
  </si>
  <si>
    <t>2021-06-01 03:30:58</t>
  </si>
  <si>
    <t>03:30:58</t>
  </si>
  <si>
    <t>'qybQCorP4Bo</t>
  </si>
  <si>
    <t>Reyna be like : Why you bully me ??  #shorts</t>
  </si>
  <si>
    <t>2021-05-31 16:18:14</t>
  </si>
  <si>
    <t>2021-05-31</t>
  </si>
  <si>
    <t>16:18:14</t>
  </si>
  <si>
    <t>'p9UOtj6yHoo</t>
  </si>
  <si>
    <t>Lets Go ! Fun Stream aah yeah xD  | #BINKS #IMMORTAL #S8UL #SINGLE #T69</t>
  </si>
  <si>
    <t>2021-05-30 21:53:46</t>
  </si>
  <si>
    <t>2021-05-30</t>
  </si>
  <si>
    <t>21:53:46</t>
  </si>
  <si>
    <t>02:40:44</t>
  </si>
  <si>
    <t>'k_pmYFemjho</t>
  </si>
  <si>
    <t>I Iz Back | Will Read Chat after 20min   | #BINKS #IMMORTAL #S8UL #SINGLE #T69</t>
  </si>
  <si>
    <t>2021-05-30 02:18:52</t>
  </si>
  <si>
    <t>02:18:52</t>
  </si>
  <si>
    <t>01:19:47</t>
  </si>
  <si>
    <t>'yg-lGXZ9n-8</t>
  </si>
  <si>
    <t>New Cam Setup Done Bolte    | #BINKS #IMMORTAL #S8UL #SINGLE #T69 #JustChatting</t>
  </si>
  <si>
    <t>2021-05-29 18:28:03</t>
  </si>
  <si>
    <t>2021-05-29</t>
  </si>
  <si>
    <t>18:28:03</t>
  </si>
  <si>
    <t>03:15:48</t>
  </si>
  <si>
    <t>'du86g3DEqgs</t>
  </si>
  <si>
    <t>Village Bolte    | #BINKS #IMMORTAL #S8UL #SINGLE #T69 #JustChatting</t>
  </si>
  <si>
    <t>2021-05-29 02:31:17</t>
  </si>
  <si>
    <t>02:31:17</t>
  </si>
  <si>
    <t>03:16:32</t>
  </si>
  <si>
    <t>'VPRLgD5L64s</t>
  </si>
  <si>
    <t>They Called Me Boosted XD | Aggressive Raze Plays | 8bit Binks69</t>
  </si>
  <si>
    <t>2021-05-28 21:00:12</t>
  </si>
  <si>
    <t>2021-05-28</t>
  </si>
  <si>
    <t>'1QfrKoIZHW4</t>
  </si>
  <si>
    <t>New Bundle ke saath New Gameplay   | #BINKS #IMMORTAL #S8UL #SINGLE #T69</t>
  </si>
  <si>
    <t>2021-05-28 17:24:59</t>
  </si>
  <si>
    <t>17:24:59</t>
  </si>
  <si>
    <t>'6-K7xvDS2YY</t>
  </si>
  <si>
    <t>Flying SAGE in Valorant ft.@8bitGoldygg XD #shorts</t>
  </si>
  <si>
    <t>2021-05-28 14:28:30</t>
  </si>
  <si>
    <t>14:28:30</t>
  </si>
  <si>
    <t>'sEi1pb15WR8</t>
  </si>
  <si>
    <t>Aajao Vaiii   | #BINKS #IMMORTAL #S8UL #SINGLE #T69</t>
  </si>
  <si>
    <t>2021-05-28 02:12:36</t>
  </si>
  <si>
    <t>02:12:36</t>
  </si>
  <si>
    <t>03:01:46</t>
  </si>
  <si>
    <t>'PE_bIh5jkQs</t>
  </si>
  <si>
    <t>2021-05-27 17:26:37</t>
  </si>
  <si>
    <t>2021-05-27</t>
  </si>
  <si>
    <t>17:26:37</t>
  </si>
  <si>
    <t>01:47:35</t>
  </si>
  <si>
    <t>'sRhTM7mob1U</t>
  </si>
  <si>
    <t>Aggressive RAZE Gameplay ft. @8bitGoldygg XD #shorts</t>
  </si>
  <si>
    <t>2021-05-27 11:03:14</t>
  </si>
  <si>
    <t>11:03:14</t>
  </si>
  <si>
    <t>'yW7lHy5ULjY</t>
  </si>
  <si>
    <t>Bhasad Squad Is Here | T69 New Lineup ?? ClickBait ?? !team | #BINKS #IMMORTAL #S8UL #SINGLE #T69</t>
  </si>
  <si>
    <t>2021-05-26 18:07:11</t>
  </si>
  <si>
    <t>2021-05-26</t>
  </si>
  <si>
    <t>18:07:11</t>
  </si>
  <si>
    <t>02:45:29</t>
  </si>
  <si>
    <t>'3r2iC9Bk9h0</t>
  </si>
  <si>
    <t>Youtube Getting Banned ? Lets Complete this game then   | #BINKS #SINGLE #Village  #IMMORTAL #S8UL</t>
  </si>
  <si>
    <t>2021-05-26 02:21:19</t>
  </si>
  <si>
    <t>02:21:19</t>
  </si>
  <si>
    <t>03:17:10</t>
  </si>
  <si>
    <t>'HHgEIHVX4-c</t>
  </si>
  <si>
    <t>Utha le re baba ! Muje nai team walon ko vaiii  | #BINKS #SINGLE #VALORANT #IMMORTAL #S8UL</t>
  </si>
  <si>
    <t>2021-05-25 17:06:11</t>
  </si>
  <si>
    <t>2021-05-25</t>
  </si>
  <si>
    <t>17:06:11</t>
  </si>
  <si>
    <t>01:46:53</t>
  </si>
  <si>
    <t>'1b5DDHHxQ5A</t>
  </si>
  <si>
    <t>The Emoji Day    | #BINKS #SINGLE #VALORANT #IMMORTAL #S8UL</t>
  </si>
  <si>
    <t>2021-05-25 02:42:07</t>
  </si>
  <si>
    <t>02:42:07</t>
  </si>
  <si>
    <t>03:17:30</t>
  </si>
  <si>
    <t>'_LXez5pFWrU</t>
  </si>
  <si>
    <t>Can I Boost This Plat Player to Immortal    | #BINKS #SINGLE #VALORANT #IMMORTAL #S8UL</t>
  </si>
  <si>
    <t>2021-05-24 02:43:06</t>
  </si>
  <si>
    <t>02:43:06</t>
  </si>
  <si>
    <t>03:22:34</t>
  </si>
  <si>
    <t>'P9w7LFZoosg</t>
  </si>
  <si>
    <t>Extremely Crisp Aim of a Professional Radiant Player   | #BINKS #SINGLE #VALORANT #IMMORTAL #S8UL</t>
  </si>
  <si>
    <t>2021-05-23 18:22:48</t>
  </si>
  <si>
    <t>2021-05-23</t>
  </si>
  <si>
    <t>18:22:48</t>
  </si>
  <si>
    <t>02:35:47</t>
  </si>
  <si>
    <t>'jgQwOnqem-g</t>
  </si>
  <si>
    <t>2 Game For Radiant   | #BINKS #SINGLE #VALORANT #IMMORTAL #S8UL</t>
  </si>
  <si>
    <t>2021-05-23 01:19:50</t>
  </si>
  <si>
    <t>01:19:50</t>
  </si>
  <si>
    <t>02:05:02</t>
  </si>
  <si>
    <t>'NSdTJ_8oQyc</t>
  </si>
  <si>
    <t>Trolling My Teammates  @TbOnetv @fa2GOD &amp; @8bitGoldygg In Valorant | 8bit Binks69</t>
  </si>
  <si>
    <t>2021-05-22 18:00:55</t>
  </si>
  <si>
    <t>2021-05-22</t>
  </si>
  <si>
    <t>18:00:55</t>
  </si>
  <si>
    <t>00:09:20</t>
  </si>
  <si>
    <t>'tqx7H_R9cBs</t>
  </si>
  <si>
    <t>Radiant Today ? Kal aana kal    | #BINKS #SINGLE #VALORANT #IMMORTAL #S8UL</t>
  </si>
  <si>
    <t>2021-05-22 17:43:47</t>
  </si>
  <si>
    <t>17:43:47</t>
  </si>
  <si>
    <t>02:41:51</t>
  </si>
  <si>
    <t>'xDSTecUxBo4</t>
  </si>
  <si>
    <t>UNBOXING AND HORROR GAME   | #BINKS #SINGLE #VALORANT #IMMORTAL #S8UL</t>
  </si>
  <si>
    <t>2021-05-22 01:43:45</t>
  </si>
  <si>
    <t>01:43:45</t>
  </si>
  <si>
    <t>02:35:51</t>
  </si>
  <si>
    <t>'XUwm-HfztBM</t>
  </si>
  <si>
    <t>Playing with My Friend T Boner   | #BINKS #SINGLE #VALORANT #IMMORTAL #S8UL</t>
  </si>
  <si>
    <t>2021-05-21 02:43:55</t>
  </si>
  <si>
    <t>02:43:55</t>
  </si>
  <si>
    <t>03:21:21</t>
  </si>
  <si>
    <t>'pMTdJRdDQQ0</t>
  </si>
  <si>
    <t>That's Why I Don't Play Serious XD #shorts</t>
  </si>
  <si>
    <t>2021-05-20 18:00:51</t>
  </si>
  <si>
    <t>2021-05-20</t>
  </si>
  <si>
    <t>18:00:51</t>
  </si>
  <si>
    <t>'O0Cw37y4mdo</t>
  </si>
  <si>
    <t>Welcome My Best Friend "Green"  | #BINKS #SINGLE #VALORANT #IMMORTAL #S8UL</t>
  </si>
  <si>
    <t>2021-05-20 03:03:38</t>
  </si>
  <si>
    <t>03:03:38</t>
  </si>
  <si>
    <t>04:00:06</t>
  </si>
  <si>
    <t>'HiHej4YZbH4</t>
  </si>
  <si>
    <t>Green Page Ko Red Karte Hai Friends | #BINKS #SINGLE #VALORANT #IMMORTAL #S8UL</t>
  </si>
  <si>
    <t>2021-05-19 18:52:22</t>
  </si>
  <si>
    <t>18:52:22</t>
  </si>
  <si>
    <t>'3VE28EynShA</t>
  </si>
  <si>
    <t>VILLAGE AAJ | JO VALO BOLA USKI MKV | #BINKS #SINGLE #VILLAGE #S8UL</t>
  </si>
  <si>
    <t>2021-05-19 02:30:31</t>
  </si>
  <si>
    <t>02:30:31</t>
  </si>
  <si>
    <t>03:24:38</t>
  </si>
  <si>
    <t>'Ad7rLkHVsbU</t>
  </si>
  <si>
    <t>Breeze Is BACK   | #BINKS #BASHUAVALORANTAAJ #SINGLE #HANDSOMEASFOOK #S8UL</t>
  </si>
  <si>
    <t>2021-05-18 02:26:01</t>
  </si>
  <si>
    <t>2021-05-18</t>
  </si>
  <si>
    <t>02:26:01</t>
  </si>
  <si>
    <t>03:16:46</t>
  </si>
  <si>
    <t>'okC5oLXRCV8</t>
  </si>
  <si>
    <t>TOOFAN TOH GAME MEIN HOGA  | #BINKS #BASHUAVALORANTAAJ #SINGLE #HANDSOMEASFOOK #S8UL</t>
  </si>
  <si>
    <t>2021-05-17 17:23:40</t>
  </si>
  <si>
    <t>2021-05-17</t>
  </si>
  <si>
    <t>17:23:40</t>
  </si>
  <si>
    <t>'dH7L6u3J8TE</t>
  </si>
  <si>
    <t>JUST CHATTING STREAM | AAJAO VAIII | #BINKS #BASHUAVALORANTAAJ #SINGLE #HANDSOMEASFOOK #S8UL</t>
  </si>
  <si>
    <t>2021-05-17 02:34:13</t>
  </si>
  <si>
    <t>02:34:13</t>
  </si>
  <si>
    <t>03:25:40</t>
  </si>
  <si>
    <t>'MpLWKNCiSIs</t>
  </si>
  <si>
    <t>1 AM ⌚ (Valorant Montage) | 8bit Binks69</t>
  </si>
  <si>
    <t>2021-05-16 14:00:25</t>
  </si>
  <si>
    <t>14:00:25</t>
  </si>
  <si>
    <t>00:02:50</t>
  </si>
  <si>
    <t>'2BSxtih7ctQ</t>
  </si>
  <si>
    <t>WHAT HAPPENED TODAY? xD  | #s8ul #Binks69 #Live #Valorant #Single</t>
  </si>
  <si>
    <t>2021-05-16 02:53:47</t>
  </si>
  <si>
    <t>02:53:47</t>
  </si>
  <si>
    <t>03:25:52</t>
  </si>
  <si>
    <t>'F9IghSziexE</t>
  </si>
  <si>
    <t>Short Stream Because its Short Stream  | #s8ul #Binks69 #Live #Valorant #Single #Replication</t>
  </si>
  <si>
    <t>2021-05-15 17:01:50</t>
  </si>
  <si>
    <t>2021-05-15</t>
  </si>
  <si>
    <t>'JzgeQtw7LPM</t>
  </si>
  <si>
    <t>Chill Stream | Exposing My Teammates  | #s8ul #Binks69 #Live #Valorant #Single #Replication</t>
  </si>
  <si>
    <t>2021-05-15 01:55:36</t>
  </si>
  <si>
    <t>03:43:52</t>
  </si>
  <si>
    <t>'t6-lVDfDCO8</t>
  </si>
  <si>
    <t>Shayari that made everyone laugh #shorts</t>
  </si>
  <si>
    <t>2021-05-14 15:03:56</t>
  </si>
  <si>
    <t>2021-05-14</t>
  </si>
  <si>
    <t>15:03:56</t>
  </si>
  <si>
    <t>'wXbSgRPYAM4</t>
  </si>
  <si>
    <t>HEY THE LOWWWW | #s8ul #Binks69 #Live #Valorant #Single #Replication</t>
  </si>
  <si>
    <t>2021-05-14 02:42:06</t>
  </si>
  <si>
    <t>02:42:06</t>
  </si>
  <si>
    <t>'LfqZy3mQH_U</t>
  </si>
  <si>
    <t>Pahadi Topi Me Tera Bhai Opiee  :D #shorts</t>
  </si>
  <si>
    <t>2021-05-13 17:15:03</t>
  </si>
  <si>
    <t>17:15:03</t>
  </si>
  <si>
    <t>'kTB71AaQjtY</t>
  </si>
  <si>
    <t>NEW CONTENT |5v5 Custom Replication| New Patch | #s8ul #Binks69 #Live #Valorant #Single #Replication</t>
  </si>
  <si>
    <t>2021-05-13 01:25:41</t>
  </si>
  <si>
    <t>01:25:41</t>
  </si>
  <si>
    <t>02:21:38</t>
  </si>
  <si>
    <t>'zQtXe6CaWRA</t>
  </si>
  <si>
    <t>Breeze In Competitive | Watch It Live | New Patch | #s8ul #Binks69 #Live #Valorant #Single</t>
  </si>
  <si>
    <t>2021-05-12 18:58:25</t>
  </si>
  <si>
    <t>2021-05-12</t>
  </si>
  <si>
    <t>18:58:25</t>
  </si>
  <si>
    <t>'WCy0Mc9r_ig</t>
  </si>
  <si>
    <t>AIyooooo   |  #s8ul #Binks69 #Live #Valorant #Single</t>
  </si>
  <si>
    <t>2021-05-12 03:55:05</t>
  </si>
  <si>
    <t>'eHSBDYN6_R8</t>
  </si>
  <si>
    <t>Good Is the Afternoon Is The  | Valorant   |  #s8ul #Binks69 #Live #Valorant #Single</t>
  </si>
  <si>
    <t>2021-05-11 18:00:28</t>
  </si>
  <si>
    <t>2021-05-11</t>
  </si>
  <si>
    <t>18:00:28</t>
  </si>
  <si>
    <t>02:34:36</t>
  </si>
  <si>
    <t>'ggE9vlzPYOk</t>
  </si>
  <si>
    <t>DARD IS RIGHT HERE  | Valorant   |  #s8ul #Binks69 #Live #Valorant #Single</t>
  </si>
  <si>
    <t>2021-05-11 03:32:40</t>
  </si>
  <si>
    <t>03:32:40</t>
  </si>
  <si>
    <t>04:04:00</t>
  </si>
  <si>
    <t>'6gkzEOQb5ZY</t>
  </si>
  <si>
    <t>HOW TO PLAY VIPER LIKE A PRO PLAYER | Valorant   |  #s8ul #Binks69 #Live #Valorant #Single</t>
  </si>
  <si>
    <t>2021-05-10 18:31:04</t>
  </si>
  <si>
    <t>18:31:04</t>
  </si>
  <si>
    <t>03:06:20</t>
  </si>
  <si>
    <t>'X8jT2hVTob8</t>
  </si>
  <si>
    <t>Resident Evil Kal aana | Valorant Now   |  #s8ul #Binks69 #Live #ResidentEvil #Village #Single</t>
  </si>
  <si>
    <t>2021-05-10 02:33:04</t>
  </si>
  <si>
    <t>02:33:04</t>
  </si>
  <si>
    <t>03:17:56</t>
  </si>
  <si>
    <t>'h2i3rKIRHV8</t>
  </si>
  <si>
    <t>Happy Mother's Day  |  #s8ul #Binks69 #Live #Valorant #Single</t>
  </si>
  <si>
    <t>2021-05-09 18:25:45</t>
  </si>
  <si>
    <t>2021-05-09</t>
  </si>
  <si>
    <t>18:25:45</t>
  </si>
  <si>
    <t>'kARZGQ-c2Rs</t>
  </si>
  <si>
    <t>Just Utha re baba  |  #s8ul #Binks69 #Live #Valorant #Single</t>
  </si>
  <si>
    <t>2021-05-09 02:24:21</t>
  </si>
  <si>
    <t>02:24:21</t>
  </si>
  <si>
    <t>02:52:00</t>
  </si>
  <si>
    <t>'NT2GOE2V9pY</t>
  </si>
  <si>
    <t>What's Next?   |  #s8ul #Binks69 #Live #Valorant #Single</t>
  </si>
  <si>
    <t>2021-05-08 18:18:35</t>
  </si>
  <si>
    <t>18:18:35</t>
  </si>
  <si>
    <t>02:53:39</t>
  </si>
  <si>
    <t>'Q--MiGRokWo</t>
  </si>
  <si>
    <t>Koi Toh Bachao :( @fa2GOD @Pinkcess  #shorts</t>
  </si>
  <si>
    <t>2021-05-08 12:05:00</t>
  </si>
  <si>
    <t>12:05:00</t>
  </si>
  <si>
    <t>'rwzmxo_MpPM</t>
  </si>
  <si>
    <t>OK     |  #s8ul #Binks69 #Live #Valorant #Single</t>
  </si>
  <si>
    <t>2021-05-08 03:07:34</t>
  </si>
  <si>
    <t>03:07:34</t>
  </si>
  <si>
    <t>03:54:16</t>
  </si>
  <si>
    <t>'FdfAe77WqOs</t>
  </si>
  <si>
    <t>BACK TO VALORANT     |  #s8ul #Binks69 #Live #Valorant #Single</t>
  </si>
  <si>
    <t>2021-05-07 18:34:38</t>
  </si>
  <si>
    <t>18:34:38</t>
  </si>
  <si>
    <t>'R1pDhMKEztU</t>
  </si>
  <si>
    <t>Neighbour back from Hell | New Game     |  #s8ul #Binks69 #Live #Valorant #Single</t>
  </si>
  <si>
    <t>2021-05-07 16:11:15</t>
  </si>
  <si>
    <t>16:11:15</t>
  </si>
  <si>
    <t>00:50:15</t>
  </si>
  <si>
    <t>'YYrbVIP6zY0</t>
  </si>
  <si>
    <t>BOOM BAAM SQUAD    |  #s8ul #Binks69 #Live #Valorant #Single</t>
  </si>
  <si>
    <t>2021-05-07 02:23:25</t>
  </si>
  <si>
    <t>02:23:25</t>
  </si>
  <si>
    <t>03:06:53</t>
  </si>
  <si>
    <t>'FLCUJMrHq1Q</t>
  </si>
  <si>
    <t>Kuch Galat Karra Hu Mein | Acha Team De Muje Riot Devta   |  #s8ul #Binks69 #Live #Valorant #Single</t>
  </si>
  <si>
    <t>2021-05-06 18:58:17</t>
  </si>
  <si>
    <t>2021-05-06</t>
  </si>
  <si>
    <t>18:58:17</t>
  </si>
  <si>
    <t>03:37:21</t>
  </si>
  <si>
    <t>'byg9XMW5TL8</t>
  </si>
  <si>
    <t>CHEEL STREAM  with @fa2GOD   |  #s8ul #Binks69 #Live #Valorant #Single</t>
  </si>
  <si>
    <t>2021-05-06 02:28:54</t>
  </si>
  <si>
    <t>02:28:54</t>
  </si>
  <si>
    <t>02:49:38</t>
  </si>
  <si>
    <t>'D8kHUbypZqM</t>
  </si>
  <si>
    <t>Afternoon Stream or Woottttt   |  #s8ul #Binks69 #Live #Valorant #Single</t>
  </si>
  <si>
    <t>2021-05-05 18:33:24</t>
  </si>
  <si>
    <t>2021-05-05</t>
  </si>
  <si>
    <t>18:33:24</t>
  </si>
  <si>
    <t>03:11:20</t>
  </si>
  <si>
    <t>'jygK-ZlRSCc</t>
  </si>
  <si>
    <t>MUCH NEEDED FUN SQUAD | Road to 1 million   |  #s8ul #Binks69 #Live #Valorant</t>
  </si>
  <si>
    <t>2021-05-05 02:43:06</t>
  </si>
  <si>
    <t>03:30:21</t>
  </si>
  <si>
    <t>'_lz_ESbNbrc</t>
  </si>
  <si>
    <t>Happy Birthday BiraTher :* |  #s8ul #Binks69 #Live #Valorant</t>
  </si>
  <si>
    <t>2021-05-04 01:44:41</t>
  </si>
  <si>
    <t>01:44:41</t>
  </si>
  <si>
    <t>03:25:26</t>
  </si>
  <si>
    <t>'LY6YSzL7Gus</t>
  </si>
  <si>
    <t>How to use RAZE Paint Shells Like a Pro| Hacks.exe XD #shorts</t>
  </si>
  <si>
    <t>2021-05-03 14:35:43</t>
  </si>
  <si>
    <t>2021-05-03</t>
  </si>
  <si>
    <t>14:35:43</t>
  </si>
  <si>
    <t>'CUOJZs4Q9GE</t>
  </si>
  <si>
    <t>Valorant  |  #s8ul #Binks69 #Live #Valorant #PUBG</t>
  </si>
  <si>
    <t>2021-05-03 00:51:29</t>
  </si>
  <si>
    <t>00:51:29</t>
  </si>
  <si>
    <t>01:19:04</t>
  </si>
  <si>
    <t>'IqUyhxe6ZVg</t>
  </si>
  <si>
    <t>Very Very Long Day | New Cake For you Guys :*   |  #s8ul #Binks69 #Live #Valorant #PUBG</t>
  </si>
  <si>
    <t>2021-05-02 03:35:48</t>
  </si>
  <si>
    <t>03:35:48</t>
  </si>
  <si>
    <t>'hA_fx2sIm38</t>
  </si>
  <si>
    <t>Binks - The Heavy Driver #shorts</t>
  </si>
  <si>
    <t>2021-05-01 18:50:57</t>
  </si>
  <si>
    <t>2021-05-01</t>
  </si>
  <si>
    <t>18:50:57</t>
  </si>
  <si>
    <t>'83ECKAcFCoE</t>
  </si>
  <si>
    <t>Happy 2nd Anniversary Janta :*   |  #s8ul #Binks69 #Live #Valorant #PUBG</t>
  </si>
  <si>
    <t>2021-05-01 03:10:20</t>
  </si>
  <si>
    <t>03:10:20</t>
  </si>
  <si>
    <t>03:56:21</t>
  </si>
  <si>
    <t>'T-hYStCraEg</t>
  </si>
  <si>
    <t>PLAYING WITH MY BROTHER CHOPPYYY  |  #s8ul #Binks69 #Live #Valorant #PUBG</t>
  </si>
  <si>
    <t>2021-04-30 01:54:59</t>
  </si>
  <si>
    <t>01:54:59</t>
  </si>
  <si>
    <t>03:16:15</t>
  </si>
  <si>
    <t>'Dq5vclV2Xz0</t>
  </si>
  <si>
    <t>When Pubg Mobile Pro Conqueror Player Plays Pubg Pc #shorts</t>
  </si>
  <si>
    <t>2021-04-29 06:04:41</t>
  </si>
  <si>
    <t>06:04:41</t>
  </si>
  <si>
    <t>'kYKemz7RzjI</t>
  </si>
  <si>
    <t>BREEZE | NEW UPDATE | WAHI DARD  |  #s8ul #Binks69 #Live #Valorant #PUBG</t>
  </si>
  <si>
    <t>2021-04-29 02:31:40</t>
  </si>
  <si>
    <t>02:31:40</t>
  </si>
  <si>
    <t>'NoEY1raR1EA</t>
  </si>
  <si>
    <t>VALO VALO VALo |  #s8ul #Binks69 #Live #Valorant #PUBG</t>
  </si>
  <si>
    <t>2021-04-28 03:25:12</t>
  </si>
  <si>
    <t>2021-04-28</t>
  </si>
  <si>
    <t>04:02:02</t>
  </si>
  <si>
    <t>'c9h-QkdVcfc</t>
  </si>
  <si>
    <t>Mera Darwaja Band Krdiya XD #shorts</t>
  </si>
  <si>
    <t>2021-04-27 16:17:53</t>
  </si>
  <si>
    <t>2021-04-27</t>
  </si>
  <si>
    <t>16:17:53</t>
  </si>
  <si>
    <t>'reM3eXs5TN0</t>
  </si>
  <si>
    <t>Ahhh Yeahh  |  #s8ul #Binks69 #Live #valorant</t>
  </si>
  <si>
    <t>2021-04-27 02:30:56</t>
  </si>
  <si>
    <t>03:32:43</t>
  </si>
  <si>
    <t>'L2sG1PZeL8g</t>
  </si>
  <si>
    <t>Life Is A F**king Struggle XD | Valorant #shorts</t>
  </si>
  <si>
    <t>2021-04-26 13:16:40</t>
  </si>
  <si>
    <t>2021-04-26</t>
  </si>
  <si>
    <t>'3CtNXMrWKqo</t>
  </si>
  <si>
    <t>LIFE IS A STRUGGLE | THAK GAYA HU BRO  |  #s8ul #Binks69 #Live #valorant</t>
  </si>
  <si>
    <t>2021-04-26 01:08:42</t>
  </si>
  <si>
    <t>01:08:42</t>
  </si>
  <si>
    <t>02:19:05</t>
  </si>
  <si>
    <t>'MwA5V-JVMqU</t>
  </si>
  <si>
    <t>Betraying At Its Best ft.@RakaZoneGaming XD #shorts</t>
  </si>
  <si>
    <t>2021-04-25 12:12:27</t>
  </si>
  <si>
    <t>12:12:27</t>
  </si>
  <si>
    <t>'2zboilfTG6s</t>
  </si>
  <si>
    <t>PRO CASTER | SURPRISE GIVEAWAY BOLTE :* 10k INR Coming Through  |  #s8ul #Binks69 #Live #valorant</t>
  </si>
  <si>
    <t>2021-04-25 03:08:36</t>
  </si>
  <si>
    <t>03:08:36</t>
  </si>
  <si>
    <t>'7gMEK8Bcfzc</t>
  </si>
  <si>
    <t>Rank Grind Kya Hota hai ? | #loco #s8ul #Binks69 #Live #valorant</t>
  </si>
  <si>
    <t>2021-04-24 01:23:42</t>
  </si>
  <si>
    <t>01:23:42</t>
  </si>
  <si>
    <t>02:28:12</t>
  </si>
  <si>
    <t>'97FKnTKha4Y</t>
  </si>
  <si>
    <t>Road to 500k xD | Lets Hit 50k Likes at Night Stream  | #loco #s8ul #Binks69 #Live #valorant</t>
  </si>
  <si>
    <t>2021-04-23 17:55:30</t>
  </si>
  <si>
    <t>2021-04-23</t>
  </si>
  <si>
    <t>17:55:30</t>
  </si>
  <si>
    <t>02:37:01</t>
  </si>
  <si>
    <t>'dVh9Q8bZSFk</t>
  </si>
  <si>
    <t>NEW CONTENT | WHAT HAPPENS IN IRON LOBBY  | #loco #s8ul #Binks69 #Live #valorant</t>
  </si>
  <si>
    <t>2021-04-23 03:27:54</t>
  </si>
  <si>
    <t>03:27:54</t>
  </si>
  <si>
    <t>04:36:59</t>
  </si>
  <si>
    <t>'cJoyQlduOzg</t>
  </si>
  <si>
    <t>Missed Afternoon Masti with Tbone ,Fa2 , Pinkcess , Solo  | #loco #s8ul #Binks69 #Live #valorant</t>
  </si>
  <si>
    <t>2021-04-22 19:28:24</t>
  </si>
  <si>
    <t>2021-04-22</t>
  </si>
  <si>
    <t>19:28:24</t>
  </si>
  <si>
    <t>'c6xQM30PUlU</t>
  </si>
  <si>
    <t>Nice Title  | #loco #s8ul #Binks69 #Live #valorant</t>
  </si>
  <si>
    <t>2021-04-22 02:02:59</t>
  </si>
  <si>
    <t>02:02:59</t>
  </si>
  <si>
    <t>02:42:19</t>
  </si>
  <si>
    <t>'XHmcWWuhN5c</t>
  </si>
  <si>
    <t>Acha Theek Hai  | #loco #s8ul #Binks69 #Live #valorant</t>
  </si>
  <si>
    <t>2021-04-21 03:21:21</t>
  </si>
  <si>
    <t>2021-04-21</t>
  </si>
  <si>
    <t>04:01:43</t>
  </si>
  <si>
    <t>'OCT4z00Qr2o</t>
  </si>
  <si>
    <t>This Is How Aggressive IGL Plays In Valorant | Insane Comeback | 8bit Binks69</t>
  </si>
  <si>
    <t>2021-04-20 21:43:24</t>
  </si>
  <si>
    <t>2021-04-20</t>
  </si>
  <si>
    <t>21:43:24</t>
  </si>
  <si>
    <t>00:15:42</t>
  </si>
  <si>
    <t>'cSaddyGSEiY</t>
  </si>
  <si>
    <t>UNBOXING FOR THE 1st TIME | FALL GUYS NOW | #loco #s8ul #Binks69 #Live #FALLGUYS</t>
  </si>
  <si>
    <t>2021-04-20 03:04:43</t>
  </si>
  <si>
    <t>03:04:43</t>
  </si>
  <si>
    <t>04:07:30</t>
  </si>
  <si>
    <t>'P-n87b5lbXk</t>
  </si>
  <si>
    <t>90 Sec Delay | NVIDIA COLORFUL STREAMER BATTLE | #loco #s8ul #Binks69 #Live</t>
  </si>
  <si>
    <t>2021-04-19 00:48:28</t>
  </si>
  <si>
    <t>2021-04-19</t>
  </si>
  <si>
    <t>00:48:28</t>
  </si>
  <si>
    <t>03:46:28</t>
  </si>
  <si>
    <t>'55bTcMSqH88</t>
  </si>
  <si>
    <t>RANKED MATCH NOW | 10000 Valo Points Giveaway Tomorrow on LOCO | !loco !giveaway #Binks #S8UL #Live</t>
  </si>
  <si>
    <t>2021-04-18 02:33:56</t>
  </si>
  <si>
    <t>02:33:56</t>
  </si>
  <si>
    <t>06:17:25</t>
  </si>
  <si>
    <t>'cxOWQFMFs3Q</t>
  </si>
  <si>
    <t>When I Say Clutch I Clutch #shorts</t>
  </si>
  <si>
    <t>2021-04-17 15:37:34</t>
  </si>
  <si>
    <t>2021-04-17</t>
  </si>
  <si>
    <t>15:37:34</t>
  </si>
  <si>
    <t>'a5zL3ptxj4A</t>
  </si>
  <si>
    <t>MEMBERS TALK SHOW | TRUTH AND DARE | FUN CHILL STREAM  | JUST CHATTING |  #Binks #S8UL  #Live</t>
  </si>
  <si>
    <t>2021-04-17 02:52:50</t>
  </si>
  <si>
    <t>02:52:50</t>
  </si>
  <si>
    <t>'7p7OzlzqI7I</t>
  </si>
  <si>
    <t>AIYOOOO TOO TIRED    | Valorant Gameplay   |  #Binks #S8UL  #Live</t>
  </si>
  <si>
    <t>2021-04-16 03:03:36</t>
  </si>
  <si>
    <t>2021-04-16</t>
  </si>
  <si>
    <t>03:03:36</t>
  </si>
  <si>
    <t>03:38:54</t>
  </si>
  <si>
    <t>'vBJeE1L8NSY</t>
  </si>
  <si>
    <t>LONG STREAM    | Valorant Gameplay   |  #Binks #S8UL  #Live</t>
  </si>
  <si>
    <t>2021-04-15 01:55:03</t>
  </si>
  <si>
    <t>2021-04-15</t>
  </si>
  <si>
    <t>01:55:03</t>
  </si>
  <si>
    <t>'t4PhVtcGzGQ</t>
  </si>
  <si>
    <t>We Played Musical Chair In Valorant ft.Indian Valorant Streamers | 8bit Binks69</t>
  </si>
  <si>
    <t>2021-04-14 18:10:07</t>
  </si>
  <si>
    <t>2021-04-14</t>
  </si>
  <si>
    <t>18:10:07</t>
  </si>
  <si>
    <t>00:07:11</t>
  </si>
  <si>
    <t>'GqXkDVGoyy0</t>
  </si>
  <si>
    <t>Short Stream    | Valorant Gameplay   |  #Binks #S8UL  #Live</t>
  </si>
  <si>
    <t>2021-04-14 17:08:51</t>
  </si>
  <si>
    <t>17:08:51</t>
  </si>
  <si>
    <t>'YzwgjQMp2sA</t>
  </si>
  <si>
    <t>Cheer me up for Diamond Lobby   | Valorant Gameplay   |  #Binks #S8UL  #Live</t>
  </si>
  <si>
    <t>2021-04-14 02:36:14</t>
  </si>
  <si>
    <t>02:36:14</t>
  </si>
  <si>
    <t>03:17:54</t>
  </si>
  <si>
    <t>'KBOs0eMf1wE</t>
  </si>
  <si>
    <t>7 Pro Steps to Destroy Enemies in Valorant #shorts</t>
  </si>
  <si>
    <t>2021-04-13 14:34:35</t>
  </si>
  <si>
    <t>2021-04-13</t>
  </si>
  <si>
    <t>14:34:35</t>
  </si>
  <si>
    <t>'95L6aEFE_yQ</t>
  </si>
  <si>
    <t>CHILL STREAM IS TOO CHILL  | Valorant Gameplay   |  #Binks #S8UL  #Live</t>
  </si>
  <si>
    <t>2021-04-13 01:58:18</t>
  </si>
  <si>
    <t>01:58:18</t>
  </si>
  <si>
    <t>03:48:27</t>
  </si>
  <si>
    <t>'6GBRstcdu3A</t>
  </si>
  <si>
    <t>Koi Toh Bachalo Muzhe xD #shorts</t>
  </si>
  <si>
    <t>2021-04-12 17:51:31</t>
  </si>
  <si>
    <t>2021-04-12</t>
  </si>
  <si>
    <t>17:51:31</t>
  </si>
  <si>
    <t>'yX4qp0zmjUg</t>
  </si>
  <si>
    <t>Exhausted  | Valorant Gameplay   |  #Binks #S8UL  #Live</t>
  </si>
  <si>
    <t>2021-04-12 02:36:20</t>
  </si>
  <si>
    <t>02:36:20</t>
  </si>
  <si>
    <t>'L2i-Zi7bYXY</t>
  </si>
  <si>
    <t>Koi Toh Muzhe Roklo xD #shorts</t>
  </si>
  <si>
    <t>2021-04-11 15:23:40</t>
  </si>
  <si>
    <t>15:23:40</t>
  </si>
  <si>
    <t>'QeAnWV0MOUA</t>
  </si>
  <si>
    <t>Finally On Time | Valorant Gameplay   |  #Binks #S8UL  #Live</t>
  </si>
  <si>
    <t>2021-04-11 02:55:09</t>
  </si>
  <si>
    <t>03:48:51</t>
  </si>
  <si>
    <t>'J7e0rmk6Ds4</t>
  </si>
  <si>
    <t>VALORANT NOW | IT TAKES TWO OVER  | Roleplay  |  #Binks #S8UL  #Live  #Ittakestwo</t>
  </si>
  <si>
    <t>2021-04-10 20:06:37</t>
  </si>
  <si>
    <t>2021-04-10</t>
  </si>
  <si>
    <t>20:06:37</t>
  </si>
  <si>
    <t>03:48:29</t>
  </si>
  <si>
    <t>'LfNI-RYXoLU</t>
  </si>
  <si>
    <t>xD | Schedule Ke Lag Gayi *And | #Binks #S8UL  #Live #Valorant</t>
  </si>
  <si>
    <t>2021-04-10 03:07:18</t>
  </si>
  <si>
    <t>03:07:18</t>
  </si>
  <si>
    <t>'_ojbEJnfATk</t>
  </si>
  <si>
    <t>IT TAKES TWO Ft @Pinkcess  Part 4  | #Binks #S8UL  #Live #ittakestwo</t>
  </si>
  <si>
    <t>2021-04-09 17:23:04</t>
  </si>
  <si>
    <t>17:23:04</t>
  </si>
  <si>
    <t>01:56:59</t>
  </si>
  <si>
    <t>'ejNrtzpavwM</t>
  </si>
  <si>
    <t>2021-04-09 15:09:22</t>
  </si>
  <si>
    <t>15:09:22</t>
  </si>
  <si>
    <t>'LvKUTLyURPg</t>
  </si>
  <si>
    <t>IT TAKES TWO Ft @Pinkcess  Part 3  | #Binks #S8UL #Valorant #Live #ittakestwo</t>
  </si>
  <si>
    <t>2021-04-08 19:00:35</t>
  </si>
  <si>
    <t>2021-04-08</t>
  </si>
  <si>
    <t>19:00:35</t>
  </si>
  <si>
    <t>03:11:19</t>
  </si>
  <si>
    <t>'OYyaL19Gr0c</t>
  </si>
  <si>
    <t>Aggressive RAZE Clutches In Immortal Lobby | 8bit Binks69</t>
  </si>
  <si>
    <t>2021-04-08 19:00:16</t>
  </si>
  <si>
    <t>19:00:16</t>
  </si>
  <si>
    <t>'dJ9OXMX0Y0U</t>
  </si>
  <si>
    <t>JUST CHATTING STREAMER | #Binks #S8UL #Valorant #Live</t>
  </si>
  <si>
    <t>2021-04-08 02:31:13</t>
  </si>
  <si>
    <t>02:33:09</t>
  </si>
  <si>
    <t>'1aZmZMPQgog</t>
  </si>
  <si>
    <t>IT TAKES TWO Ft. @Pinkcess  Part 2  | #Binks #S8UL #Valorant #Live #Ittakestwo</t>
  </si>
  <si>
    <t>2021-04-07 19:19:28</t>
  </si>
  <si>
    <t>19:19:28</t>
  </si>
  <si>
    <t>03:45:13</t>
  </si>
  <si>
    <t>'kWEMkKRe4a4</t>
  </si>
  <si>
    <t>HMM  | #Binks #S8UL #Valorant #Live</t>
  </si>
  <si>
    <t>2021-04-07 01:30:44</t>
  </si>
  <si>
    <t>01:30:44</t>
  </si>
  <si>
    <t>'btJzw1usxOQ</t>
  </si>
  <si>
    <t>IT TAKES TWO FT @Pinkcess   | NEW GAME  | #Binks #S8UL  #ItTakesTwo #Valorant #Live</t>
  </si>
  <si>
    <t>2021-04-06 19:26:59</t>
  </si>
  <si>
    <t>2021-04-06</t>
  </si>
  <si>
    <t>19:26:59</t>
  </si>
  <si>
    <t>03:32:19</t>
  </si>
  <si>
    <t>'lv7SeDS91ck</t>
  </si>
  <si>
    <t>LOCO HERE I COME xD | Too many Streams now   | #Binks #S8UL #Valorant #Live</t>
  </si>
  <si>
    <t>2021-04-05 02:23:32</t>
  </si>
  <si>
    <t>03:11:07</t>
  </si>
  <si>
    <t>'YzPrPt396yI</t>
  </si>
  <si>
    <t>HEY THE LOW JANTA  | #Binks #S8UL #Valorant #Live</t>
  </si>
  <si>
    <t>2021-04-04 19:03:13</t>
  </si>
  <si>
    <t>03:28:23</t>
  </si>
  <si>
    <t>'VjN_eqYcgFE</t>
  </si>
  <si>
    <t>How To Dodge Cypher Traps In Style xD | #shorts</t>
  </si>
  <si>
    <t>2021-04-03 22:23:25</t>
  </si>
  <si>
    <t>22:23:25</t>
  </si>
  <si>
    <t>'DqKaWRawFBE</t>
  </si>
  <si>
    <t>Raid Army Assemble | Lets Chill | No Games Today | No Stream At Night | #Binks #S8UL #Valorant #Live</t>
  </si>
  <si>
    <t>2021-04-03 18:25:26</t>
  </si>
  <si>
    <t>18:25:26</t>
  </si>
  <si>
    <t>02:01:27</t>
  </si>
  <si>
    <t>'sVE9U1DHJVk</t>
  </si>
  <si>
    <t>1000Hours Of Operator Use In Valorant | Clutch.exe</t>
  </si>
  <si>
    <t>2021-04-03 01:30:30</t>
  </si>
  <si>
    <t>01:30:30</t>
  </si>
  <si>
    <t>00:01:31</t>
  </si>
  <si>
    <t>'kR_MqKprvN4</t>
  </si>
  <si>
    <t>Pheonix  Grind Stream | Koi Nai hasega xD   #Binks #S8UL #Valorant #India #Live #JUSTCHATTING</t>
  </si>
  <si>
    <t>2021-04-02 20:20:06</t>
  </si>
  <si>
    <t>2021-04-02</t>
  </si>
  <si>
    <t>20:20:06</t>
  </si>
  <si>
    <t>'AXczCdeghFw</t>
  </si>
  <si>
    <t>CORSAIR Holi Fiesta | Team Binks vs Team Zishu #Binks #S8UL #Valorant #India #Live</t>
  </si>
  <si>
    <t>2021-04-02 01:38:13</t>
  </si>
  <si>
    <t>01:38:13</t>
  </si>
  <si>
    <t>01:33:06</t>
  </si>
  <si>
    <t>'yIlXRVPUHTM</t>
  </si>
  <si>
    <t>JUST CHATTING STREAMER COMING THROUGH  #Binks #S8UL #Valorant #India #Live #JUSTCHATTING</t>
  </si>
  <si>
    <t>2021-04-02 01:13:48</t>
  </si>
  <si>
    <t>01:13:48</t>
  </si>
  <si>
    <t>02:04:05</t>
  </si>
  <si>
    <t>'qE8Skmdui_s</t>
  </si>
  <si>
    <t>Night Chill Stream   |  #Valorant #S8UL #binks</t>
  </si>
  <si>
    <t>2021-03-31 01:21:48</t>
  </si>
  <si>
    <t>2021-03-31</t>
  </si>
  <si>
    <t>01:21:48</t>
  </si>
  <si>
    <t>02:13:05</t>
  </si>
  <si>
    <t>'r0NbpUM8C1k</t>
  </si>
  <si>
    <t>FAMILY FRIENDLY STREAM Kal Aana  |  #Valorant #S8UL #binks</t>
  </si>
  <si>
    <t>2021-03-30 20:46:35</t>
  </si>
  <si>
    <t>20:46:35</t>
  </si>
  <si>
    <t>03:28:53</t>
  </si>
  <si>
    <t>'H30pdwDb2DI</t>
  </si>
  <si>
    <t>How to win all games in Valorant | Easy Tips |  #Valorant #S8UL #binks</t>
  </si>
  <si>
    <t>2021-03-30 02:33:07</t>
  </si>
  <si>
    <t>02:33:07</t>
  </si>
  <si>
    <t>03:09:23</t>
  </si>
  <si>
    <t>'y7pnk1JaCiQ</t>
  </si>
  <si>
    <t>MEMBER GAMES !!! FUN BOLTE #Valorant #S8UL #binks</t>
  </si>
  <si>
    <t>2021-03-29 19:48:55</t>
  </si>
  <si>
    <t>2021-03-29</t>
  </si>
  <si>
    <t>19:48:55</t>
  </si>
  <si>
    <t>03:35:07</t>
  </si>
  <si>
    <t>'Ld46vlXZz6Q</t>
  </si>
  <si>
    <t>Aa gaya | Happy Holi :) #Valorant #S8UL #binks</t>
  </si>
  <si>
    <t>2021-03-29 02:20:10</t>
  </si>
  <si>
    <t>02:20:10</t>
  </si>
  <si>
    <t>'h9u-DoQNFrU</t>
  </si>
  <si>
    <t>Game With Friends Is Always Fun :D | Happy Holi :) #Valorant #S8UL #binks</t>
  </si>
  <si>
    <t>2021-03-28 20:08:27</t>
  </si>
  <si>
    <t>2021-03-28</t>
  </si>
  <si>
    <t>20:08:27</t>
  </si>
  <si>
    <t>02:46:17</t>
  </si>
  <si>
    <t>'Mm4IhrpuCKY</t>
  </si>
  <si>
    <t>THIS IS FOR YOU GUYS :* |  Silver Play Button Unboxing !! #Valorant #S8UL</t>
  </si>
  <si>
    <t>2021-03-28 00:56:35</t>
  </si>
  <si>
    <t>01:50:05</t>
  </si>
  <si>
    <t>'8QdnobWzwBg</t>
  </si>
  <si>
    <t>Bullying cute sova ft.@Pinkcess | #shorts</t>
  </si>
  <si>
    <t>2021-03-27 21:06:46</t>
  </si>
  <si>
    <t>2021-03-27</t>
  </si>
  <si>
    <t>21:06:46</t>
  </si>
  <si>
    <t>'BhIWiU2Lj0g</t>
  </si>
  <si>
    <t>Heavy Songer Coming Through   | Valorant |  #Binks #Valorant #s8ul</t>
  </si>
  <si>
    <t>2021-03-27 02:12:50</t>
  </si>
  <si>
    <t>02:12:50</t>
  </si>
  <si>
    <t>02:46:53</t>
  </si>
  <si>
    <t>'oR3FklGjr1I</t>
  </si>
  <si>
    <t>SAXY GAMEPLAY BEGINS | | Valorant |  #Binks #Valorant #s8ul</t>
  </si>
  <si>
    <t>2021-03-26 18:21:58</t>
  </si>
  <si>
    <t>18:21:58</t>
  </si>
  <si>
    <t>02:57:11</t>
  </si>
  <si>
    <t>'eNyANin7Y6k</t>
  </si>
  <si>
    <t>Toofani Gameplay Today | Valorant | #Valorant #Binks #S8UL #Live</t>
  </si>
  <si>
    <t>2021-03-26 00:15:53</t>
  </si>
  <si>
    <t>00:15:53</t>
  </si>
  <si>
    <t>04:33:22</t>
  </si>
  <si>
    <t>'d3NMQmqkaFI</t>
  </si>
  <si>
    <t>This Game Is F*king Easy :D | #shorts</t>
  </si>
  <si>
    <t>2021-03-24 21:04:33</t>
  </si>
  <si>
    <t>21:04:33</t>
  </si>
  <si>
    <t>'3tMvrkrmaf0</t>
  </si>
  <si>
    <t>Binks Engineer | Help me Build | Xbox Game Pass with AMD Ryzen Gaming Laptop| #Valorant #S8UL #BINKS</t>
  </si>
  <si>
    <t>2021-03-24 17:23:02</t>
  </si>
  <si>
    <t>17:23:02</t>
  </si>
  <si>
    <t>02:12:55</t>
  </si>
  <si>
    <t>'cFglt2fj5M4</t>
  </si>
  <si>
    <t>LIME JUICE STREAM BOLTE |  SEXY JANTA    |   #VALORANT #S8UL #BINKS</t>
  </si>
  <si>
    <t>2021-03-23 01:42:36</t>
  </si>
  <si>
    <t>2021-03-23</t>
  </si>
  <si>
    <t>01:42:36</t>
  </si>
  <si>
    <t>'oYPQR-zwRz4</t>
  </si>
  <si>
    <t>This Is How I Use Operator  xD | #shorts</t>
  </si>
  <si>
    <t>2021-03-22 16:41:07</t>
  </si>
  <si>
    <t>2021-03-22</t>
  </si>
  <si>
    <t>16:41:07</t>
  </si>
  <si>
    <t>'BWZrJeT9j6o</t>
  </si>
  <si>
    <t>ENTERTAINMENT SQUAD IS HERE | Playing with @fa2GOD  @TbOnetv @VLTSentinel     |   #VALORANT #S8UL #BINKS</t>
  </si>
  <si>
    <t>2021-03-22 02:48:58</t>
  </si>
  <si>
    <t>02:48:58</t>
  </si>
  <si>
    <t>03:34:53</t>
  </si>
  <si>
    <t>'OGcHKCPRxmQ</t>
  </si>
  <si>
    <t>VALORANT  GAMEPLAY COMING THROUGH   |   #VALORANT #INDIA #LIVE #S8UL #BINKS</t>
  </si>
  <si>
    <t>2021-03-21 19:51:55</t>
  </si>
  <si>
    <t>2021-03-21</t>
  </si>
  <si>
    <t>19:51:55</t>
  </si>
  <si>
    <t>03:09:11</t>
  </si>
  <si>
    <t>'NzCwxVTFAIo</t>
  </si>
  <si>
    <t>LETS GO | MAIN ACCOUNT |   #VALORANT #INDIA #LIVE #S8UL #BINKS</t>
  </si>
  <si>
    <t>2021-03-21 02:13:36</t>
  </si>
  <si>
    <t>'z9hzqGmnUD8</t>
  </si>
  <si>
    <t>VIPER AND SOVA UNBILLIBABLE COMBO  | #VALORANT #INDIA #LIVE #S8UL #BINKS</t>
  </si>
  <si>
    <t>2021-03-20 19:52:17</t>
  </si>
  <si>
    <t>19:52:17</t>
  </si>
  <si>
    <t>03:46:51</t>
  </si>
  <si>
    <t>'ZkUCDWO3KV0</t>
  </si>
  <si>
    <t>VALORANT DARD GAMEPLAY WITH REAL DARD | #VALORANT #INDIA #LIVE #S8UL #BINKS</t>
  </si>
  <si>
    <t>2021-03-20 01:57:58</t>
  </si>
  <si>
    <t>01:57:58</t>
  </si>
  <si>
    <t>'UaFg6ltmqEo</t>
  </si>
  <si>
    <t>CORSAIR Rising Champs by @EliteHubs|Team MortaL vs Team Gaming Tipa |Streamer's Invitational [ BO3 ]</t>
  </si>
  <si>
    <t>2021-03-19 16:06:32</t>
  </si>
  <si>
    <t>2021-03-19</t>
  </si>
  <si>
    <t>16:06:32</t>
  </si>
  <si>
    <t>01:42:39</t>
  </si>
  <si>
    <t>'mRXDI904wrY</t>
  </si>
  <si>
    <t>Virtual World Tour With  Foreign Subscribers | J UST CHATTING AGAIN xD| #Binks #S8UL #world #foreign</t>
  </si>
  <si>
    <t>2021-03-19 03:56:16</t>
  </si>
  <si>
    <t>03:56:16</t>
  </si>
  <si>
    <t>04:07:10</t>
  </si>
  <si>
    <t>'RYWCmK8WmRg</t>
  </si>
  <si>
    <t>CORSAIR Rising Champs by @EliteHubs |Team HydraFlick vs Team MortaL| Streamer's Invitational [ BO3 ]</t>
  </si>
  <si>
    <t>2021-03-18 16:19:11</t>
  </si>
  <si>
    <t>2021-03-18</t>
  </si>
  <si>
    <t>02:15:35</t>
  </si>
  <si>
    <t>'DVZ3tz33FCU</t>
  </si>
  <si>
    <t>DEKHO WOH AA GAYA | DEADLY SAXY INSANE GAMEPLAY | KOI NAI HASEGA | VALORANT | #BINKS #VALORANT #S8UL</t>
  </si>
  <si>
    <t>2021-03-18 03:46:32</t>
  </si>
  <si>
    <t>03:46:32</t>
  </si>
  <si>
    <t>03:50:59</t>
  </si>
  <si>
    <t>'dJHkYj8SV8I</t>
  </si>
  <si>
    <t>CORSAIR Rising Champs by @EliteHubs | Team Mili vs 8bit Beg 4Mercy | Streamer's Invitational [ BO3 ]</t>
  </si>
  <si>
    <t>2021-03-17 16:50:57</t>
  </si>
  <si>
    <t>16:50:57</t>
  </si>
  <si>
    <t>02:06:01</t>
  </si>
  <si>
    <t>'-NGwlHJFmKY</t>
  </si>
  <si>
    <t>We Twist 🤍 (Valorant Montage) | 100K SPECIAL</t>
  </si>
  <si>
    <t>2021-03-17 11:00:38</t>
  </si>
  <si>
    <t>11:00:38</t>
  </si>
  <si>
    <t>00:02:20</t>
  </si>
  <si>
    <t>'iCVulGtM3ik</t>
  </si>
  <si>
    <t>INSANE UNBILIBABLE RAZE GAMEPLAY   | Valorant  | #LIVE #S8UL #VALORANT #BINKS #CAM</t>
  </si>
  <si>
    <t>2021-03-17 02:40:27</t>
  </si>
  <si>
    <t>02:40:27</t>
  </si>
  <si>
    <t>03:45:27</t>
  </si>
  <si>
    <t>'Tvnmu5zMUjc</t>
  </si>
  <si>
    <t>KYA BOLTI PUBLIC  | Valorant  | #LIVE #S8UL #VALORANT #BINKS #CAM</t>
  </si>
  <si>
    <t>2021-03-16 19:35:20</t>
  </si>
  <si>
    <t>19:35:20</t>
  </si>
  <si>
    <t>'NiCwF1kGJyo</t>
  </si>
  <si>
    <t>Can I Do 1 vs 3 ?? | Pata Nahi Bhai Pata Nahi | #shorts</t>
  </si>
  <si>
    <t>2021-03-16 11:05:51</t>
  </si>
  <si>
    <t>11:05:51</t>
  </si>
  <si>
    <t>'cvwa6RV-nVM</t>
  </si>
  <si>
    <t>Just Chatting | Updates on NGO | How You Can Volunteer | Valorant Later  | #LIVE #S8UL #VALORANT</t>
  </si>
  <si>
    <t>2021-03-16 02:18:42</t>
  </si>
  <si>
    <t>02:18:42</t>
  </si>
  <si>
    <t>'EAualL_7otY</t>
  </si>
  <si>
    <t>UPDATE ON NGO TONIGHT | CHILL GAMES   | #BINKS #LIVE #S8UL #VALORANT</t>
  </si>
  <si>
    <t>2021-03-15 18:22:11</t>
  </si>
  <si>
    <t>2021-03-15</t>
  </si>
  <si>
    <t>18:22:11</t>
  </si>
  <si>
    <t>02:30:29</t>
  </si>
  <si>
    <t>'MkMz1UyCj4U</t>
  </si>
  <si>
    <t>RADIANT GAMEPLAY YOU CANT MISS | #BINKS #LIVE #S8UL #VALORANT</t>
  </si>
  <si>
    <t>2021-03-15 01:52:29</t>
  </si>
  <si>
    <t>01:52:29</t>
  </si>
  <si>
    <t>'unSwrAcN_Ik</t>
  </si>
  <si>
    <t>CORSAIR Rising Champs by @EliteHubs | GRAND FINALE | Team Mahi vs GodLike | Valorant Tournament Live</t>
  </si>
  <si>
    <t>2021-03-14 18:15:48</t>
  </si>
  <si>
    <t>2021-03-14</t>
  </si>
  <si>
    <t>18:15:48</t>
  </si>
  <si>
    <t>05:52:15</t>
  </si>
  <si>
    <t>'ngy-RqcDBH4</t>
  </si>
  <si>
    <t>VALORANT BAKLUL SQUAD  | #Binks #Valorant #S8UL #FUN #LIVE</t>
  </si>
  <si>
    <t>2021-03-14 02:46:23</t>
  </si>
  <si>
    <t>02:46:23</t>
  </si>
  <si>
    <t>03:40:31</t>
  </si>
  <si>
    <t>'S3SRtR641QU</t>
  </si>
  <si>
    <t>Surprise for Members :*  | #Binks #Valorant #S8UL #FUN #LIVE</t>
  </si>
  <si>
    <t>2021-03-13 03:06:24</t>
  </si>
  <si>
    <t>03:06:24</t>
  </si>
  <si>
    <t>03:40:37</t>
  </si>
  <si>
    <t>'cmOtdsCmXiM</t>
  </si>
  <si>
    <t>VALORANT SAXY GAMEPLAY  | #Binks #Valorant #S8UL #FUN #LIVE</t>
  </si>
  <si>
    <t>2021-03-12 17:59:43</t>
  </si>
  <si>
    <t>2021-03-12</t>
  </si>
  <si>
    <t>01:48:49</t>
  </si>
  <si>
    <t>'-G0iq_CneJQ</t>
  </si>
  <si>
    <t>NIGHT CHILL STREAM BEGINS  | #Binks #Valorant #S8UL  # FUN # LIVE</t>
  </si>
  <si>
    <t>2021-03-12 00:52:50</t>
  </si>
  <si>
    <t>00:52:50</t>
  </si>
  <si>
    <t>01:38:09</t>
  </si>
  <si>
    <t>'3zwYeML3kcA</t>
  </si>
  <si>
    <t>THANKS FOR A SUCCESSFUL STREAM :*  | #Binks #Valorant #CHILL # FUN # LIVE</t>
  </si>
  <si>
    <t>2021-03-11 19:47:05</t>
  </si>
  <si>
    <t>2021-03-11</t>
  </si>
  <si>
    <t>19:47:05</t>
  </si>
  <si>
    <t>02:57:43</t>
  </si>
  <si>
    <t>'OXvdHuVFnWs</t>
  </si>
  <si>
    <t>12HR Charity Stream | Use Paytm/Gpay | Superchat will be available later| #Binks #Valorant #S8UL</t>
  </si>
  <si>
    <t>2021-03-11 02:59:02</t>
  </si>
  <si>
    <t>02:59:02</t>
  </si>
  <si>
    <t>11:40:27</t>
  </si>
  <si>
    <t>'Kbq1BN47jwo</t>
  </si>
  <si>
    <t>Hey Youtube , Tickmark de de Bhai -_-   | VALORANT #Binks #Valorant #Single #S8UL</t>
  </si>
  <si>
    <t>2021-03-10 03:16:33</t>
  </si>
  <si>
    <t>03:52:24</t>
  </si>
  <si>
    <t>'tOfMfgknlhI</t>
  </si>
  <si>
    <t>100K - A Milestone Achieved | 8bit Binks69</t>
  </si>
  <si>
    <t>2021-03-09 13:35:08</t>
  </si>
  <si>
    <t>13:35:08</t>
  </si>
  <si>
    <t>00:04:32</t>
  </si>
  <si>
    <t>'Dgn2ox60_ik</t>
  </si>
  <si>
    <t>DIL KA DARIYAAAAAAA |   | VALORANT #Binks #Valorant #Single #S8UL</t>
  </si>
  <si>
    <t>2021-03-09 01:48:17</t>
  </si>
  <si>
    <t>01:48:17</t>
  </si>
  <si>
    <t>02:43:57</t>
  </si>
  <si>
    <t>'uVv09vrf2wE</t>
  </si>
  <si>
    <t>THANKS FOR 100K :* | MISSED YOU ALL  | VALORANT #Binks #Valorant #Single #S8UL</t>
  </si>
  <si>
    <t>2021-03-08 18:50:35</t>
  </si>
  <si>
    <t>18:50:35</t>
  </si>
  <si>
    <t>'iJQG0EJZtAE</t>
  </si>
  <si>
    <t>2021-03-08 03:03:54</t>
  </si>
  <si>
    <t>03:03:54</t>
  </si>
  <si>
    <t>'Sc6p_ncvoCs</t>
  </si>
  <si>
    <t>Using 69 IQ in Among Us Like A Pro  | Imposter Hacks in S8UL Lobby | 8bit Binks69</t>
  </si>
  <si>
    <t>2021-03-07 14:00:15</t>
  </si>
  <si>
    <t>14:00:15</t>
  </si>
  <si>
    <t>00:12:04</t>
  </si>
  <si>
    <t>'HmUgBKEN6po</t>
  </si>
  <si>
    <t>Wah Bete Mauj Kardi -_- | #Shorts</t>
  </si>
  <si>
    <t>2021-03-06 20:58:39</t>
  </si>
  <si>
    <t>2021-03-06</t>
  </si>
  <si>
    <t>20:58:39</t>
  </si>
  <si>
    <t>'5pWlCJ5KPv8</t>
  </si>
  <si>
    <t>How Raze Main Plays Astra :D | #Shorts</t>
  </si>
  <si>
    <t>2021-03-06 14:11:29</t>
  </si>
  <si>
    <t>14:11:29</t>
  </si>
  <si>
    <t>00:01:19</t>
  </si>
  <si>
    <t>'GXBDJBoaSRc</t>
  </si>
  <si>
    <t>Whiffing At Its Best 🥱 | Valorant India Epic Funny Moments (Part-IV) | 8bit Binks69</t>
  </si>
  <si>
    <t>2021-03-05 15:00:20</t>
  </si>
  <si>
    <t>15:00:20</t>
  </si>
  <si>
    <t>'RG9URcL4UwE</t>
  </si>
  <si>
    <t>5 Battlepass Giveaway | KOI NAI BACHEGA  | VALORANT #BINKS #VALORANT #SINGLE #S8UL</t>
  </si>
  <si>
    <t>2021-03-05 02:14:04</t>
  </si>
  <si>
    <t>02:14:04</t>
  </si>
  <si>
    <t>'ZepKFyOdbNY</t>
  </si>
  <si>
    <t>2021-03-04 22:58:18</t>
  </si>
  <si>
    <t>2021-03-04</t>
  </si>
  <si>
    <t>22:58:18</t>
  </si>
  <si>
    <t>00:42:37</t>
  </si>
  <si>
    <t>'LtFod4pSIMw</t>
  </si>
  <si>
    <t>ITS A LONG DAY BUT SHORT STREAM   | 100k NHK? | VALORANT #BINKS #VALORANT #SINGLE #S8UL</t>
  </si>
  <si>
    <t>2021-03-04 16:15:20</t>
  </si>
  <si>
    <t>16:15:20</t>
  </si>
  <si>
    <t>01:45:25</t>
  </si>
  <si>
    <t>'8RZ6G09-VSc</t>
  </si>
  <si>
    <t>ASTRA GRIND DONE | BIG BRAIN AGENT  | 100k NHK? | VALORANT #BINKS #VALORANT #SINGLE</t>
  </si>
  <si>
    <t>2021-03-04 01:54:23</t>
  </si>
  <si>
    <t>01:54:23</t>
  </si>
  <si>
    <t>'whgvmKilI74</t>
  </si>
  <si>
    <t>ASTRAAAAAAAAAA | NEW SKINS | NEW BATTLEPASS | 100k NHK? | VALORANT #BINKS #VALORANT #SINGLE</t>
  </si>
  <si>
    <t>2021-03-03 20:06:22</t>
  </si>
  <si>
    <t>20:06:22</t>
  </si>
  <si>
    <t>03:23:27</t>
  </si>
  <si>
    <t>'vNZ1E5ZpqAI</t>
  </si>
  <si>
    <t>Akinator Simp | Found @DhwaniBhatt06 | fun game | 8bit Binks69</t>
  </si>
  <si>
    <t>2021-03-03 10:09:04</t>
  </si>
  <si>
    <t>10:09:04</t>
  </si>
  <si>
    <t>00:15:08</t>
  </si>
  <si>
    <t>'xEi5xMWj35s</t>
  </si>
  <si>
    <t>DISCORD TALK SHOW | KOI HAI TALENTED HAI IDHAR? | VALORANT LATER   | #Binks #S8ul #Valorant</t>
  </si>
  <si>
    <t>2021-03-03 04:01:01</t>
  </si>
  <si>
    <t>05:11:47</t>
  </si>
  <si>
    <t>'mpIev6-CSeo</t>
  </si>
  <si>
    <t>SAXY GAMEPLAY IN MAIN ID   | #Binks #S8ul #Valorant</t>
  </si>
  <si>
    <t>2021-03-02 18:29:48</t>
  </si>
  <si>
    <t>18:29:48</t>
  </si>
  <si>
    <t>03:15:35</t>
  </si>
  <si>
    <t>'QxJAmeGHtxw</t>
  </si>
  <si>
    <t>INTERNET TATTI | MEMBER GAMES PART 2   | Chill Stream     | #Binks #S8ul #Valorant</t>
  </si>
  <si>
    <t>2021-03-01 18:32:33</t>
  </si>
  <si>
    <t>18:32:33</t>
  </si>
  <si>
    <t>02:05:07</t>
  </si>
  <si>
    <t>'Kwn1t4A1DFI</t>
  </si>
  <si>
    <t>PLAYING WITH 100k YOUTHUBER WHO CANT PLAY | LEEND PLAYER @TbOnetv    | #Binks #S8ul #Valorant</t>
  </si>
  <si>
    <t>2021-03-01 03:04:13</t>
  </si>
  <si>
    <t>03:04:13</t>
  </si>
  <si>
    <t>03:52:35</t>
  </si>
  <si>
    <t>'iMZ1DBJdrf0</t>
  </si>
  <si>
    <t>KHAS DOST MEMBER GAMES | CHILL GAMES    | #Binks #S8ul #Valorant</t>
  </si>
  <si>
    <t>2021-02-28 18:01:38</t>
  </si>
  <si>
    <t>18:01:38</t>
  </si>
  <si>
    <t>02:05:29</t>
  </si>
  <si>
    <t>'b6tA86AyhDI</t>
  </si>
  <si>
    <t>COD  TOURNAMENT WINNER | FUN   | #Binks #S8ul #Valorant</t>
  </si>
  <si>
    <t>2021-02-27 23:24:10</t>
  </si>
  <si>
    <t>2021-02-27</t>
  </si>
  <si>
    <t>23:24:10</t>
  </si>
  <si>
    <t>'Hp8b8xT3x6o</t>
  </si>
  <si>
    <t>LONG STREAM AFTER A LONG TIME | VALORANT | COD | FUN   | #Binks #S8ul #Valorant</t>
  </si>
  <si>
    <t>2021-02-27 19:07:10</t>
  </si>
  <si>
    <t>19:07:10</t>
  </si>
  <si>
    <t>03:05:55</t>
  </si>
  <si>
    <t>'JBBnKzyANdw</t>
  </si>
  <si>
    <t>Dil Ka Dariyaa Beh Hi Gayaa :( @8bitGoldygg  | #Shorts</t>
  </si>
  <si>
    <t>2021-02-27 12:15:06</t>
  </si>
  <si>
    <t>'4TlS1XFpDEg</t>
  </si>
  <si>
    <t>LATE OP Xd   | #Binks #S8ul #Valorant</t>
  </si>
  <si>
    <t>2021-02-27 03:47:42</t>
  </si>
  <si>
    <t>03:47:42</t>
  </si>
  <si>
    <t>03:50:35</t>
  </si>
  <si>
    <t>'WGwBHBv9aUw</t>
  </si>
  <si>
    <t>DIL KA DARIYAAAAAAAAAAAA    | #Binks #S8ul #Valorant</t>
  </si>
  <si>
    <t>2021-02-26 19:53:45</t>
  </si>
  <si>
    <t>2021-02-26</t>
  </si>
  <si>
    <t>19:53:45</t>
  </si>
  <si>
    <t>03:22:27</t>
  </si>
  <si>
    <t>'0BCRU7t4GyQ</t>
  </si>
  <si>
    <t>PLAYING WITH @TbOnetv    | #Binks #S8ul #Valorant</t>
  </si>
  <si>
    <t>2021-02-26 03:37:16</t>
  </si>
  <si>
    <t>03:37:16</t>
  </si>
  <si>
    <t>04:06:53</t>
  </si>
  <si>
    <t>'ofGmJlVxbWo</t>
  </si>
  <si>
    <t>Happy Birthday Mom :* | Chill Saxy Stream    | #Binks #S8ul #Valorant</t>
  </si>
  <si>
    <t>2021-02-25 19:24:26</t>
  </si>
  <si>
    <t>19:24:26</t>
  </si>
  <si>
    <t>'Ee0OGAkOfAo</t>
  </si>
  <si>
    <t>SAXY GAMEPLAY TO YOU    | #Binks #S8ul #Valorant</t>
  </si>
  <si>
    <t>2021-02-25 03:55:13</t>
  </si>
  <si>
    <t>03:55:13</t>
  </si>
  <si>
    <t>04:25:59</t>
  </si>
  <si>
    <t>'ZIzyEaC51Es</t>
  </si>
  <si>
    <t>NEW TITLE TO YOU   | #Binks #S8ul #Valorant</t>
  </si>
  <si>
    <t>2021-02-24 19:21:30</t>
  </si>
  <si>
    <t>19:21:30</t>
  </si>
  <si>
    <t>03:24:19</t>
  </si>
  <si>
    <t>'qUuhcRbX7R8</t>
  </si>
  <si>
    <t>4K RS GIVEAWAY TODAY | AMONG US NOW | VALORANT LATER   | #Binks #S8ul #Valorant #AMONGUS</t>
  </si>
  <si>
    <t>2021-02-24 03:34:02</t>
  </si>
  <si>
    <t>03:34:02</t>
  </si>
  <si>
    <t>'9qon1LYUyuY</t>
  </si>
  <si>
    <t>Team Paratroops 💞 (Valorant Montage) | Tribute To Paratroops</t>
  </si>
  <si>
    <t>2021-02-23 14:00:15</t>
  </si>
  <si>
    <t>2021-02-23</t>
  </si>
  <si>
    <t>00:03:00</t>
  </si>
  <si>
    <t>'xTAXw68kCKQ</t>
  </si>
  <si>
    <t>DARD GAMEPLAY BEGINS | !Giveaway | ROAD TO 100K  | #Binks #S8ul #Valorant</t>
  </si>
  <si>
    <t>2021-02-23 02:46:01</t>
  </si>
  <si>
    <t>'kQHfJ6hzKLI</t>
  </si>
  <si>
    <t>DARD GAMEPLAY BEGINS WITH @MAVIOP   | ROAD TO 100K  | #Binks #S8ul #Valorant</t>
  </si>
  <si>
    <t>2021-02-22 18:26:10</t>
  </si>
  <si>
    <t>2021-02-22</t>
  </si>
  <si>
    <t>18:26:10</t>
  </si>
  <si>
    <t>'XLbtjT5JL2c</t>
  </si>
  <si>
    <t>SIDHA LIVE | SUPER NIGHT CHILL STREAM  | ROAD TO 100K  | #Binks #S8ul #Valorant</t>
  </si>
  <si>
    <t>2021-02-22 04:31:23</t>
  </si>
  <si>
    <t>04:31:23</t>
  </si>
  <si>
    <t>'hAKXXokU8sc</t>
  </si>
  <si>
    <t>@TbOnetv  Sabka badla lega tera faizal | #Shorts</t>
  </si>
  <si>
    <t>2021-02-21 21:00:40</t>
  </si>
  <si>
    <t>2021-02-21</t>
  </si>
  <si>
    <t>21:00:40</t>
  </si>
  <si>
    <t>00:01:29</t>
  </si>
  <si>
    <t>'bZdx2cUCDsc</t>
  </si>
  <si>
    <t>CHILL NIGHT STREAM  | ROAD TO 100K  | #Binks #S8ul #Valorant</t>
  </si>
  <si>
    <t>2021-02-21 01:09:15</t>
  </si>
  <si>
    <t>01:09:15</t>
  </si>
  <si>
    <t>'wb7ue7mGCXw</t>
  </si>
  <si>
    <t>BLINK AND YOU MISS MY INSANE GAMEPLAY xD | ROAD TO 100K  | #Binks #S8ul #Valorant</t>
  </si>
  <si>
    <t>2021-02-20 02:40:15</t>
  </si>
  <si>
    <t>2021-02-20</t>
  </si>
  <si>
    <t>02:40:15</t>
  </si>
  <si>
    <t>'myjr5QDhUAU</t>
  </si>
  <si>
    <t>VALORANT BOLTE | KYA AAJ MUZHSE HOGA ? | ROAD TO 100K  | #Binks #S8ul #Valorant</t>
  </si>
  <si>
    <t>2021-02-19 19:55:58</t>
  </si>
  <si>
    <t>19:55:58</t>
  </si>
  <si>
    <t>03:25:45</t>
  </si>
  <si>
    <t>'NHAgsgjrxgs</t>
  </si>
  <si>
    <t>LETS TALK | NO GAMES TODAY | STORY TIME  | !Discord To Join Giveaway | #Binks #S8ul #Valorant</t>
  </si>
  <si>
    <t>2021-02-19 02:03:49</t>
  </si>
  <si>
    <t>02:03:49</t>
  </si>
  <si>
    <t>02:51:53</t>
  </si>
  <si>
    <t>'a1j5FGD4PXI</t>
  </si>
  <si>
    <t>Valorant Live With  @TbOnetv @SoulAman | !Discord To Join Giveaway | #Binks #S8ul #Valorant</t>
  </si>
  <si>
    <t>2021-02-18 20:33:01</t>
  </si>
  <si>
    <t>20:33:01</t>
  </si>
  <si>
    <t>02:47:49</t>
  </si>
  <si>
    <t>'6bbsWnG5MII</t>
  </si>
  <si>
    <t>Aur Bhai @TbOnetv  Aagaya Swad ? | #Shorts ft @DhwaniBhatt06  @fa2GOD</t>
  </si>
  <si>
    <t>2021-02-18 19:30:48</t>
  </si>
  <si>
    <t>00:01:23</t>
  </si>
  <si>
    <t>'4ar-WkbAmC0</t>
  </si>
  <si>
    <t>MAIN ACCOUNT MEIN DARD AAJ   | #BINKS #VALORANT #S8UL</t>
  </si>
  <si>
    <t>2021-02-18 02:05:09</t>
  </si>
  <si>
    <t>02:05:09</t>
  </si>
  <si>
    <t>'VXeWWjeRg10</t>
  </si>
  <si>
    <t>Playing with @DhwaniBhatt06  @TbOnetv  @fa2GOD  | #BINKS #VALORANT #S8UL</t>
  </si>
  <si>
    <t>2021-02-17 21:06:00</t>
  </si>
  <si>
    <t>21:06:00</t>
  </si>
  <si>
    <t>03:38:15</t>
  </si>
  <si>
    <t>'bq9YSjomYSI</t>
  </si>
  <si>
    <t>SHORT STREAM | JALDI AAO | MAIN ID RANK PUSH  | #BINKS #VALORANT #S8UL</t>
  </si>
  <si>
    <t>2021-02-17 01:13:29</t>
  </si>
  <si>
    <t>01:13:29</t>
  </si>
  <si>
    <t>02:06:25</t>
  </si>
  <si>
    <t>'Mao6Dbz01ds</t>
  </si>
  <si>
    <t>I IS HAPPY U IS HAPPY ? | #BINKS #VALORANT #S8UL</t>
  </si>
  <si>
    <t>2021-02-16 18:54:58</t>
  </si>
  <si>
    <t>2021-02-16</t>
  </si>
  <si>
    <t>18:54:58</t>
  </si>
  <si>
    <t>03:41:35</t>
  </si>
  <si>
    <t>'2-OmN3qHRxI</t>
  </si>
  <si>
    <t>REBRANDING DONE | BINKS 6.9 xD | #BINKS #VALORANT #S8UL</t>
  </si>
  <si>
    <t>2021-02-15 19:47:32</t>
  </si>
  <si>
    <t>2021-02-15</t>
  </si>
  <si>
    <t>19:47:32</t>
  </si>
  <si>
    <t>02:28:53</t>
  </si>
  <si>
    <t>'sA03LtTFQj4</t>
  </si>
  <si>
    <t>@fa2GOD  Gandha player 🤮🤢 | #Shorts</t>
  </si>
  <si>
    <t>2021-02-15 19:34:51</t>
  </si>
  <si>
    <t>19:34:51</t>
  </si>
  <si>
    <t>'czLIEarvVtM</t>
  </si>
  <si>
    <t>SOMETHING SPECIAL TODAY |  SUPER FUN SQUAD :*     | #BINKS #VALORANT #S8UL</t>
  </si>
  <si>
    <t>2021-02-15 02:57:47</t>
  </si>
  <si>
    <t>02:57:47</t>
  </si>
  <si>
    <t>03:45:43</t>
  </si>
  <si>
    <t>'t0MzWj1n4Ug</t>
  </si>
  <si>
    <t>DIAMOND FIX AAJ    | #BINKS #VALORANT #S8UL</t>
  </si>
  <si>
    <t>2021-02-14 17:16:44</t>
  </si>
  <si>
    <t>17:16:44</t>
  </si>
  <si>
    <t>02:42:53</t>
  </si>
  <si>
    <t>'bDQ422DnrIA</t>
  </si>
  <si>
    <t>Valorant Custom 5v5   | #BINKS #VALORANT #S8UL</t>
  </si>
  <si>
    <t>2021-02-14 01:26:08</t>
  </si>
  <si>
    <t>01:26:08</t>
  </si>
  <si>
    <t>02:43:27</t>
  </si>
  <si>
    <t>'3C3Cs9UTxRQ</t>
  </si>
  <si>
    <t>AHHH YEAHHHH   | #BINKS #VALORANT #S8UL</t>
  </si>
  <si>
    <t>2021-02-13 19:22:48</t>
  </si>
  <si>
    <t>2021-02-13</t>
  </si>
  <si>
    <t>19:22:48</t>
  </si>
  <si>
    <t>02:36:35</t>
  </si>
  <si>
    <t>'Hq9cYyqsv9M</t>
  </si>
  <si>
    <t>NIGHT CHILL STREAM | ROAD TO SILVER PLAY BUTTON  | #BINKS #VALORANT #S8UL</t>
  </si>
  <si>
    <t>2021-02-13 02:20:16</t>
  </si>
  <si>
    <t>02:20:16</t>
  </si>
  <si>
    <t>04:01:34</t>
  </si>
  <si>
    <t>'DTft9v2KN9E</t>
  </si>
  <si>
    <t>I AM BACK :) MISSED YOU ALL CHUMMI ARMY :*  | #BINKS #VALORANT #S8UL</t>
  </si>
  <si>
    <t>2021-02-12 18:09:55</t>
  </si>
  <si>
    <t>2021-02-12</t>
  </si>
  <si>
    <t>03:12:21</t>
  </si>
  <si>
    <t>'vbs3YSVfULY</t>
  </si>
  <si>
    <t>How To Play YORU | #shorts</t>
  </si>
  <si>
    <t>2021-02-11 17:17:14</t>
  </si>
  <si>
    <t>2021-02-11</t>
  </si>
  <si>
    <t>17:17:14</t>
  </si>
  <si>
    <t>'Ns2q1vtwQuM</t>
  </si>
  <si>
    <t>Valorant is A Leend Game - Epic Fails and Funny Moments (Part-III) | 8bit Binks69</t>
  </si>
  <si>
    <t>2021-02-10 00:30:25</t>
  </si>
  <si>
    <t>2021-02-10</t>
  </si>
  <si>
    <t>00:30:25</t>
  </si>
  <si>
    <t>00:12:22</t>
  </si>
  <si>
    <t>'XScqSCRjcBs</t>
  </si>
  <si>
    <t>Young Shahrukh ✨ | (Fan-Made) Valorant Montage | 8bit Binks69</t>
  </si>
  <si>
    <t>2021-02-07 23:05:12</t>
  </si>
  <si>
    <t>2021-02-07</t>
  </si>
  <si>
    <t>23:05:12</t>
  </si>
  <si>
    <t>'JR8o9o5_bwc</t>
  </si>
  <si>
    <t>Debating with akinator over silly questions | Leend Game | 8bit Binks69</t>
  </si>
  <si>
    <t>2021-02-07 16:00:17</t>
  </si>
  <si>
    <t>16:00:17</t>
  </si>
  <si>
    <t>'PYhXJWmlKqU</t>
  </si>
  <si>
    <t>@fa2GOD  Dil Se Bura Lagta Hein Bhai😢  | #Shorts</t>
  </si>
  <si>
    <t>2021-02-07 14:26:14</t>
  </si>
  <si>
    <t>14:26:14</t>
  </si>
  <si>
    <t>'yKj2zheqK2U</t>
  </si>
  <si>
    <t>DOING BAD THINGS IN BAD GUYS AT SCHOOL | 8bit Binks69</t>
  </si>
  <si>
    <t>2021-02-05 16:00:20</t>
  </si>
  <si>
    <t>2021-02-05</t>
  </si>
  <si>
    <t>16:00:20</t>
  </si>
  <si>
    <t>00:13:41</t>
  </si>
  <si>
    <t>'P5MnW4_MWzc</t>
  </si>
  <si>
    <t>Villager Esports Tournament Winners :D | Defeated GE 3-2  | #BINKS #VALORANT #S8UL</t>
  </si>
  <si>
    <t>2021-02-05 01:49:33</t>
  </si>
  <si>
    <t>01:49:33</t>
  </si>
  <si>
    <t>02:16:15</t>
  </si>
  <si>
    <t>'EqPW__BpGFY</t>
  </si>
  <si>
    <t>A Day with Members :*  | #BINKS #VALORANT #S8UL</t>
  </si>
  <si>
    <t>2021-02-04 17:58:29</t>
  </si>
  <si>
    <t>17:58:29</t>
  </si>
  <si>
    <t>02:00:13</t>
  </si>
  <si>
    <t>'reu5PqMcD7c</t>
  </si>
  <si>
    <t>Valorant Immortal Lobby  | #BINKS #VALORANT #S8UL</t>
  </si>
  <si>
    <t>2021-02-04 00:48:29</t>
  </si>
  <si>
    <t>00:48:29</t>
  </si>
  <si>
    <t>01:59:41</t>
  </si>
  <si>
    <t>'PuvmEpBNX-Q</t>
  </si>
  <si>
    <t>CHILL STREAM AAH YEAH xD  | #BINKS #VALORANT #S8UL</t>
  </si>
  <si>
    <t>2021-02-03 03:09:37</t>
  </si>
  <si>
    <t>2021-02-03</t>
  </si>
  <si>
    <t>03:09:37</t>
  </si>
  <si>
    <t>03:55:44</t>
  </si>
  <si>
    <t>'uULSbxbRGSw</t>
  </si>
  <si>
    <t>Members Game 2mrw | Playing with Fa2  | #BINKS #VALORANT #S8UL</t>
  </si>
  <si>
    <t>2021-02-02 18:53:09</t>
  </si>
  <si>
    <t>2021-02-02</t>
  </si>
  <si>
    <t>18:53:09</t>
  </si>
  <si>
    <t>02:28:07</t>
  </si>
  <si>
    <t>'9p9DYa_nvjM</t>
  </si>
  <si>
    <t>NHK STREAM AAH YEAH!! | VALORANT LIVE | THANX FOR 69K | #BINKS #VALORANT #S8UL</t>
  </si>
  <si>
    <t>2021-02-02 03:13:53</t>
  </si>
  <si>
    <t>03:13:53</t>
  </si>
  <si>
    <t>03:57:09</t>
  </si>
  <si>
    <t>'NAmYakxqOYQ</t>
  </si>
  <si>
    <t>SMALL AND CUTE STREAM XD  | VALORANT LIVE | ROAD TO 69K | #BINKS #VALORANT #S8UL</t>
  </si>
  <si>
    <t>2021-02-01 19:33:54</t>
  </si>
  <si>
    <t>2021-02-01</t>
  </si>
  <si>
    <t>19:33:54</t>
  </si>
  <si>
    <t>02:59:55</t>
  </si>
  <si>
    <t>'pTqCbbwAaM4</t>
  </si>
  <si>
    <t>why @TbOnetv is underrated ? 😂🤣 | #shorts</t>
  </si>
  <si>
    <t>2021-02-01 11:50:33</t>
  </si>
  <si>
    <t>11:50:33</t>
  </si>
  <si>
    <t>'Y3vDxoATQhE</t>
  </si>
  <si>
    <t>AMONG US WITH S8UL  | Proximity chat  | VALORANT LATER |  #BINKS #VALORANT #S8UL</t>
  </si>
  <si>
    <t>2021-02-01 02:53:54</t>
  </si>
  <si>
    <t>02:53:54</t>
  </si>
  <si>
    <t>'AhZoIpGTu6k</t>
  </si>
  <si>
    <t>Playing with @8bitGoldygg  Bhai | Fun Stream    | VALORANT #BINKS #VALORANT #S8UL</t>
  </si>
  <si>
    <t>2021-01-31 18:21:45</t>
  </si>
  <si>
    <t>2021-01-31</t>
  </si>
  <si>
    <t>18:21:45</t>
  </si>
  <si>
    <t>02:25:45</t>
  </si>
  <si>
    <t>'AdKvoFoyibE</t>
  </si>
  <si>
    <t>Maaf kardo Bhai | Galti se Ho Gaya | #shorts</t>
  </si>
  <si>
    <t>2021-01-31 12:38:55</t>
  </si>
  <si>
    <t>12:38:55</t>
  </si>
  <si>
    <t>'_HhNqBVMlwg</t>
  </si>
  <si>
    <t>LOVE YOU FOR EVERYTHING :*   | VALORANT #BINKS #VALORANT #S8UL</t>
  </si>
  <si>
    <t>2021-01-31 04:28:39</t>
  </si>
  <si>
    <t>04:28:39</t>
  </si>
  <si>
    <t>05:46:41</t>
  </si>
  <si>
    <t>'kFakOhTxc78</t>
  </si>
  <si>
    <t>SHORT STREAM | PARATROOPS DISBAND | WILL COME BACK STRONGER  | VALORANT #BINKS #VALORANT #S8UL</t>
  </si>
  <si>
    <t>2021-01-30 00:09:46</t>
  </si>
  <si>
    <t>01:34:51</t>
  </si>
  <si>
    <t>'BwFModw0AAo</t>
  </si>
  <si>
    <t>GG WP TEAM MAHI :* |  Why was Xhade banned | Lets talk | VALORANT #BINKS #VALORANT #S8UL</t>
  </si>
  <si>
    <t>2021-01-29 01:48:36</t>
  </si>
  <si>
    <t>2021-01-29</t>
  </si>
  <si>
    <t>01:48:36</t>
  </si>
  <si>
    <t>02:06:19</t>
  </si>
  <si>
    <t>'rWEiY-AHLjo</t>
  </si>
  <si>
    <t>Playing with my Cute Brothers   | AAO MASTI KARE | VALORANT #BINKS #VALORANT #S8UL</t>
  </si>
  <si>
    <t>2021-01-28 01:43:57</t>
  </si>
  <si>
    <t>2021-01-28</t>
  </si>
  <si>
    <t>01:43:57</t>
  </si>
  <si>
    <t>'185lLwuw0iQ</t>
  </si>
  <si>
    <t>WHAT IS UP | FAN | THANKS  | AAO MASTI KARE | VALORANT #BINKS #VALORANT #S8UL</t>
  </si>
  <si>
    <t>2021-01-27 02:48:44</t>
  </si>
  <si>
    <t>2021-01-27</t>
  </si>
  <si>
    <t>02:48:44</t>
  </si>
  <si>
    <t>03:20:03</t>
  </si>
  <si>
    <t>'9xv75-MOfk8</t>
  </si>
  <si>
    <t>SHORT STREAM AND THEN INSTA LIVE :* | AAO MASTI KARE | VALORANT #BINKS #VALORANT #S8UL</t>
  </si>
  <si>
    <t>2021-01-26 19:32:14</t>
  </si>
  <si>
    <t>2021-01-26</t>
  </si>
  <si>
    <t>19:32:14</t>
  </si>
  <si>
    <t>'C2JhBRBF29g</t>
  </si>
  <si>
    <t>GTA to you!! #badboys</t>
  </si>
  <si>
    <t>2021-01-26 03:42:51</t>
  </si>
  <si>
    <t>04:18:09</t>
  </si>
  <si>
    <t>'Zxl4NeY1Mf0</t>
  </si>
  <si>
    <t>The year full of ups &amp; downs - REWIND 2020 ❤ | 8bit Binks69</t>
  </si>
  <si>
    <t>2021-01-25 11:00:16</t>
  </si>
  <si>
    <t>2021-01-25</t>
  </si>
  <si>
    <t>11:00:16</t>
  </si>
  <si>
    <t>00:07:57</t>
  </si>
  <si>
    <t>'DwPbdaY4PjQ</t>
  </si>
  <si>
    <t>Third In TEC invitational ❤ | Won Both ESPL Matches ❤ | #Valorant #S8UL #8bitBinks69 #LIVE</t>
  </si>
  <si>
    <t>2021-01-25 03:49:34</t>
  </si>
  <si>
    <t>03:49:34</t>
  </si>
  <si>
    <t>04:38:31</t>
  </si>
  <si>
    <t>'muoytsHs7tY</t>
  </si>
  <si>
    <t>FUN SQUAD BOLTE :*  | #S8UL #8bitBinks69 #LIVE</t>
  </si>
  <si>
    <t>2021-01-24 03:35:42</t>
  </si>
  <si>
    <t>03:35:42</t>
  </si>
  <si>
    <t>05:25:21</t>
  </si>
  <si>
    <t>'2Hb5juLL6W4</t>
  </si>
  <si>
    <t>Playing with  @8bit_rebel in Radiant Lobby   | Radiant | #S8UL #8bitBinks69 #LIVE</t>
  </si>
  <si>
    <t>2021-01-23 04:35:37</t>
  </si>
  <si>
    <t>2021-01-23</t>
  </si>
  <si>
    <t>'XbGDnbv4MMY</t>
  </si>
  <si>
    <t>Playing with @8bitGoldygg   @8bitrebel  @SOULVipeR18  | Radiant | #S8UL #8bitBinks69 #LIVE</t>
  </si>
  <si>
    <t>2021-01-22 19:26:43</t>
  </si>
  <si>
    <t>2021-01-22</t>
  </si>
  <si>
    <t>19:26:43</t>
  </si>
  <si>
    <t>02:05:35</t>
  </si>
  <si>
    <t>'QUvYeai2_nQ</t>
  </si>
  <si>
    <t>RUST | Done With Valorant | Radiant | #S8UL #8bitBinks69 #LIVE</t>
  </si>
  <si>
    <t>2021-01-22 03:34:04</t>
  </si>
  <si>
    <t>03:34:04</t>
  </si>
  <si>
    <t>04:11:55</t>
  </si>
  <si>
    <t>'QqDqJUXvYXE</t>
  </si>
  <si>
    <t>Valorant With Zeref , VipeR and Rav3n | #S8UL #Live #Binks #Valorant #8bit #ShortStream</t>
  </si>
  <si>
    <t>2021-01-21 20:07:41</t>
  </si>
  <si>
    <t>20:07:41</t>
  </si>
  <si>
    <t>'PdvnHhVLgJA</t>
  </si>
  <si>
    <t>Done With Rust Back to Valorant #S8UL #Live #Binks #Valorant</t>
  </si>
  <si>
    <t>2021-01-21 02:57:33</t>
  </si>
  <si>
    <t>03:36:57</t>
  </si>
  <si>
    <t>'DuaeLpIyawM</t>
  </si>
  <si>
    <t>Radiant Rank 50 | 😆 Chalo chale Immortal 😆 | #S8UL #8bitBinks69 #Live #Valorant #Binks69</t>
  </si>
  <si>
    <t>2021-01-20 02:13:08</t>
  </si>
  <si>
    <t>2021-01-20</t>
  </si>
  <si>
    <t>02:13:08</t>
  </si>
  <si>
    <t>03:11:59</t>
  </si>
  <si>
    <t>'9Yo2eThSpS4</t>
  </si>
  <si>
    <t>Boosted Handsome Radiant Getting Boosting Service 😆 | #S8UL #8bitBinks69 #Live #Valorant #Binks69</t>
  </si>
  <si>
    <t>2021-01-19 19:30:24</t>
  </si>
  <si>
    <t>2021-01-19</t>
  </si>
  <si>
    <t>19:30:24</t>
  </si>
  <si>
    <t>02:39:05</t>
  </si>
  <si>
    <t>'33vtIqm6iQY</t>
  </si>
  <si>
    <t>Getting carried by Scoutop | #S8UL #8bitBinks69 #Live #Valorant #Binks69</t>
  </si>
  <si>
    <t>2021-01-19 04:44:58</t>
  </si>
  <si>
    <t>04:44:58</t>
  </si>
  <si>
    <t>05:23:01</t>
  </si>
  <si>
    <t>'-jhaWoUJweA</t>
  </si>
  <si>
    <t>Deadly Duo | Me and @8bitGoldygg  |  #S8UL #8bitBinks69 #Live #Valorant #Binks69</t>
  </si>
  <si>
    <t>2021-01-18 20:17:42</t>
  </si>
  <si>
    <t>2021-01-18</t>
  </si>
  <si>
    <t>20:17:42</t>
  </si>
  <si>
    <t>03:03:37</t>
  </si>
  <si>
    <t>'HvROb4Jc8Gc</t>
  </si>
  <si>
    <t>NIGHT CHILL STREAM | FUN HOGA | #S8UL #8bitBinks69 #Live #Valorant #Binks69</t>
  </si>
  <si>
    <t>2021-01-18 19:34:28</t>
  </si>
  <si>
    <t>19:34:28</t>
  </si>
  <si>
    <t>05:41:09</t>
  </si>
  <si>
    <t>'4t08zR5UytU</t>
  </si>
  <si>
    <t>Valorant Handsome Bakchod Radiant ❤ |  #S8UL #8bitBinks69 #Live #Valorant #Binks69</t>
  </si>
  <si>
    <t>2021-01-18 03:43:00</t>
  </si>
  <si>
    <t>03:43:00</t>
  </si>
  <si>
    <t>04:12:39</t>
  </si>
  <si>
    <t>'xwBFQp94P8Q</t>
  </si>
  <si>
    <t>FUN HOGA  Firse | #S8UL #8bitBinks69 #Live #Valorant #Binks69</t>
  </si>
  <si>
    <t>2021-01-17 19:56:44</t>
  </si>
  <si>
    <t>2021-01-17</t>
  </si>
  <si>
    <t>19:56:44</t>
  </si>
  <si>
    <t>03:18:51</t>
  </si>
  <si>
    <t>'DfKGu3TM9zs</t>
  </si>
  <si>
    <t>Mehbooba Mehbooba ⚡ (Valorant Montage )</t>
  </si>
  <si>
    <t>2021-01-17 14:20:50</t>
  </si>
  <si>
    <t>14:20:50</t>
  </si>
  <si>
    <t>'0OaE53hVyW0</t>
  </si>
  <si>
    <t>Chill games     | #S8UL #8bitBinks69 #Live #Valorant #Binks69</t>
  </si>
  <si>
    <t>2021-01-16 19:45:13</t>
  </si>
  <si>
    <t>2021-01-16</t>
  </si>
  <si>
    <t>19:45:13</t>
  </si>
  <si>
    <t>03:13:39</t>
  </si>
  <si>
    <t>'BuN_I-8Sm28</t>
  </si>
  <si>
    <t>GG We Tried | Best Match Ever in TEC    | #S8UL #8bitBinks69 #Live #Valorant #Binks69</t>
  </si>
  <si>
    <t>2021-01-16 04:42:18</t>
  </si>
  <si>
    <t>04:42:18</t>
  </si>
  <si>
    <t>06:15:56</t>
  </si>
  <si>
    <t>'vGUPxUUCy-4</t>
  </si>
  <si>
    <t>India's 1st Radiant Season 2 | God Or What   | #S8UL #8bitBinks69 #Live #Valorant #Binks69</t>
  </si>
  <si>
    <t>2021-01-15 04:35:22</t>
  </si>
  <si>
    <t>05:40:05</t>
  </si>
  <si>
    <t>'u_e5MXGm7AI</t>
  </si>
  <si>
    <t>JANTA  SEASON 2 VALORANT IS HERE !!!!!  | #S8UL #8bitBinks69 #Live #Valorant #Binks69</t>
  </si>
  <si>
    <t>2021-01-14 03:19:12</t>
  </si>
  <si>
    <t>2021-01-14</t>
  </si>
  <si>
    <t>'AibrUSohB9s</t>
  </si>
  <si>
    <t>SAHI SUNA SUB GAMES HAI | #S8UL #8bitBinks69 #Live #Valorant #Binks69</t>
  </si>
  <si>
    <t>2021-01-13 04:12:13</t>
  </si>
  <si>
    <t>2021-01-13</t>
  </si>
  <si>
    <t>04:12:13</t>
  </si>
  <si>
    <t>05:10:36</t>
  </si>
  <si>
    <t>'ogsC1U48A48</t>
  </si>
  <si>
    <t>Valorant With S8UL Family ❤ | Raze Main or Wot  ? | #S8UL #8bitBinks69 #Live #Valorant #Binks69</t>
  </si>
  <si>
    <t>2021-01-12 05:19:16</t>
  </si>
  <si>
    <t>2021-01-12</t>
  </si>
  <si>
    <t>05:19:16</t>
  </si>
  <si>
    <t>06:19:56</t>
  </si>
  <si>
    <t>'ao7lPg4Gvv8</t>
  </si>
  <si>
    <t>Immortal II - Me Aa Raha Hu | Nahi Ho Raha | #S8UL #8bitBinks69 #Live #Valorant #Binks69</t>
  </si>
  <si>
    <t>2021-01-11 02:24:19</t>
  </si>
  <si>
    <t>2021-01-11</t>
  </si>
  <si>
    <t>03:20:29</t>
  </si>
  <si>
    <t>'DSDy0A-RTxE</t>
  </si>
  <si>
    <t>Happy Birthday Positron - My Editor ❤ | 5 vs 5 Custom | #S8uL #8bitBinks69 #Live #Valorant</t>
  </si>
  <si>
    <t>2021-01-10 04:27:10</t>
  </si>
  <si>
    <t>04:27:10</t>
  </si>
  <si>
    <t>06:01:01</t>
  </si>
  <si>
    <t>'aNlWYq-DK5s</t>
  </si>
  <si>
    <t>Thanks 4 Half Silver Button ❤ | ❤ Mard Family ❤ | #S8ul #8bitbinks69 #Live #Valorant ❤</t>
  </si>
  <si>
    <t>2021-01-09 04:42:58</t>
  </si>
  <si>
    <t>2021-01-09</t>
  </si>
  <si>
    <t>05:43:51</t>
  </si>
  <si>
    <t>'xCwrsFyJsM4</t>
  </si>
  <si>
    <t>Thanks For 50k Subs ❤ | Mard Family ❤ | #S8ul #8bitbinks69 #Live #Valorant ❤</t>
  </si>
  <si>
    <t>2021-01-08 03:31:22</t>
  </si>
  <si>
    <t>2021-01-08</t>
  </si>
  <si>
    <t>03:31:22</t>
  </si>
  <si>
    <t>06:42:06</t>
  </si>
  <si>
    <t>'Ja5TjvWTCqU</t>
  </si>
  <si>
    <t>Radiant Incoming ooo wattt | Valorant Live | #8bitBinks #Valorant #Live</t>
  </si>
  <si>
    <t>2021-01-07 04:50:24</t>
  </si>
  <si>
    <t>04:50:24</t>
  </si>
  <si>
    <t>05:26:02</t>
  </si>
  <si>
    <t>'muxEL-qmp2Q</t>
  </si>
  <si>
    <t>Pro Valorant Playz with Thug &amp; Scout | Valorant | #8bitBinks #valorant #S8UL</t>
  </si>
  <si>
    <t>2021-01-06 04:24:28</t>
  </si>
  <si>
    <t>2021-01-06</t>
  </si>
  <si>
    <t>04:24:28</t>
  </si>
  <si>
    <t>05:10:03</t>
  </si>
  <si>
    <t>'dNlWNnxjj3w</t>
  </si>
  <si>
    <t>Valorant India Epic Funny Moments (Part-II) | 8bit Binks69</t>
  </si>
  <si>
    <t>2021-01-05 17:45:13</t>
  </si>
  <si>
    <t>2021-01-05</t>
  </si>
  <si>
    <t>17:45:13</t>
  </si>
  <si>
    <t>'JU4TLzrtp8E</t>
  </si>
  <si>
    <t>FIR SE LIKE KARO RE :P  | #8bitBinks #Binks69 #Valorant #Live #S8UL</t>
  </si>
  <si>
    <t>2021-01-05 03:44:25</t>
  </si>
  <si>
    <t>03:44:25</t>
  </si>
  <si>
    <t>04:02:41</t>
  </si>
  <si>
    <t>'34vJPjOpMLg</t>
  </si>
  <si>
    <t>Valorant Grind | Immortal Gameplay Begins | #8bitBinks #Binks69 #Valorant #Live #S8UL</t>
  </si>
  <si>
    <t>2021-01-04 23:55:59</t>
  </si>
  <si>
    <t>2021-01-04</t>
  </si>
  <si>
    <t>23:55:59</t>
  </si>
  <si>
    <t>07:38:03</t>
  </si>
  <si>
    <t>'kaaApiuh8CE</t>
  </si>
  <si>
    <t>5 vs 5 Custom Valorant Fun With S8UL ❤ | #8bitBinks #Binks69 #Valorant #Live #S8UL</t>
  </si>
  <si>
    <t>2021-01-04 03:27:12</t>
  </si>
  <si>
    <t>05:06:43</t>
  </si>
  <si>
    <t>'EUx0jZMfPkk</t>
  </si>
  <si>
    <t>NEW YEAR TOH AAJ HUA HAI | Aahh Yeaahh | Valorant Live | #8bitbinks #valorant #live</t>
  </si>
  <si>
    <t>2021-01-03 02:47:31</t>
  </si>
  <si>
    <t>2021-01-03</t>
  </si>
  <si>
    <t>02:17:29</t>
  </si>
  <si>
    <t>'gToKq6E0T08</t>
  </si>
  <si>
    <t>8BitBinks bolte!!! | Aahh Yeaahh | Valorant Live | #8bitbinks #valorant #live</t>
  </si>
  <si>
    <t>2021-01-02 20:30:13</t>
  </si>
  <si>
    <t>20:30:13</t>
  </si>
  <si>
    <t>'gKUGvQpRnmw</t>
  </si>
  <si>
    <t>Sexy Valorant with @8bitMAMBA , @8bitbeg4mercy2  &amp; @SOULVipeR18   | #Binks69 #Valorant #Live</t>
  </si>
  <si>
    <t>2021-01-02 04:36:06</t>
  </si>
  <si>
    <t>04:36:06</t>
  </si>
  <si>
    <t>'QJdT7fh9Kxs</t>
  </si>
  <si>
    <t>SHORT STREAM | HAPPY NEW YEAR JANTA :* | STAY HAPPY STAY HEALTHY | VALORANT | #Binks69 #Valorant</t>
  </si>
  <si>
    <t>2020-12-31 15:24:25</t>
  </si>
  <si>
    <t>2020-12-31</t>
  </si>
  <si>
    <t>15:24:25</t>
  </si>
  <si>
    <t>01:32:19</t>
  </si>
  <si>
    <t>'nM3FKxjy3FI</t>
  </si>
  <si>
    <t>LAST DAY OF STREAM IN 2020 | VALORANT LIVE | #Binks69 #Valorant #Binks</t>
  </si>
  <si>
    <t>2020-12-31 04:03:07</t>
  </si>
  <si>
    <t>04:03:07</t>
  </si>
  <si>
    <t>04:57:11</t>
  </si>
  <si>
    <t>'bHx9fFU0TbE</t>
  </si>
  <si>
    <t>Night Valorant Nashe with SOUL VipeR and 8bit MAMBA | #10KLikesDone| #Binks69 #Valorant #Binks</t>
  </si>
  <si>
    <t>2020-12-30 04:37:48</t>
  </si>
  <si>
    <t>2020-12-30</t>
  </si>
  <si>
    <t>04:37:48</t>
  </si>
  <si>
    <t>10:38:05</t>
  </si>
  <si>
    <t>'mbWdyuofbiA</t>
  </si>
  <si>
    <t>RaktaCharitra 💀 (Valorant Montage) | 8bit Binks69</t>
  </si>
  <si>
    <t>2020-12-29 14:00:05</t>
  </si>
  <si>
    <t>2020-12-29</t>
  </si>
  <si>
    <t>14:00:05</t>
  </si>
  <si>
    <t>00:02:33</t>
  </si>
  <si>
    <t>'SLAROEDbq8s</t>
  </si>
  <si>
    <t>Valorant Comedy Nights With VipeR, Mercy, Regaltos &amp; MAMBA | #Binks69 #Valorant #Paratroops #Binks</t>
  </si>
  <si>
    <t>2020-12-29 05:08:46</t>
  </si>
  <si>
    <t>05:08:46</t>
  </si>
  <si>
    <t>08:59:21</t>
  </si>
  <si>
    <t>'mNU87Ia00go</t>
  </si>
  <si>
    <t>Playing with @8bitMAMBA  @8bitGoldygg  @8bitbeg4mercy2  @soulregaltos9810  | Valorant |</t>
  </si>
  <si>
    <t>2020-12-28 05:00:11</t>
  </si>
  <si>
    <t>2020-12-28</t>
  </si>
  <si>
    <t>06:17:21</t>
  </si>
  <si>
    <t>'ESaEDGFZUmM</t>
  </si>
  <si>
    <t>Playing 5 vs 5 With Big Youtubers ❤ | Valorant | #Binks69 #Paratroops #Custom</t>
  </si>
  <si>
    <t>2020-12-27 04:07:29</t>
  </si>
  <si>
    <t>2020-12-27</t>
  </si>
  <si>
    <t>04:07:29</t>
  </si>
  <si>
    <t>04:43:09</t>
  </si>
  <si>
    <t>'tPVxFWDARYg</t>
  </si>
  <si>
    <t>BEST RAZE PLAYER IN INDIA | JO HASA WOH SINGLE | Valorant | #binks69 #paratroops</t>
  </si>
  <si>
    <t>2020-12-26 04:28:58</t>
  </si>
  <si>
    <t>2020-12-26</t>
  </si>
  <si>
    <t>04:28:58</t>
  </si>
  <si>
    <t>05:14:31</t>
  </si>
  <si>
    <t>'cuBthPlhvjQ</t>
  </si>
  <si>
    <t>Missing Immortal 2 | Jaldi leeke aao bhai | Valorant | #binks69 #paratroops</t>
  </si>
  <si>
    <t>2020-12-25 03:52:15</t>
  </si>
  <si>
    <t>03:52:15</t>
  </si>
  <si>
    <t>'P_14Zx3zTrU</t>
  </si>
  <si>
    <t>Fun games with Thugwa , Viper Chicha and Mamba Op | Valorant | #binks69 #paratroops</t>
  </si>
  <si>
    <t>2020-12-24 03:32:22</t>
  </si>
  <si>
    <t>2020-12-24</t>
  </si>
  <si>
    <t>03:32:22</t>
  </si>
  <si>
    <t>04:08:47</t>
  </si>
  <si>
    <t>'UGeVTAHHjs0</t>
  </si>
  <si>
    <t>PLAYING WITH Ankkita C and sc0ut❤️| Valorant | #Binks69 #ParaTroops</t>
  </si>
  <si>
    <t>2020-12-23 05:34:41</t>
  </si>
  <si>
    <t>2020-12-23</t>
  </si>
  <si>
    <t>05:34:41</t>
  </si>
  <si>
    <t>05:48:03</t>
  </si>
  <si>
    <t>'-AVZBwaTvoE</t>
  </si>
  <si>
    <t>Serious Gameplay Today | LOL | Valorant  | #Binks69 #Paratroops</t>
  </si>
  <si>
    <t>2020-12-22 04:34:48</t>
  </si>
  <si>
    <t>2020-12-22</t>
  </si>
  <si>
    <t>04:34:48</t>
  </si>
  <si>
    <t>05:08:57</t>
  </si>
  <si>
    <t>'ggRexukjumI</t>
  </si>
  <si>
    <t>Playing 5v5 customs with Legends | Acer 2nd Prize Bolte | #Binks69 #Paratroops</t>
  </si>
  <si>
    <t>2020-12-21 04:21:54</t>
  </si>
  <si>
    <t>04:21:54</t>
  </si>
  <si>
    <t>03:11:22</t>
  </si>
  <si>
    <t>'pp8GfAzFh2Q</t>
  </si>
  <si>
    <t>I MISSED YOU GUYS :* | RETURN OF MARAD GAMEPLAY  | #Binks69 #Paratroops</t>
  </si>
  <si>
    <t>2020-12-20 03:48:31</t>
  </si>
  <si>
    <t>2020-12-20</t>
  </si>
  <si>
    <t>03:48:31</t>
  </si>
  <si>
    <t>04:27:21</t>
  </si>
  <si>
    <t>'oupNRYPTjxY</t>
  </si>
  <si>
    <t>All ACE's &amp; Clutches | This Game Is Very Easy :D | Valorant Highlights | Binks69</t>
  </si>
  <si>
    <t>2020-12-18 17:15:28</t>
  </si>
  <si>
    <t>2020-12-18</t>
  </si>
  <si>
    <t>17:15:28</t>
  </si>
  <si>
    <t>'rUQSmalS8yI</t>
  </si>
  <si>
    <t>Discord And Insta Giveaway Done ❤ | No Stream For 2 Days ❤ | #Binks69 #Paratroops</t>
  </si>
  <si>
    <t>2020-12-17 03:06:59</t>
  </si>
  <si>
    <t>2020-12-17</t>
  </si>
  <si>
    <t>03:06:59</t>
  </si>
  <si>
    <t>04:59:03</t>
  </si>
  <si>
    <t>'E1EGhn5_k-0</t>
  </si>
  <si>
    <t>6 BattlePass Giveaway ❤ | Follow Insta and Join Discord | #Binks69 #Valorant #India #Paratroops</t>
  </si>
  <si>
    <t>2020-12-16 04:15:23</t>
  </si>
  <si>
    <t>2020-12-16</t>
  </si>
  <si>
    <t>04:15:23</t>
  </si>
  <si>
    <t>04:48:18</t>
  </si>
  <si>
    <t>'NPy7s0giDjw</t>
  </si>
  <si>
    <t>2020-12-15 05:10:30</t>
  </si>
  <si>
    <t>2020-12-15</t>
  </si>
  <si>
    <t>05:10:30</t>
  </si>
  <si>
    <t>04:06:56</t>
  </si>
  <si>
    <t>'UYkD2VY97do</t>
  </si>
  <si>
    <t>Nashe Continues With S8UL | 1st Stream On YT After BirthDay ❤ | #Binks69 #Live #India #Paratroops</t>
  </si>
  <si>
    <t>2020-12-14 03:42:19</t>
  </si>
  <si>
    <t>2020-12-14</t>
  </si>
  <si>
    <t>03:42:19</t>
  </si>
  <si>
    <t>'HaAB6QGTT1I</t>
  </si>
  <si>
    <t>Playing with S8UL Family ! Birthday Tomorrow | #Valorant #S8UL #Live</t>
  </si>
  <si>
    <t>2020-12-11 03:54:19</t>
  </si>
  <si>
    <t>2020-12-11</t>
  </si>
  <si>
    <t>03:54:19</t>
  </si>
  <si>
    <t>04:29:33</t>
  </si>
  <si>
    <t>'71fexVLQvjM</t>
  </si>
  <si>
    <t>Team Practice For GG1 | Special Guest :- Toxic Mavi ❤| #Valorant #Binks #INDIA #LIVE #Paratroops</t>
  </si>
  <si>
    <t>2020-12-10 04:53:18</t>
  </si>
  <si>
    <t>2020-12-10</t>
  </si>
  <si>
    <t>04:53:18</t>
  </si>
  <si>
    <t>05:14:45</t>
  </si>
  <si>
    <t>'jIxp9gnGB3U</t>
  </si>
  <si>
    <t>Valorant India Epic Funny Moments (Part-I) | 8bit Binks69</t>
  </si>
  <si>
    <t>2020-12-09 16:30:18</t>
  </si>
  <si>
    <t>2020-12-09</t>
  </si>
  <si>
    <t>16:30:18</t>
  </si>
  <si>
    <t>'iEHbJdsNldc</t>
  </si>
  <si>
    <t>Getting Boosted With Boosted Immortals 😆 | #Valorant #Binks69 #INDIA #Live #Paratroops</t>
  </si>
  <si>
    <t>2020-12-09 01:56:01</t>
  </si>
  <si>
    <t>01:56:01</t>
  </si>
  <si>
    <t>'VOug9hJAXo8</t>
  </si>
  <si>
    <t>Practicing With Team For GG1 Tournament | #Valorant #Binks69 #Paratroops #india #Live</t>
  </si>
  <si>
    <t>2020-12-08 23:10:26</t>
  </si>
  <si>
    <t>2020-12-08</t>
  </si>
  <si>
    <t>23:10:26</t>
  </si>
  <si>
    <t>01:54:51</t>
  </si>
  <si>
    <t>'DWdlFZGPWIs</t>
  </si>
  <si>
    <t>26k OP FAM :* | Gaali Not Allowed :P | On Time stream Bolte  |  Valorant   #Valorant #binks #cam</t>
  </si>
  <si>
    <t>2020-12-08 04:12:28</t>
  </si>
  <si>
    <t>04:12:28</t>
  </si>
  <si>
    <t>03:45:39</t>
  </si>
  <si>
    <t>'vPtvVpQzZ98</t>
  </si>
  <si>
    <t>SHORT STREAM | NO NIGHT STREAM | THANKS FOR THE SUPPORT :*  |  Valorant   #Valorant</t>
  </si>
  <si>
    <t>2020-12-06 18:54:20</t>
  </si>
  <si>
    <t>2020-12-06</t>
  </si>
  <si>
    <t>18:54:20</t>
  </si>
  <si>
    <t>02:01:39</t>
  </si>
  <si>
    <t>'0wpw5ae5_0M</t>
  </si>
  <si>
    <t>TRI MURTI GAMING | GOD GAMER  , Lulli Strixx  &amp; Jod @8bitrebel  |  BinksDON | Valorant   #Valorant</t>
  </si>
  <si>
    <t>2020-12-06 02:56:33</t>
  </si>
  <si>
    <t>02:56:33</t>
  </si>
  <si>
    <t>03:37:14</t>
  </si>
  <si>
    <t>'htDfe9mFDkE</t>
  </si>
  <si>
    <t>Playing with ARE ARE ARE @SoulAman @MortaLyt @RaV3nPari   | Valorant | Masti Stream | #VALORANT #LIVE #CAM</t>
  </si>
  <si>
    <t>2020-12-05 02:41:37</t>
  </si>
  <si>
    <t>2020-12-05</t>
  </si>
  <si>
    <t>02:41:37</t>
  </si>
  <si>
    <t>03:04:09</t>
  </si>
  <si>
    <t>'Ay1nnfLP18k</t>
  </si>
  <si>
    <t>Zara Zara X Cradles  🔥 | Valorant Montage | Binks69</t>
  </si>
  <si>
    <t>2020-12-04 11:00:14</t>
  </si>
  <si>
    <t>2020-12-04</t>
  </si>
  <si>
    <t>00:02:19</t>
  </si>
  <si>
    <t>'0qwR9QvA0gE</t>
  </si>
  <si>
    <t>3 Matches 2maro At GamingMonk on FB | Night Chill Stream | #Valorant #Live #Binks69 #Paratroops</t>
  </si>
  <si>
    <t>2020-12-04 03:11:53</t>
  </si>
  <si>
    <t>03:11:53</t>
  </si>
  <si>
    <t>'KIgisbbMh0s</t>
  </si>
  <si>
    <t>BINKS DON WITH LEGENDARY RAZE GAMEPLAYS :P | #Valorant #live #Binks69</t>
  </si>
  <si>
    <t>2020-12-03 04:04:41</t>
  </si>
  <si>
    <t>04:04:41</t>
  </si>
  <si>
    <t>04:39:28</t>
  </si>
  <si>
    <t>'d1NtDHMQgQY</t>
  </si>
  <si>
    <t>Valorant Compi With @8bitrebel  and Team Paratroops ❤ | #Valorant #live #Binks69</t>
  </si>
  <si>
    <t>2020-12-02 03:02:18</t>
  </si>
  <si>
    <t>2020-12-02</t>
  </si>
  <si>
    <t>03:41:48</t>
  </si>
  <si>
    <t>'j4-QeqSQfqQ</t>
  </si>
  <si>
    <t>SMURF IS REAL | MARAD GAMEPLAY ft.@8bitrebel | #Valorant #live #Binks69</t>
  </si>
  <si>
    <t>2020-12-01 04:16:28</t>
  </si>
  <si>
    <t>2020-12-01</t>
  </si>
  <si>
    <t>04:48:41</t>
  </si>
  <si>
    <t>'kCJOWCFBvBQ</t>
  </si>
  <si>
    <t>Valorant With @HydraFlick @8bit_rebel @SnaxGaming | Immortal Gameplay | #Valorant</t>
  </si>
  <si>
    <t>2020-11-30 04:34:30</t>
  </si>
  <si>
    <t>2020-11-30</t>
  </si>
  <si>
    <t>04:34:30</t>
  </si>
  <si>
    <t>05:07:05</t>
  </si>
  <si>
    <t>'BpQQ8B5oaAY</t>
  </si>
  <si>
    <t>IMMORTAL God Gameplay With @8bitRebel @Hellranger | Valorant Live | #binks #valorant</t>
  </si>
  <si>
    <t>2020-11-29 03:59:35</t>
  </si>
  <si>
    <t>2020-11-29</t>
  </si>
  <si>
    <t>04:52:31</t>
  </si>
  <si>
    <t>'egjFi8dJdfc</t>
  </si>
  <si>
    <t>Playing With @TbOne After Long Time | Chummmiii TO You 😙 | Valorant | #Binks69 #Live #Paratroops</t>
  </si>
  <si>
    <t>2020-11-28 03:54:02</t>
  </si>
  <si>
    <t>2020-11-28</t>
  </si>
  <si>
    <t>03:54:02</t>
  </si>
  <si>
    <t>04:19:05</t>
  </si>
  <si>
    <t>'fc_2HoXulqw</t>
  </si>
  <si>
    <t>GG WP Noble | Again #7 in TEC | Paratroops | Valorant | #Live #Valorant</t>
  </si>
  <si>
    <t>2020-11-27 04:50:16</t>
  </si>
  <si>
    <t>05:22:01</t>
  </si>
  <si>
    <t>'WlwPLXbQy6E</t>
  </si>
  <si>
    <t>Look whos here !! @SOULVipeR18  @SouLZeref | Valorant | Immortal 3 | #Valorant #Live #Binks69</t>
  </si>
  <si>
    <t>2020-11-25 17:58:14</t>
  </si>
  <si>
    <t>2020-11-25</t>
  </si>
  <si>
    <t>17:58:14</t>
  </si>
  <si>
    <t>01:22:37</t>
  </si>
  <si>
    <t>'f-V1lbkG6O8</t>
  </si>
  <si>
    <t>20k Special Wig Stream  |  Daar Lagta Hai Ji | Valorant | Immortal 3 | #Valorant #Live #Binks69</t>
  </si>
  <si>
    <t>2020-11-25 03:20:52</t>
  </si>
  <si>
    <t>03:20:52</t>
  </si>
  <si>
    <t>02:41:49</t>
  </si>
  <si>
    <t>'Sz3DXFWnA2A</t>
  </si>
  <si>
    <t>2020-11-25 00:07:00</t>
  </si>
  <si>
    <t>00:07:00</t>
  </si>
  <si>
    <t>01:20:51</t>
  </si>
  <si>
    <t>'YSUrmTf0A-Q</t>
  </si>
  <si>
    <t>Greatest Comeback In History Of Valorant (Immortal 3) | 2000 hours of RAZE Gameplay</t>
  </si>
  <si>
    <t>2020-11-24 20:00:13</t>
  </si>
  <si>
    <t>2020-11-24</t>
  </si>
  <si>
    <t>20:00:13</t>
  </si>
  <si>
    <t>'Aerpe38Jgy8</t>
  </si>
  <si>
    <t>REYNA Se DUR Rehna | Daar Lagta Hai Ji | Valorant | Immortal 3 | #Valorant #Live #Binks69</t>
  </si>
  <si>
    <t>2020-11-24 19:11:57</t>
  </si>
  <si>
    <t>19:11:57</t>
  </si>
  <si>
    <t>02:50:18</t>
  </si>
  <si>
    <t>'rU8fSQpD8LA</t>
  </si>
  <si>
    <t>DARD Begins  | Valorant | Immortal 3😛 #Valorant #live</t>
  </si>
  <si>
    <t>2020-11-24 03:28:35</t>
  </si>
  <si>
    <t>03:28:35</t>
  </si>
  <si>
    <t>04:18:21</t>
  </si>
  <si>
    <t>'lv5SctrgxZI</t>
  </si>
  <si>
    <t>Hypothetically Its a Chill Stream | Valorant | Immortal 3😛 #Valorant #live</t>
  </si>
  <si>
    <t>2020-11-23 19:23:21</t>
  </si>
  <si>
    <t>2020-11-23</t>
  </si>
  <si>
    <t>19:23:21</t>
  </si>
  <si>
    <t>02:58:33</t>
  </si>
  <si>
    <t>'mKfo_RykUBU</t>
  </si>
  <si>
    <t>Won to GodL 2-0 | Hypothetically 😛 #Valorant #live</t>
  </si>
  <si>
    <t>2020-11-23 03:14:31</t>
  </si>
  <si>
    <t>03:14:31</t>
  </si>
  <si>
    <t>'xhG6y4dtp9Y</t>
  </si>
  <si>
    <t>50sec Delay | Gamer's Connect Match   | Join Me On Rheo | #BINKS #VALORANT #GAMERCONNECT</t>
  </si>
  <si>
    <t>2020-11-22 19:44:03</t>
  </si>
  <si>
    <t>2020-11-22</t>
  </si>
  <si>
    <t>19:44:03</t>
  </si>
  <si>
    <t>02:05:47</t>
  </si>
  <si>
    <t>'s9brzUpCNtU</t>
  </si>
  <si>
    <t>Lets Chill | My Janta too OP :*  | Join Me On Rheo | #BINKS #VALORANT #GAMERCONNECT</t>
  </si>
  <si>
    <t>2020-11-22 03:20:36</t>
  </si>
  <si>
    <t>03:20:36</t>
  </si>
  <si>
    <t>03:30:09</t>
  </si>
  <si>
    <t>'dP-4a8VQi2o</t>
  </si>
  <si>
    <t>2020-11-21 23:34:58</t>
  </si>
  <si>
    <t>2020-11-21</t>
  </si>
  <si>
    <t>23:34:58</t>
  </si>
  <si>
    <t>'fTv6ZLhBzVw</t>
  </si>
  <si>
    <t>Won 2-0 Against Team GODatWAR | Team VOIDTV FTW | Join Me On Rheo | #BINKS #VALORANT #GAMERCONNECT</t>
  </si>
  <si>
    <t>2020-11-21 20:31:43</t>
  </si>
  <si>
    <t>20:31:43</t>
  </si>
  <si>
    <t>02:34:21</t>
  </si>
  <si>
    <t>'eZIUKdhOQjA</t>
  </si>
  <si>
    <t>FOLLOW ME ON RHEO BE !! | GAMERS CONNECT TODAY | LETS GO TEAM VOID  #binks #valorant</t>
  </si>
  <si>
    <t>2020-11-21 16:51:09</t>
  </si>
  <si>
    <t>16:51:09</t>
  </si>
  <si>
    <t>01:16:49</t>
  </si>
  <si>
    <t>'UJKZ87BChuY</t>
  </si>
  <si>
    <t>I AM BACK!!!! | PART OF GAMERS CONNECT EVENT | TEAM VOIDTV #binks #valorant</t>
  </si>
  <si>
    <t>2020-11-21 03:13:15</t>
  </si>
  <si>
    <t>03:13:15</t>
  </si>
  <si>
    <t>05:27:52</t>
  </si>
  <si>
    <t>'dDyZKpmu2jg</t>
  </si>
  <si>
    <t>I tried SAGE for the first time in Valorant ft.@SOULVipeR18 @R0naKOP @slayergaming272 @Viru999</t>
  </si>
  <si>
    <t>2020-11-19 14:00:12</t>
  </si>
  <si>
    <t>00:14:54</t>
  </si>
  <si>
    <t>'qHtgki8J_-M</t>
  </si>
  <si>
    <t>Finally 20k ❤ | TWERK DONE 🙈 | Lost Against GodLike Esports | #BINKS #IMMORTAL #VALORANT #LIVE</t>
  </si>
  <si>
    <t>2020-11-19 02:52:17</t>
  </si>
  <si>
    <t>02:52:17</t>
  </si>
  <si>
    <t>03:41:41</t>
  </si>
  <si>
    <t>'krJ6GS3lhMo</t>
  </si>
  <si>
    <t>Qualified For TEC Round Of 16 | 13-9 Win ❤ | Valorant | #Binks69 #VALORANT #LIVE #INDIA #IMMORTAL</t>
  </si>
  <si>
    <t>2020-11-18 04:16:39</t>
  </si>
  <si>
    <t>2020-11-18</t>
  </si>
  <si>
    <t>04:41:17</t>
  </si>
  <si>
    <t>'EE2BhdDk49o</t>
  </si>
  <si>
    <t>Playing Valorant With S8UL Family ❤ | Valorant | #Binks69 #VALORANT #LIVE #INDIA #S8UL</t>
  </si>
  <si>
    <t>2020-11-17 19:51:29</t>
  </si>
  <si>
    <t>2020-11-17</t>
  </si>
  <si>
    <t>19:51:29</t>
  </si>
  <si>
    <t>03:48:17</t>
  </si>
  <si>
    <t>'e-dzgh5I8YM</t>
  </si>
  <si>
    <t>Valorant Live with Friends ❤️ | #binks69 #valorant #live #india</t>
  </si>
  <si>
    <t>2020-11-17 05:05:22</t>
  </si>
  <si>
    <t>05:05:22</t>
  </si>
  <si>
    <t>05:36:53</t>
  </si>
  <si>
    <t>'AkkZ77HuGls</t>
  </si>
  <si>
    <t>Valorant  With @SoulAman @SouLZeref  | #BINKS #VALORANT #LIVE #Immortal  #Smurf</t>
  </si>
  <si>
    <t>2020-11-16 21:03:57</t>
  </si>
  <si>
    <t>2020-11-16</t>
  </si>
  <si>
    <t>21:03:57</t>
  </si>
  <si>
    <t>03:35:51</t>
  </si>
  <si>
    <t>'hP09SWCb4BU</t>
  </si>
  <si>
    <t>Valorant  With @SOULVipeR18 @slayergaming272  | #BINKS #VALORANT #LIVE #Immortal  #Smurf</t>
  </si>
  <si>
    <t>2020-11-16 03:25:58</t>
  </si>
  <si>
    <t>03:25:58</t>
  </si>
  <si>
    <t>02:20:25</t>
  </si>
  <si>
    <t>'zz51J4JHww4</t>
  </si>
  <si>
    <t>Valorant Ye Konsa Badla Le Raha ?? | Fall Guys With Viper | #BINKS #VALORANT #LIVE #Immortal</t>
  </si>
  <si>
    <t>2020-11-16 00:51:58</t>
  </si>
  <si>
    <t>00:51:58</t>
  </si>
  <si>
    <t>01:39:01</t>
  </si>
  <si>
    <t>'65k2QnJput4</t>
  </si>
  <si>
    <t>Immortal Lobby | Valorant Grind With Randoms | Valorant | #Binks #Valorant #Live #Immortal</t>
  </si>
  <si>
    <t>2020-11-15 21:26:47</t>
  </si>
  <si>
    <t>2020-11-15</t>
  </si>
  <si>
    <t>21:26:47</t>
  </si>
  <si>
    <t>'0n078ZxVYm4</t>
  </si>
  <si>
    <t>Valorant With @MortaLyt @soulregaltos9810 @8bitbeg4mercy2 @SOULVipeR18| #Binks #Valorant #Live #Immortal</t>
  </si>
  <si>
    <t>2020-11-14 03:48:03</t>
  </si>
  <si>
    <t>2020-11-14</t>
  </si>
  <si>
    <t>03:48:03</t>
  </si>
  <si>
    <t>09:50:45</t>
  </si>
  <si>
    <t>'cXwMsE7J5O0</t>
  </si>
  <si>
    <t>Valorant Live With @MortaLyt @SOULVipeR18 @soulregaltos9810 @SoulAman  | #binks69 #valorant #live</t>
  </si>
  <si>
    <t>2020-11-13 05:45:18</t>
  </si>
  <si>
    <t>2020-11-13</t>
  </si>
  <si>
    <t>05:45:18</t>
  </si>
  <si>
    <t>'TfK4av0rwPI</t>
  </si>
  <si>
    <t>Ride Or Die 💀 (Valorant Montage)</t>
  </si>
  <si>
    <t>2020-11-13 05:16:54</t>
  </si>
  <si>
    <t>05:16:54</t>
  </si>
  <si>
    <t>00:02:55</t>
  </si>
  <si>
    <t>'NaaH3-UESjw</t>
  </si>
  <si>
    <t>Valorant With Friends ❤ VipeR , Aman , Regaltos , Goldy Bhai ❤ | #BINKS69YT #VALORANT #LIVE #Facecam</t>
  </si>
  <si>
    <t>2020-11-12 05:50:10</t>
  </si>
  <si>
    <t>2020-11-12</t>
  </si>
  <si>
    <t>05:50:10</t>
  </si>
  <si>
    <t>06:26:05</t>
  </si>
  <si>
    <t>'YeNqqoFhIKU</t>
  </si>
  <si>
    <t>Valorant With Friends | Viper , Regaltos , Aman and Sherlock | #BINKS69YT #VALORANT #LIVE #Facecam</t>
  </si>
  <si>
    <t>2020-11-11 04:19:06</t>
  </si>
  <si>
    <t>2020-11-11</t>
  </si>
  <si>
    <t>04:19:06</t>
  </si>
  <si>
    <t>06:19:48</t>
  </si>
  <si>
    <t>'-KExEr7_hy4</t>
  </si>
  <si>
    <t>MARAD GAMEPLAY BEGINS ft. @SOULVipeR18 @SoulAman    | #Binks69YT #Valorant #LIVE #Facecam</t>
  </si>
  <si>
    <t>2020-11-10 21:40:58</t>
  </si>
  <si>
    <t>2020-11-10</t>
  </si>
  <si>
    <t>21:40:58</t>
  </si>
  <si>
    <t>00:49:55</t>
  </si>
  <si>
    <t>'6n5knk-0Tfk</t>
  </si>
  <si>
    <t>All Ace's And Clutch | Game easy hai kya | Kar du uninstall ? | Valorant Plays</t>
  </si>
  <si>
    <t>2020-11-10 15:04:40</t>
  </si>
  <si>
    <t>15:04:40</t>
  </si>
  <si>
    <t>'C0ubeMei6J8</t>
  </si>
  <si>
    <t>Nai Hora hai kya @8bitGoldygg @soulregaltos9810 @SOULVipeR18  @SoulAman  | Valorant  | #Binks69YT</t>
  </si>
  <si>
    <t>2020-11-10 05:32:33</t>
  </si>
  <si>
    <t>05:32:33</t>
  </si>
  <si>
    <t>06:01:59</t>
  </si>
  <si>
    <t>'kGXr3j0bnNk</t>
  </si>
  <si>
    <t>FULL NASHE WITH @soulregaltos9810  @8bitGoldygg  @SoulAman  @SouLZeref | #Paratroops #Binks69YT</t>
  </si>
  <si>
    <t>2020-11-09 22:09:49</t>
  </si>
  <si>
    <t>2020-11-09</t>
  </si>
  <si>
    <t>22:09:49</t>
  </si>
  <si>
    <t>07:09:47</t>
  </si>
  <si>
    <t>'wdc3kvz96gw</t>
  </si>
  <si>
    <t>Late Night Valorant Nashe With @SoulAman | #paratroops #binks69 #valorant #facecam #godgamer</t>
  </si>
  <si>
    <t>2020-11-09 05:08:58</t>
  </si>
  <si>
    <t>05:08:58</t>
  </si>
  <si>
    <t>10:00:31</t>
  </si>
  <si>
    <t>'MwkGBiAaf0A</t>
  </si>
  <si>
    <t>ASUS ROG Final 2maro 1 PM Against Team Tamilas ❤ | Valorant | #IMMORTAL #BINKS69 #PARATROOPS</t>
  </si>
  <si>
    <t>2020-11-08 05:27:17</t>
  </si>
  <si>
    <t>2020-11-08</t>
  </si>
  <si>
    <t>05:27:17</t>
  </si>
  <si>
    <t>'7yzSYwJZALE</t>
  </si>
  <si>
    <t>Smurf Getting Boosted Or Wot ?? | Believe In Paratroops | #VALORANT #Binks #PARATROOPS</t>
  </si>
  <si>
    <t>2020-11-07 01:46:53</t>
  </si>
  <si>
    <t>2020-11-07</t>
  </si>
  <si>
    <t>06:51:23</t>
  </si>
  <si>
    <t>'5cB0-Lliqnk</t>
  </si>
  <si>
    <t>Happy Birthday Riddhi ❤️ | Valorant Live | Vote for me on Insta | #Valorant #binks69</t>
  </si>
  <si>
    <t>2020-11-06 04:55:04</t>
  </si>
  <si>
    <t>2020-11-06</t>
  </si>
  <si>
    <t>11:41:43</t>
  </si>
  <si>
    <t>'V-qpX9ZQVco</t>
  </si>
  <si>
    <t>Vote For Me In TEC insta !vote | Big News | #BINKS #LIVE #PARATROOPS</t>
  </si>
  <si>
    <t>2020-11-05 06:04:16</t>
  </si>
  <si>
    <t>06:04:16</t>
  </si>
  <si>
    <t>07:47:35</t>
  </si>
  <si>
    <t>'UH2aU2aq5nA</t>
  </si>
  <si>
    <t>Getting Boost In Smurf Account | Valorant | SKYE is Here | #BINKS #VALORANT #LIVE #PARATROOPS</t>
  </si>
  <si>
    <t>2020-11-04 07:29:12</t>
  </si>
  <si>
    <t>2020-11-04</t>
  </si>
  <si>
    <t>07:29:12</t>
  </si>
  <si>
    <t>08:03:40</t>
  </si>
  <si>
    <t>'ZfN8DFl6Dw4</t>
  </si>
  <si>
    <t>KYA AAJ MUZHSE HO PAYEGA ? | New Update SKYE is here | #Binks #Valorant #Live #Paratroops</t>
  </si>
  <si>
    <t>2020-11-03 21:08:43</t>
  </si>
  <si>
    <t>2020-11-03</t>
  </si>
  <si>
    <t>21:08:43</t>
  </si>
  <si>
    <t>04:28:10</t>
  </si>
  <si>
    <t>'ZDLm2ZPo518</t>
  </si>
  <si>
    <t>HAPPY BIRTHDAY TESLA | BEST MOD EVER❤️ #Binks #Valorant #Live #Paratroops</t>
  </si>
  <si>
    <t>2020-11-03 04:18:27</t>
  </si>
  <si>
    <t>04:18:27</t>
  </si>
  <si>
    <t>05:20:23</t>
  </si>
  <si>
    <t>'WeiMWphDKBY</t>
  </si>
  <si>
    <t>Lost to Noble 0-3 | Rank Push | Immortal | #VALORANT #LIVE #INDIA #Binks69 #PARATROOPS</t>
  </si>
  <si>
    <t>2020-11-02 06:19:07</t>
  </si>
  <si>
    <t>2020-11-02</t>
  </si>
  <si>
    <t>06:19:07</t>
  </si>
  <si>
    <t>11:46:39</t>
  </si>
  <si>
    <t>'sOTDyK0bp-s</t>
  </si>
  <si>
    <t>Rank Grind | Won Against TT 2-0 | Valorant | #VALORANT #LIVE #INDIA #Binks69 #PARATROOPS</t>
  </si>
  <si>
    <t>2020-11-01 03:34:22</t>
  </si>
  <si>
    <t>2020-11-01</t>
  </si>
  <si>
    <t>03:34:22</t>
  </si>
  <si>
    <t>04:15:35</t>
  </si>
  <si>
    <t>'iTGoZgoCdYA</t>
  </si>
  <si>
    <t>Pubgm And Fall Guys Funny Moments | Mazak Hai Kya | #funny #moments #binks #pubg #fallguys</t>
  </si>
  <si>
    <t>2020-10-31 17:30:14</t>
  </si>
  <si>
    <t>2020-10-31</t>
  </si>
  <si>
    <t>17:30:14</t>
  </si>
  <si>
    <t>'SzmfcKI3siI</t>
  </si>
  <si>
    <t>Happy Birthday Acky Bot ❤ | Valorant | #VALORANT #LIVE #INDIA #Binks69 #PARATROOPS</t>
  </si>
  <si>
    <t>2020-10-30 04:24:51</t>
  </si>
  <si>
    <t>04:24:51</t>
  </si>
  <si>
    <t>05:59:53</t>
  </si>
  <si>
    <t>'Wy7OHm69TYI</t>
  </si>
  <si>
    <t>No Gaali Challenge ? | Kya Ye Hoga ? | Valorant | #VALORANT #LIVE #INDIA #Binks69 #PARATROOPS #SMURF</t>
  </si>
  <si>
    <t>2020-10-29 04:22:32</t>
  </si>
  <si>
    <t>04:22:32</t>
  </si>
  <si>
    <t>04:49:18</t>
  </si>
  <si>
    <t>'MonXGSfQiio</t>
  </si>
  <si>
    <t>Lets Talk   | #Valorant #live #India #paratroops #binks</t>
  </si>
  <si>
    <t>2020-10-28 19:46:39</t>
  </si>
  <si>
    <t>02:50:55</t>
  </si>
  <si>
    <t>'vfK9Np4Lm5w</t>
  </si>
  <si>
    <t>Life is a struggle  | #Valorant #live #India #paratroops #binks</t>
  </si>
  <si>
    <t>2020-10-28 03:32:30</t>
  </si>
  <si>
    <t>03:36:10</t>
  </si>
  <si>
    <t>'aQ5er6GXLGQ</t>
  </si>
  <si>
    <t>Valorant gawd level gameplay with viper and jod gamer | #Valorant #live #India #paratroops</t>
  </si>
  <si>
    <t>2020-10-27 05:04:53</t>
  </si>
  <si>
    <t>2020-10-27</t>
  </si>
  <si>
    <t>05:04:53</t>
  </si>
  <si>
    <t>05:59:59</t>
  </si>
  <si>
    <t>'-rlcbaQC1MI</t>
  </si>
  <si>
    <t>Short Stream | Nimo Invitational match at 7  | #Binks69 #Valorant #India #Live #facecam #Paratroops</t>
  </si>
  <si>
    <t>2020-10-26 18:22:04</t>
  </si>
  <si>
    <t>2020-10-26</t>
  </si>
  <si>
    <t>18:22:04</t>
  </si>
  <si>
    <t>01:02:31</t>
  </si>
  <si>
    <t>'QRx2FVrP_pc</t>
  </si>
  <si>
    <t>2020-10-26 17:17:19</t>
  </si>
  <si>
    <t>17:17:19</t>
  </si>
  <si>
    <t>'QOR8fzyME_s</t>
  </si>
  <si>
    <t>VALORANT WITH PUBG MOBILE PROS | #Binks69 #Valorant #India #Live #facecam #Paratroops</t>
  </si>
  <si>
    <t>2020-10-26 03:54:48</t>
  </si>
  <si>
    <t>05:04:59</t>
  </si>
  <si>
    <t>'jQzi4x_myn4</t>
  </si>
  <si>
    <t>Radiant or what | Rankup Hoja BC | #binks69 #valorant #india #live #cam #paratroops</t>
  </si>
  <si>
    <t>2020-10-25 19:42:04</t>
  </si>
  <si>
    <t>2020-10-25</t>
  </si>
  <si>
    <t>19:42:04</t>
  </si>
  <si>
    <t>03:38:37</t>
  </si>
  <si>
    <t>'l5GmmJKelHo</t>
  </si>
  <si>
    <t>TEC TOP8 | FALL GUYS | VALORANT | #binks69 #valorant #fallguys #india</t>
  </si>
  <si>
    <t>2020-10-25 03:09:12</t>
  </si>
  <si>
    <t>03:09:12</t>
  </si>
  <si>
    <t>'qDEppbElgOA</t>
  </si>
  <si>
    <t>| Valorant |#Binks69 #CAM #VALORANT #LIVE #INDIA</t>
  </si>
  <si>
    <t>2020-10-24 03:19:04</t>
  </si>
  <si>
    <t>03:19:04</t>
  </si>
  <si>
    <t>03:38:55</t>
  </si>
  <si>
    <t>'4VOcPUedgSI</t>
  </si>
  <si>
    <t>Among US ❤️ | Valorant |#Binks69 #CAM #VALORANT #LIVE #INDIA</t>
  </si>
  <si>
    <t>2020-10-23 21:31:42</t>
  </si>
  <si>
    <t>2020-10-23</t>
  </si>
  <si>
    <t>21:31:42</t>
  </si>
  <si>
    <t>05:12:01</t>
  </si>
  <si>
    <t>'h4aW1rr6aUY</t>
  </si>
  <si>
    <t>Indian Mythology - Raji : An Ancient Epic | #Binks69 #LIVE #INDIA</t>
  </si>
  <si>
    <t>2020-10-23 03:03:17</t>
  </si>
  <si>
    <t>03:03:17</t>
  </si>
  <si>
    <t>'usGzD7mHde0</t>
  </si>
  <si>
    <t>GRIND ME DOWN | VALORANT MONTAGE</t>
  </si>
  <si>
    <t>2020-10-22 22:34:06</t>
  </si>
  <si>
    <t>2020-10-22</t>
  </si>
  <si>
    <t>22:34:06</t>
  </si>
  <si>
    <t>'Zuvbr2x-Hpc</t>
  </si>
  <si>
    <t>Bad Guy At School 👦| Valorant | #Binks69 #LIVE #INDIA #VALORANT #NewGame</t>
  </si>
  <si>
    <t>2020-10-22 20:02:00</t>
  </si>
  <si>
    <t>20:02:00</t>
  </si>
  <si>
    <t>'msJtnQ7qt64</t>
  </si>
  <si>
    <t>Among US | VALORANT |#Binks69 #LIVE #INDIA #VALORANT</t>
  </si>
  <si>
    <t>2020-10-22 02:32:00</t>
  </si>
  <si>
    <t>02:32:00</t>
  </si>
  <si>
    <t>03:15:01</t>
  </si>
  <si>
    <t>'to93DiteClY</t>
  </si>
  <si>
    <t>Look Who's Here ❤ | VERY SHORT STREAM | TP AND CHAT | Banku with Pallu 🙈 |</t>
  </si>
  <si>
    <t>2020-10-21 17:17:23</t>
  </si>
  <si>
    <t>17:17:23</t>
  </si>
  <si>
    <t>01:08:01</t>
  </si>
  <si>
    <t>'nuH2IH4VCEY</t>
  </si>
  <si>
    <t>Valorant Grinding or Smurfing With VipeR Chicha ?? | #VALORANT #LIVE #Binks69 #Smurf</t>
  </si>
  <si>
    <t>2020-10-21 03:19:51</t>
  </si>
  <si>
    <t>04:27:28</t>
  </si>
  <si>
    <t>'g0-nPiLA8XU</t>
  </si>
  <si>
    <t>69 IQ Among Us ❤ | Done With Valorant | #VALORANT #LIVE #Binks69 #AMONGUS</t>
  </si>
  <si>
    <t>2020-10-20 19:54:03</t>
  </si>
  <si>
    <t>19:54:03</t>
  </si>
  <si>
    <t>04:16:01</t>
  </si>
  <si>
    <t>'UPnBb4SUpPE</t>
  </si>
  <si>
    <t>FUN CUSTOMS WITH PUBGM PROS | 5 V 5 VALORANT | #Valorant #live #Binks69</t>
  </si>
  <si>
    <t>2020-10-20 04:11:42</t>
  </si>
  <si>
    <t>04:11:42</t>
  </si>
  <si>
    <t>'dIV0h9q0nu0</t>
  </si>
  <si>
    <t>PARATROOPS VS EXCEELI ESPORTS | LG Ultragear TEC Challenger Series 3 | ROUND OF 16 | DAY 6</t>
  </si>
  <si>
    <t>2020-10-19 18:08:02</t>
  </si>
  <si>
    <t>2020-10-19</t>
  </si>
  <si>
    <t>18:08:02</t>
  </si>
  <si>
    <t>00:34:25</t>
  </si>
  <si>
    <t>'uVZNcnglXjo</t>
  </si>
  <si>
    <t>Qualified For Top 16 TEC ❤ | Valorant With Viper ❤ | Tired af | #LIVE #VALORANT #Binks #TEC</t>
  </si>
  <si>
    <t>2020-10-19 03:59:27</t>
  </si>
  <si>
    <t>03:59:27</t>
  </si>
  <si>
    <t>04:37:41</t>
  </si>
  <si>
    <t>'DXwY6vLECrQ</t>
  </si>
  <si>
    <t>TEC TOP 32 | How We Prepared Against Rad Syndicate   | Valorant |  #LIVE #VALORANT #CUSTOMS</t>
  </si>
  <si>
    <t>2020-10-17 20:56:34</t>
  </si>
  <si>
    <t>20:56:34</t>
  </si>
  <si>
    <t>00:45:33</t>
  </si>
  <si>
    <t>'dPsUmqLF6xU</t>
  </si>
  <si>
    <t>ON Time xD  | Valorant | #VALORANT #LIVE #Binks69 #ACT3 #AMONGUS</t>
  </si>
  <si>
    <t>2020-10-17 04:00:19</t>
  </si>
  <si>
    <t>04:00:19</t>
  </si>
  <si>
    <t>03:51:53</t>
  </si>
  <si>
    <t>'x4EP-I1srjo</t>
  </si>
  <si>
    <t>Qualified for Round 64 TEC | Valorant | #VALORANT #LIVE #Binks69 #ACT3 #AMONGUS</t>
  </si>
  <si>
    <t>2020-10-16 20:44:04</t>
  </si>
  <si>
    <t>2020-10-16</t>
  </si>
  <si>
    <t>20:44:04</t>
  </si>
  <si>
    <t>'eR-aM_HElWQ</t>
  </si>
  <si>
    <t>Among Us | God Imposter 🤔| Valorant | #VALORANT #LIVE #Binks69 #ACT3 #AMONGUS</t>
  </si>
  <si>
    <t>2020-10-16 02:24:29</t>
  </si>
  <si>
    <t>02:24:29</t>
  </si>
  <si>
    <t>03:29:13</t>
  </si>
  <si>
    <t>'B4Z31WBhHdc</t>
  </si>
  <si>
    <t>Happy Birthday Fiona | ACT 3 | Immortal II | #VALORANT #LIVE #BINKS #ACT3 #Valo</t>
  </si>
  <si>
    <t>2020-10-15 19:41:38</t>
  </si>
  <si>
    <t>2020-10-15</t>
  </si>
  <si>
    <t>19:41:38</t>
  </si>
  <si>
    <t>03:38:19</t>
  </si>
  <si>
    <t>'4dqcsxj4JuM</t>
  </si>
  <si>
    <t>ACT III ❤ | Among Us ?? 😆 | New Rank :- Immortal II | #VALORANT #LIVE #BINKS #ACT3 #Valo</t>
  </si>
  <si>
    <t>2020-10-15 03:15:25</t>
  </si>
  <si>
    <t>03:15:25</t>
  </si>
  <si>
    <t>'C9RWdHoGsS4</t>
  </si>
  <si>
    <t>ACT 3 Is Here | Solo Queue Rank Grind | New Rank :- Immortal II | #VALORANT #LIVE #BINKS #ACT3</t>
  </si>
  <si>
    <t>2020-10-14 19:09:58</t>
  </si>
  <si>
    <t>2020-10-14</t>
  </si>
  <si>
    <t>19:09:58</t>
  </si>
  <si>
    <t>02:52:09</t>
  </si>
  <si>
    <t>'WXt0dMHiLL8</t>
  </si>
  <si>
    <t>Paisa barbaard bc | Valorant mein paise udate hai</t>
  </si>
  <si>
    <t>2020-10-14 05:50:16</t>
  </si>
  <si>
    <t>05:50:16</t>
  </si>
  <si>
    <t>'SsyQeQNhuCc</t>
  </si>
  <si>
    <t>AAJ TOH DHAMAK KARUNGA  | Valorant | #Binks69 #VALORANT #LIVE #INDIA</t>
  </si>
  <si>
    <t>2020-10-13 23:41:16</t>
  </si>
  <si>
    <t>23:41:16</t>
  </si>
  <si>
    <t>00:45:47</t>
  </si>
  <si>
    <t>'GmVy33sf3fA</t>
  </si>
  <si>
    <t>Among US ❤️ | Valorant | #Binks69 #VALORANT #LIVE #INDIA</t>
  </si>
  <si>
    <t>2020-10-13 20:55:08</t>
  </si>
  <si>
    <t>20:55:08</t>
  </si>
  <si>
    <t>03:00:01</t>
  </si>
  <si>
    <t>'RUTtEqBBSys</t>
  </si>
  <si>
    <t>Playing Valorant With HellRanger God | Immortal II | !team !insta #Valorant #Binks69 #live #facecam</t>
  </si>
  <si>
    <t>2020-10-13 03:18:24</t>
  </si>
  <si>
    <t>03:03:41</t>
  </si>
  <si>
    <t>'8o8dSIEohkI</t>
  </si>
  <si>
    <t>Valorant Grind  | New Team | !insta #LIVE #Binks69 #Valorant #Scrimslater</t>
  </si>
  <si>
    <t>2020-10-12 16:43:26</t>
  </si>
  <si>
    <t>2020-10-12</t>
  </si>
  <si>
    <t>16:43:26</t>
  </si>
  <si>
    <t>00:33:15</t>
  </si>
  <si>
    <t>'veuhyz2NDEQ</t>
  </si>
  <si>
    <t>Valorant Grind With S8UL family | New Team | !insta #LIVE #Binks69 #Valorant #Scrims</t>
  </si>
  <si>
    <t>2020-10-12 06:09:56</t>
  </si>
  <si>
    <t>06:09:56</t>
  </si>
  <si>
    <t>06:37:27</t>
  </si>
  <si>
    <t>'Zk9xU785MCg</t>
  </si>
  <si>
    <t>VALORANT SCRIMS | IMMORTAL GAMEPLAY | !insta #Live #Facecam #Binks69</t>
  </si>
  <si>
    <t>2020-10-11 20:28:12</t>
  </si>
  <si>
    <t>2020-10-11</t>
  </si>
  <si>
    <t>20:28:12</t>
  </si>
  <si>
    <t>04:36:08</t>
  </si>
  <si>
    <t>'NdwGWE8YW_4</t>
  </si>
  <si>
    <t>Playing With JOD Gamer | Immortal - III |#VALORANT #Binks69 #INDIA #LIVE</t>
  </si>
  <si>
    <t>2020-10-11 04:17:31</t>
  </si>
  <si>
    <t>04:17:31</t>
  </si>
  <si>
    <t>'-TRYBX8SjwI</t>
  </si>
  <si>
    <t>Valorant Godly Gameplay | Immortal III | #VALORANT #Binks69 #GAMING #INDIA #CAM</t>
  </si>
  <si>
    <t>2020-10-10 18:58:31</t>
  </si>
  <si>
    <t>18:58:31</t>
  </si>
  <si>
    <t>03:06:55</t>
  </si>
  <si>
    <t>'cHWNJkAO1l0</t>
  </si>
  <si>
    <t>Playing With Jod Gamer | Immortal III | #VALORANT #Binks69 #GAMING #INDIA #CAM</t>
  </si>
  <si>
    <t>2020-10-10 04:20:47</t>
  </si>
  <si>
    <t>04:20:47</t>
  </si>
  <si>
    <t>05:05:31</t>
  </si>
  <si>
    <t>'abq_wiV9xso</t>
  </si>
  <si>
    <t>5 vs 5 Valorant Custom With Friends | Rank :- Immortal II | #VALORANT #GAMING #INDIA #CAM</t>
  </si>
  <si>
    <t>2020-10-09 18:36:56</t>
  </si>
  <si>
    <t>2020-10-09</t>
  </si>
  <si>
    <t>18:36:56</t>
  </si>
  <si>
    <t>'s9nr5Sjzgis</t>
  </si>
  <si>
    <t>Hide And Seek In Among Us | Valorant | #AMONGUS #HideAndSeek #INDIA #Binks69</t>
  </si>
  <si>
    <t>2020-10-09 01:22:09</t>
  </si>
  <si>
    <t>01:22:09</t>
  </si>
  <si>
    <t>02:24:27</t>
  </si>
  <si>
    <t>'DpPicc7qOrw</t>
  </si>
  <si>
    <t>Immortal Gameplay | Valorant | Form Ye Kya hota hai ?? | #VALORANT #LIVE #Binks #GAMING #INDIA</t>
  </si>
  <si>
    <t>2020-10-08 20:13:42</t>
  </si>
  <si>
    <t>2020-10-08</t>
  </si>
  <si>
    <t>04:10:19</t>
  </si>
  <si>
    <t>'PikBFLrT-Gw</t>
  </si>
  <si>
    <t>AMONG US | 10 IMPOSTERS In 1 game  | #AMONGUS #LIVE #Binks69</t>
  </si>
  <si>
    <t>2020-10-08 03:04:17</t>
  </si>
  <si>
    <t>03:04:17</t>
  </si>
  <si>
    <t>03:26:35</t>
  </si>
  <si>
    <t>'dwFTADZqNUw</t>
  </si>
  <si>
    <t>Valorant | Radiant Lobby | Gawd or Wot ? | Error 43 Fixed | #Valorant #LIVE #Binks69</t>
  </si>
  <si>
    <t>2020-10-07 21:48:25</t>
  </si>
  <si>
    <t>2020-10-07</t>
  </si>
  <si>
    <t>21:48:25</t>
  </si>
  <si>
    <t>05:34:12</t>
  </si>
  <si>
    <t>'BXxFz2Oz8fg</t>
  </si>
  <si>
    <t>Among US ❤️ | Valorant |#Binks69 #VALORANT #LIVE #India</t>
  </si>
  <si>
    <t>2020-10-06 21:42:28</t>
  </si>
  <si>
    <t>2020-10-06</t>
  </si>
  <si>
    <t>21:42:28</t>
  </si>
  <si>
    <t>04:29:11</t>
  </si>
  <si>
    <t>'6a3ld0lL6pY</t>
  </si>
  <si>
    <t>Valorant Grind With 8bitRebel | Immortal III | #LIVE #Binks69 #Valorant #India</t>
  </si>
  <si>
    <t>2020-10-06 03:26:01</t>
  </si>
  <si>
    <t>03:26:01</t>
  </si>
  <si>
    <t>04:04:54</t>
  </si>
  <si>
    <t>'iofzQ_Xvyjo</t>
  </si>
  <si>
    <t>AMONG US LIVE | 69 IQ 🔥 | #LIVE #Binks69 #AmongUs</t>
  </si>
  <si>
    <t>2020-10-05 20:59:44</t>
  </si>
  <si>
    <t>2020-10-05</t>
  </si>
  <si>
    <t>20:59:44</t>
  </si>
  <si>
    <t>04:16:59</t>
  </si>
  <si>
    <t>'dED60tH5C5Y</t>
  </si>
  <si>
    <t>Valorant grind with jod gamer!!! Radiant or what? #Live #Binks69 #Valo</t>
  </si>
  <si>
    <t>2020-10-05 03:49:53</t>
  </si>
  <si>
    <t>03:49:53</t>
  </si>
  <si>
    <t>04:51:43</t>
  </si>
  <si>
    <t>'fPL0R0SIgQ4</t>
  </si>
  <si>
    <t>Among US ❤️ | Fall Guys | Valorant |#Binks69 #CAM #LIVE #India</t>
  </si>
  <si>
    <t>2020-10-04 20:04:18</t>
  </si>
  <si>
    <t>2020-10-04</t>
  </si>
  <si>
    <t>20:04:18</t>
  </si>
  <si>
    <t>03:43:31</t>
  </si>
  <si>
    <t>'NMcFI5aFrZ4</t>
  </si>
  <si>
    <t>Among Us ❤ 300 IQ imposter | Done with Valorant | #Binks69 #CAM #LIVE #INDIA</t>
  </si>
  <si>
    <t>2020-10-04 03:10:02</t>
  </si>
  <si>
    <t>03:10:02</t>
  </si>
  <si>
    <t>03:32:49</t>
  </si>
  <si>
    <t>'1lO-NnWYmkM</t>
  </si>
  <si>
    <t>Among Us Time | DARD BEGINS | #Binks69 #CAM #LIVE #INDIA #VALORANT #GAMING</t>
  </si>
  <si>
    <t>2020-10-03 20:09:46</t>
  </si>
  <si>
    <t>2020-10-03</t>
  </si>
  <si>
    <t>20:09:46</t>
  </si>
  <si>
    <t>04:15:15</t>
  </si>
  <si>
    <t>'a1xvqeFKzq4</t>
  </si>
  <si>
    <t>Trying New Agents In Immortal Lobby ❤ | Nashe Hi Nashe | #Binks69 #CAM #LIVE #INDIA</t>
  </si>
  <si>
    <t>2020-10-03 02:50:04</t>
  </si>
  <si>
    <t>03:31:35</t>
  </si>
  <si>
    <t>'j-HmcB1toUk</t>
  </si>
  <si>
    <t>Among US ❤️ | Rocket League | Valorant |#Binks69 #CAM #LIVE #India</t>
  </si>
  <si>
    <t>2020-10-02 21:09:46</t>
  </si>
  <si>
    <t>2020-10-02</t>
  </si>
  <si>
    <t>21:09:46</t>
  </si>
  <si>
    <t>05:06:33</t>
  </si>
  <si>
    <t>'sx4vdPtz9q4</t>
  </si>
  <si>
    <t>Machayenge | VALORANT  | Immortal III | #Binks69 #LIVE #INDIA #VALORANT #GAMING</t>
  </si>
  <si>
    <t>2020-10-01 23:50:46</t>
  </si>
  <si>
    <t>2020-10-01</t>
  </si>
  <si>
    <t>23:50:46</t>
  </si>
  <si>
    <t>07:34:51</t>
  </si>
  <si>
    <t>'yE1kyt_q7yE</t>
  </si>
  <si>
    <t>Valorant 5 vs 5 with Streamers ❤ | Immortal III | #Binks69 #LIVE #INDIA #CUSTOM</t>
  </si>
  <si>
    <t>2020-10-01 05:35:44</t>
  </si>
  <si>
    <t>05:35:44</t>
  </si>
  <si>
    <t>'7RIrQJTyooY</t>
  </si>
  <si>
    <t>Valorant STREAM | #Binks69 #CAM #LIVE #India #GAMING</t>
  </si>
  <si>
    <t>2020-09-30 20:23:54</t>
  </si>
  <si>
    <t>2020-09-30</t>
  </si>
  <si>
    <t>20:23:54</t>
  </si>
  <si>
    <t>04:29:17</t>
  </si>
  <si>
    <t>'jbdUeBVXmgs</t>
  </si>
  <si>
    <t>VALORANT LIVE | IMMORTAL 3 GAME | #LIVE #GAMING #VALORANT #CAM #BINKS</t>
  </si>
  <si>
    <t>2020-09-30 03:20:54</t>
  </si>
  <si>
    <t>03:20:54</t>
  </si>
  <si>
    <t>04:02:20</t>
  </si>
  <si>
    <t>'cUaJyKBYH28</t>
  </si>
  <si>
    <t>2020-09-29 19:53:10</t>
  </si>
  <si>
    <t>19:53:10</t>
  </si>
  <si>
    <t>03:52:13</t>
  </si>
  <si>
    <t>'vQEyOObbcY0</t>
  </si>
  <si>
    <t>Among Us Live | 2RS Logic 😎 | #binks69 #live #amongus</t>
  </si>
  <si>
    <t>2020-09-29 02:36:21</t>
  </si>
  <si>
    <t>02:36:21</t>
  </si>
  <si>
    <t>03:11:44</t>
  </si>
  <si>
    <t>'iKiTrhLFs28</t>
  </si>
  <si>
    <t>2020-09-28 20:22:11</t>
  </si>
  <si>
    <t>04:21:59</t>
  </si>
  <si>
    <t>'vcJLKkhaoBc</t>
  </si>
  <si>
    <t>| Valorant |#Binks69 #CAM #LIVE #India #VALORANT #GAMING</t>
  </si>
  <si>
    <t>2020-09-28 02:59:49</t>
  </si>
  <si>
    <t>03:50:13</t>
  </si>
  <si>
    <t>'uvEbUxtKmn0</t>
  </si>
  <si>
    <t>Among US ❤️ | Rocket League | Valorant |#Binks69 #LIVE #India</t>
  </si>
  <si>
    <t>2020-09-27 21:52:48</t>
  </si>
  <si>
    <t>21:52:48</t>
  </si>
  <si>
    <t>'D2sF5kA_l38</t>
  </si>
  <si>
    <t>LETS DERANK  | Valorant |#Binks69 #CAM #LIVE #VALORANT #GAMING</t>
  </si>
  <si>
    <t>2020-09-27 02:11:56</t>
  </si>
  <si>
    <t>02:11:56</t>
  </si>
  <si>
    <t>02:49:13</t>
  </si>
  <si>
    <t>'r1rCbzBKlww</t>
  </si>
  <si>
    <t>Among US ❤️ | Logic Kal Aana | Rocket League | Valorant |#Binks69 #CAM #LIVE</t>
  </si>
  <si>
    <t>2020-09-26 21:16:51</t>
  </si>
  <si>
    <t>2020-09-26</t>
  </si>
  <si>
    <t>21:16:51</t>
  </si>
  <si>
    <t>04:27:35</t>
  </si>
  <si>
    <t>'tEcZNRst8UU</t>
  </si>
  <si>
    <t>| Valorant 🔼 | ROCKET LEAGUE 🚗| AMONG US | #Binks69 #CAM #LIVE #INDIA</t>
  </si>
  <si>
    <t>2020-09-26 03:24:20</t>
  </si>
  <si>
    <t>03:58:17</t>
  </si>
  <si>
    <t>'Lsfg4ErTThs</t>
  </si>
  <si>
    <t>Among Us Time ❤ | Rocket League | Valorant | #Binks69 #CAM #LIVE #INDIA</t>
  </si>
  <si>
    <t>2020-09-25 20:31:30</t>
  </si>
  <si>
    <t>2020-09-25</t>
  </si>
  <si>
    <t>20:31:30</t>
  </si>
  <si>
    <t>04:19:48</t>
  </si>
  <si>
    <t>'RqD7m1Idymo</t>
  </si>
  <si>
    <t>Among US ❤️ | Logic 😒 nikl idhr se | Rocket League | Valorant |#Binks69 #CAM #LIVE #India</t>
  </si>
  <si>
    <t>2020-09-25 03:03:11</t>
  </si>
  <si>
    <t>03:03:11</t>
  </si>
  <si>
    <t>03:38:17</t>
  </si>
  <si>
    <t>'BZxLZ5BVYEM</t>
  </si>
  <si>
    <t>Among Us ❤ | Imposter Ya CrewMate | Valorant | #Binks69 #CAM #INDIA #VALORANT</t>
  </si>
  <si>
    <t>2020-09-24 20:02:41</t>
  </si>
  <si>
    <t>2020-09-24</t>
  </si>
  <si>
    <t>20:02:41</t>
  </si>
  <si>
    <t>04:02:21</t>
  </si>
  <si>
    <t>'gn9ABY7xZcg</t>
  </si>
  <si>
    <t>Scribble ❤️ | Valorant |#Binks69 #CAM #India #LIVE</t>
  </si>
  <si>
    <t>2020-09-24 02:33:22</t>
  </si>
  <si>
    <t>02:33:22</t>
  </si>
  <si>
    <t>03:21:41</t>
  </si>
  <si>
    <t>'FF3PuqXlqqs</t>
  </si>
  <si>
    <t>Kya 2 Rs Logic ya 300 IQ Gameplay ?? | Among Us | Valorant | #Binks69 #CAM #LIVE #VALORANT</t>
  </si>
  <si>
    <t>2020-09-23 19:10:38</t>
  </si>
  <si>
    <t>2020-09-23</t>
  </si>
  <si>
    <t>19:10:38</t>
  </si>
  <si>
    <t>'X5xEXGWT6yo</t>
  </si>
  <si>
    <t>Valorant | Super Seducer 2 | Fall Guys | Among US | Meme Review |#Binks69 #CAM #Live</t>
  </si>
  <si>
    <t>2020-09-23 04:29:03</t>
  </si>
  <si>
    <t>04:29:03</t>
  </si>
  <si>
    <t>11:46:07</t>
  </si>
  <si>
    <t>'0gQwzVfX1J4</t>
  </si>
  <si>
    <t>Fall Guys ❤️ | Valorant and Among US |#Binks69 #India #Live</t>
  </si>
  <si>
    <t>2020-09-22 00:20:49</t>
  </si>
  <si>
    <t>2020-09-22</t>
  </si>
  <si>
    <t>00:20:49</t>
  </si>
  <si>
    <t>05:38:59</t>
  </si>
  <si>
    <t>'qlSwrCoCZU4</t>
  </si>
  <si>
    <t>AMONG US ❤️ | Valorant |#Binks69 #LIVE #India</t>
  </si>
  <si>
    <t>2020-09-20 03:05:18</t>
  </si>
  <si>
    <t>03:05:18</t>
  </si>
  <si>
    <t>03:52:17</t>
  </si>
  <si>
    <t>'ofIsKTb7Y6M</t>
  </si>
  <si>
    <t>AMONG US ❤️ | Fall Guys And VALORANT |#Binks69 #LIVE #India</t>
  </si>
  <si>
    <t>2020-09-19 20:15:32</t>
  </si>
  <si>
    <t>2020-09-19</t>
  </si>
  <si>
    <t>20:15:32</t>
  </si>
  <si>
    <t>04:02:11</t>
  </si>
  <si>
    <t>'RJpmVxtitJA</t>
  </si>
  <si>
    <t>2020-09-19 02:46:39</t>
  </si>
  <si>
    <t>02:46:39</t>
  </si>
  <si>
    <t>03:13:29</t>
  </si>
  <si>
    <t>'r0jBKMotqn4</t>
  </si>
  <si>
    <t>Among Us | Jyda Dard Kisme h Among us or Valorant | VALORANT Done | !insta #Binksyt #Facecam #live</t>
  </si>
  <si>
    <t>2020-09-18 21:54:13</t>
  </si>
  <si>
    <t>2020-09-18</t>
  </si>
  <si>
    <t>21:54:13</t>
  </si>
  <si>
    <t>04:24:43</t>
  </si>
  <si>
    <t>'O5AO_uIyf-M</t>
  </si>
  <si>
    <t>HBD Janak | Among Us | Valorant | Nashe Stream | #Binks69 #LIVE #VALORANT</t>
  </si>
  <si>
    <t>2020-09-18 02:16:02</t>
  </si>
  <si>
    <t>02:16:02</t>
  </si>
  <si>
    <t>'LCY0n1OtOdA</t>
  </si>
  <si>
    <t>Among Us | 2 Rs Logic | Valorant | #BINKS #LIVE #VALORANT #AMONGUS</t>
  </si>
  <si>
    <t>2020-09-17 20:20:56</t>
  </si>
  <si>
    <t>2020-09-17</t>
  </si>
  <si>
    <t>20:20:56</t>
  </si>
  <si>
    <t>04:25:27</t>
  </si>
  <si>
    <t>'I31sBrTT4A4</t>
  </si>
  <si>
    <t>Among Us ❤ | Valorant Immortal III | #Binks69 #LIVE #VALORANT #AMONGUS #INDIA</t>
  </si>
  <si>
    <t>2020-09-17 01:50:39</t>
  </si>
  <si>
    <t>01:50:39</t>
  </si>
  <si>
    <t>'hCVK3IQ32wU</t>
  </si>
  <si>
    <t>Among Us | Done with Valo | #amongus #valorant #live #india</t>
  </si>
  <si>
    <t>2020-09-16 19:28:00</t>
  </si>
  <si>
    <t>2020-09-16</t>
  </si>
  <si>
    <t>19:28:00</t>
  </si>
  <si>
    <t>03:38:53</t>
  </si>
  <si>
    <t>'cWpJ91hNOf0</t>
  </si>
  <si>
    <t>AMONG US ❤️ | logic 🤦🏻‍♂️ sorry maaf krdena | Done with Valorant And fall guys |#Binks69 #Live</t>
  </si>
  <si>
    <t>2020-09-16 01:07:39</t>
  </si>
  <si>
    <t>01:07:39</t>
  </si>
  <si>
    <t>08:54:23</t>
  </si>
  <si>
    <t>'PeQAg_FOmPY</t>
  </si>
  <si>
    <t>Among US ❤️ | Logic hoga next lvl | Done with Valorant |#Binks69 #Live #India</t>
  </si>
  <si>
    <t>2020-09-15 04:32:17</t>
  </si>
  <si>
    <t>2020-09-15</t>
  </si>
  <si>
    <t>'Mst-9as5ZxI</t>
  </si>
  <si>
    <t>New Valorant Montage Out ❤ | Valorant Grind | #VALORANT #FACECAM #BINKSYT</t>
  </si>
  <si>
    <t>2020-09-14 20:34:52</t>
  </si>
  <si>
    <t>20:34:52</t>
  </si>
  <si>
    <t>04:05:53</t>
  </si>
  <si>
    <t>'avesQbFz_Qg</t>
  </si>
  <si>
    <t>RAZE Valorant Special 2min Montage</t>
  </si>
  <si>
    <t>2020-09-14 03:17:00</t>
  </si>
  <si>
    <t>'6CDlLVscb5Q</t>
  </si>
  <si>
    <t>VALORANT LIVE | Done With Among US &amp; Fall Guys | !insta #Valorant #Facecam #binksyt</t>
  </si>
  <si>
    <t>2020-09-14 02:17:10</t>
  </si>
  <si>
    <t>02:17:10</t>
  </si>
  <si>
    <t>10:20:39</t>
  </si>
  <si>
    <t>'lTa1o_QfrLU</t>
  </si>
  <si>
    <t>Valorant God Gameplay | Smurf Account | AMONG US | #BINKSYT #VALORANT #LIVE</t>
  </si>
  <si>
    <t>2020-09-13 02:22:27</t>
  </si>
  <si>
    <t>2020-09-13</t>
  </si>
  <si>
    <t>02:22:27</t>
  </si>
  <si>
    <t>09:31:31</t>
  </si>
  <si>
    <t>'BPaYTwoHLZI</t>
  </si>
  <si>
    <t>Valorant | Immortal Gameplay | Among Us Done | #VALORANT #BINKSYT #LIVE</t>
  </si>
  <si>
    <t>2020-09-12 02:38:11</t>
  </si>
  <si>
    <t>2020-09-12</t>
  </si>
  <si>
    <t>02:38:11</t>
  </si>
  <si>
    <t>09:44:48</t>
  </si>
  <si>
    <t>'pQAzRyq5DUA</t>
  </si>
  <si>
    <t>Among Us | 24 Hour Stream Wont be Available 😞 | Valorant Done | #BINKSYT #INDIA #LIVE</t>
  </si>
  <si>
    <t>2020-09-11 01:50:10</t>
  </si>
  <si>
    <t>2020-09-11</t>
  </si>
  <si>
    <t>01:50:10</t>
  </si>
  <si>
    <t>02:20:02</t>
  </si>
  <si>
    <t>'NJrktLkOnPk</t>
  </si>
  <si>
    <t>Insane PubgM Montage #Pubg #Insane #PubM #Montage #dynamo #Godlikegameplay</t>
  </si>
  <si>
    <t>2020-09-09 07:34:34</t>
  </si>
  <si>
    <t>2020-09-09</t>
  </si>
  <si>
    <t>07:34:34</t>
  </si>
  <si>
    <t>00:02:53</t>
  </si>
  <si>
    <t>'WNto6PSw-QU</t>
  </si>
  <si>
    <t>VALORANT ❤️ | Done with Among US |#Binks69YT #India #LIVE</t>
  </si>
  <si>
    <t>2020-09-09 03:59:57</t>
  </si>
  <si>
    <t>03:36:29</t>
  </si>
  <si>
    <t>'hR-GMp32III</t>
  </si>
  <si>
    <t>Among Us | Valorant | Bakchodi Gameplay | #LIVE #VALORANT #BINKSYT</t>
  </si>
  <si>
    <t>2020-09-08 20:25:11</t>
  </si>
  <si>
    <t>2020-09-08</t>
  </si>
  <si>
    <t>20:25:11</t>
  </si>
  <si>
    <t>04:06:47</t>
  </si>
  <si>
    <t>'lkWvpGtK4ug</t>
  </si>
  <si>
    <t>WHEN PUBG T1 FUN CUSTOMS ARE ACTUALLY FUN | #PUBGM #T1 #CUSTOMS #FUNNY</t>
  </si>
  <si>
    <t>2020-09-08 15:30:40</t>
  </si>
  <si>
    <t>15:30:40</t>
  </si>
  <si>
    <t>00:27:04</t>
  </si>
  <si>
    <t>'1JmAJtHs9LY</t>
  </si>
  <si>
    <t>It's Valorant Time | Immortal Gameplay | Among us | !insta #Valorant #Binks #FaceCam</t>
  </si>
  <si>
    <t>2020-09-08 02:56:43</t>
  </si>
  <si>
    <t>02:56:43</t>
  </si>
  <si>
    <t>'Ji8kDyAouYw</t>
  </si>
  <si>
    <t>Long Stream | VALORANT | AMONG US | FALL GUYS | #BINKSYT #BINKS #LIVE #VALORANT</t>
  </si>
  <si>
    <t>2020-09-07 22:22:25</t>
  </si>
  <si>
    <t>2020-09-07</t>
  </si>
  <si>
    <t>22:22:25</t>
  </si>
  <si>
    <t>'1dWFtQkhryQ</t>
  </si>
  <si>
    <t>Among US ❤️ | Funny game 😂 |Done with Valorant |#Binks69YT #India #LIVE</t>
  </si>
  <si>
    <t>2020-09-07 02:13:39</t>
  </si>
  <si>
    <t>02:13:39</t>
  </si>
  <si>
    <t>03:03:27</t>
  </si>
  <si>
    <t>'EEYDiuo-nBE</t>
  </si>
  <si>
    <t>Among Us Mobile | Fall Guys | Valorant | Bakchodi | #BINKSYT #LIVE #AMONGUS</t>
  </si>
  <si>
    <t>2020-09-06 20:47:02</t>
  </si>
  <si>
    <t>2020-09-06</t>
  </si>
  <si>
    <t>20:47:02</t>
  </si>
  <si>
    <t>03:59:05</t>
  </si>
  <si>
    <t>'tRP4C76CEHs</t>
  </si>
  <si>
    <t>VALORANT | IMMORTAL GAMEPLAY | Done With Fall Guys | #BINKSYT #LIVE #VALORANT</t>
  </si>
  <si>
    <t>2020-09-06 03:07:57</t>
  </si>
  <si>
    <t>03:07:57</t>
  </si>
  <si>
    <t>'MdDY6wVVxe4</t>
  </si>
  <si>
    <t>Bahot Ho Gaya Valorant | COD Mobile Time ❤ | TDM Best hai | #COD #MOBILE #BINKSYT #LIVE</t>
  </si>
  <si>
    <t>2020-09-05 21:41:43</t>
  </si>
  <si>
    <t>2020-09-05</t>
  </si>
  <si>
    <t>21:41:43</t>
  </si>
  <si>
    <t>03:55:08</t>
  </si>
  <si>
    <t>'ZyJ8D61eeUU</t>
  </si>
  <si>
    <t>Long Stream | Fall Guys | Valorant | COD Mobile | Monopoly | #BINKS #LIVE #INDIA #BINKSYT</t>
  </si>
  <si>
    <t>2020-09-05 02:25:36</t>
  </si>
  <si>
    <t>02:25:36</t>
  </si>
  <si>
    <t>08:51:57</t>
  </si>
  <si>
    <t>'kxsNGRmKFKQ</t>
  </si>
  <si>
    <t>VALORANT NOW | COD AND GARENA FREEFIRE LATER | WHICH IS THE NEW PUBG ?#VALORANT #COD #FREEFIRE #LIVE</t>
  </si>
  <si>
    <t>2020-09-04 15:58:57</t>
  </si>
  <si>
    <t>2020-09-04</t>
  </si>
  <si>
    <t>15:58:57</t>
  </si>
  <si>
    <t>00:53:11</t>
  </si>
  <si>
    <t>'95TCgrqt2Ko</t>
  </si>
  <si>
    <t>Valorant OP Gameplay | Pubg Ban ?? | #BINKSYT #KILL #LIVE #VALORANT #CAM</t>
  </si>
  <si>
    <t>2020-09-04 03:23:42</t>
  </si>
  <si>
    <t>03:23:42</t>
  </si>
  <si>
    <t>'XyQ_DjvhjgE</t>
  </si>
  <si>
    <t>Valorant | Beti Ke Saath Valorant ❤ | IMMORTAL GAMEPLAY | #BINKSYT #VALORANT #LIVE #CAM</t>
  </si>
  <si>
    <t>2020-09-03 19:11:52</t>
  </si>
  <si>
    <t>2020-09-03</t>
  </si>
  <si>
    <t>19:11:52</t>
  </si>
  <si>
    <t>03:56:45</t>
  </si>
  <si>
    <t>'LUjSLFnhDDQ</t>
  </si>
  <si>
    <t>Valorant Immortal Gameplay | Pubg Ban ?? | #BINKS #VALORANT #LIVE #CAM</t>
  </si>
  <si>
    <t>2020-09-03 02:54:07</t>
  </si>
  <si>
    <t>02:54:07</t>
  </si>
  <si>
    <t>03:38:47</t>
  </si>
  <si>
    <t>'pzPp8o2H3Sk</t>
  </si>
  <si>
    <t>God Gamer or Wot ? | Immortal Gameplay | VALORANT | #VALORANT #LIVE #RUSH #CAM #BINKSYT</t>
  </si>
  <si>
    <t>2020-09-02 18:35:56</t>
  </si>
  <si>
    <t>2020-09-02</t>
  </si>
  <si>
    <t>18:35:56</t>
  </si>
  <si>
    <t>03:21:57</t>
  </si>
  <si>
    <t>'EA2PVqVphmI</t>
  </si>
  <si>
    <t>Valorant God Gameplay | Pubg Deep Intro Done #Binks69 #LIVE</t>
  </si>
  <si>
    <t>2020-09-02 01:56:59</t>
  </si>
  <si>
    <t>02:49:08</t>
  </si>
  <si>
    <t>'fKWSh7SnG68</t>
  </si>
  <si>
    <t>Valorant Boosting Service | Done with Fall Guys And Pubg | #VALORANT #FUN #INDIA #LIVE</t>
  </si>
  <si>
    <t>2020-09-01 19:30:24</t>
  </si>
  <si>
    <t>2020-09-01</t>
  </si>
  <si>
    <t>04:06:59</t>
  </si>
  <si>
    <t>'FG4IJfNTP8w</t>
  </si>
  <si>
    <t>VALORANT |️ Immortal -II |Done With Pubg Mobile|#Binks69YT #India #Live</t>
  </si>
  <si>
    <t>2020-09-01 02:54:41</t>
  </si>
  <si>
    <t>'Hn68fRjHcwM</t>
  </si>
  <si>
    <t>Boosting Service Ya Carrying Friends ? | VALORANT | #BINKSYT #SMURF #VALORANT</t>
  </si>
  <si>
    <t>2020-08-31 20:36:20</t>
  </si>
  <si>
    <t>2020-08-31</t>
  </si>
  <si>
    <t>20:36:20</t>
  </si>
  <si>
    <t>04:52:15</t>
  </si>
  <si>
    <t>'WqE4x1UsExQ</t>
  </si>
  <si>
    <t>VALORANT |️ Immortal -I | Done With Pubg Mobile |#Binks69YT #India #Live</t>
  </si>
  <si>
    <t>2020-08-31 03:26:24</t>
  </si>
  <si>
    <t>03:58:03</t>
  </si>
  <si>
    <t>'rL9ScZc5sDQ</t>
  </si>
  <si>
    <t>Valorant Grind or DeRank ? | Immortal - I | #VALORANT #BINKSYT #VALO #LIVE</t>
  </si>
  <si>
    <t>2020-08-30 19:01:21</t>
  </si>
  <si>
    <t>2020-08-30</t>
  </si>
  <si>
    <t>19:01:21</t>
  </si>
  <si>
    <t>03:36:17</t>
  </si>
  <si>
    <t>'XFlAULnZPt0</t>
  </si>
  <si>
    <t>2020-08-29 02:16:10</t>
  </si>
  <si>
    <t>2020-08-29</t>
  </si>
  <si>
    <t>02:31:29</t>
  </si>
  <si>
    <t>'h-klFkjHfeY</t>
  </si>
  <si>
    <t>Valorant Grinding | Immortal or Diamond ?? | #BINKSYT #LIVE #VALORANT #INDIA #RAZE</t>
  </si>
  <si>
    <t>2020-08-28 19:46:24</t>
  </si>
  <si>
    <t>2020-08-28</t>
  </si>
  <si>
    <t>19:46:24</t>
  </si>
  <si>
    <t>04:29:09</t>
  </si>
  <si>
    <t>'TF8dLC0viQE</t>
  </si>
  <si>
    <t>VALORANT | Done With PubgM Nd Fall Guys|#Binks69YT #India #Live</t>
  </si>
  <si>
    <t>2020-08-28 04:06:15</t>
  </si>
  <si>
    <t>04:06:15</t>
  </si>
  <si>
    <t>04:32:35</t>
  </si>
  <si>
    <t>'U_wMon3pUS0</t>
  </si>
  <si>
    <t>Valorant Insane Gameplay | IMMORTAL| Damn Mond Calling | #BINKS #VALORANT #LIVE #KILL</t>
  </si>
  <si>
    <t>2020-08-27 19:45:22</t>
  </si>
  <si>
    <t>'2G6IrFk7ldE</t>
  </si>
  <si>
    <t>VALORANT |️ Done With Pubg M Nd Fall Guys |#Binks69YT #India #Live</t>
  </si>
  <si>
    <t>2020-08-27 02:48:48</t>
  </si>
  <si>
    <t>'nKC6bwNQNRM</t>
  </si>
  <si>
    <t>Happy Birthday Puneesh | Valorant Grinding | ❤ NEW SUPERCHAT SONG ❤ | #VALORANT #BINKSYT</t>
  </si>
  <si>
    <t>2020-08-26 19:38:15</t>
  </si>
  <si>
    <t>2020-08-26</t>
  </si>
  <si>
    <t>19:38:15</t>
  </si>
  <si>
    <t>04:11:01</t>
  </si>
  <si>
    <t>'pwKJtZ5tGRE</t>
  </si>
  <si>
    <t>Road to Immortal | Done with Pubg | #Valorant #Binks69 #Live</t>
  </si>
  <si>
    <t>2020-08-26 02:16:22</t>
  </si>
  <si>
    <t>02:58:11</t>
  </si>
  <si>
    <t>'r_ekWgBXU2I</t>
  </si>
  <si>
    <t>VALORANT |️ Diamond Or What ? ️ | Done With Pubg Mobile |#Binks69YT #India #Live</t>
  </si>
  <si>
    <t>2020-08-25 19:23:38</t>
  </si>
  <si>
    <t>2020-08-25</t>
  </si>
  <si>
    <t>19:23:38</t>
  </si>
  <si>
    <t>04:09:31</t>
  </si>
  <si>
    <t>'QfhcgGOzHps</t>
  </si>
  <si>
    <t>After T1 it's Time for VALORANT !!! #Binks #VALO</t>
  </si>
  <si>
    <t>2020-08-25 03:51:31</t>
  </si>
  <si>
    <t>04:32:51</t>
  </si>
  <si>
    <t>'l57_vAnl3lU</t>
  </si>
  <si>
    <t>Damn !!!!!!! Valorant !!!!!! nmaD | OP Gameplay | #VALORANT #LIVE #FUN #DAMN #Binks69</t>
  </si>
  <si>
    <t>2020-08-24 19:25:19</t>
  </si>
  <si>
    <t>2020-08-24</t>
  </si>
  <si>
    <t>19:25:19</t>
  </si>
  <si>
    <t>03:59:41</t>
  </si>
  <si>
    <t>'ghy2TTK9En8</t>
  </si>
  <si>
    <t>Valorant Valo Valo | Die Mond III - I am Coming | Come On Bulava Aaya Hai | #BINKS #VALORANT</t>
  </si>
  <si>
    <t>2020-08-24 03:40:27</t>
  </si>
  <si>
    <t>04:07:05</t>
  </si>
  <si>
    <t>'B1g-LXKE_Pw</t>
  </si>
  <si>
    <t>PLAYING VALORANT WITH MY TATTI SON | #VALORANT #LIVE #DARDGAME</t>
  </si>
  <si>
    <t>2020-08-23 19:11:48</t>
  </si>
  <si>
    <t>2020-08-23</t>
  </si>
  <si>
    <t>19:11:48</t>
  </si>
  <si>
    <t>01:36:01</t>
  </si>
  <si>
    <t>'i-eTIbto-j0</t>
  </si>
  <si>
    <t>2020-08-23 17:20:52</t>
  </si>
  <si>
    <t>17:20:52</t>
  </si>
  <si>
    <t>00:21:53</t>
  </si>
  <si>
    <t>'w42mbMDeey4</t>
  </si>
  <si>
    <t>PUBGM DARD GAME BEGINS | #PUBGM #LIVE</t>
  </si>
  <si>
    <t>2020-08-23 16:55:37</t>
  </si>
  <si>
    <t>16:55:37</t>
  </si>
  <si>
    <t>01:35:00</t>
  </si>
  <si>
    <t>'5gqlDHTxbpg</t>
  </si>
  <si>
    <t>2020-08-23 02:59:35</t>
  </si>
  <si>
    <t>02:59:35</t>
  </si>
  <si>
    <t>03:46:07</t>
  </si>
  <si>
    <t>'CM9mYs3c5IY</t>
  </si>
  <si>
    <t>Fall Guys | Giru Ya Uthu | Done With Valo and Pubg | #BINKS #VALO #PUBG #FALLGUYS</t>
  </si>
  <si>
    <t>2020-08-22 19:29:02</t>
  </si>
  <si>
    <t>2020-08-22</t>
  </si>
  <si>
    <t>19:29:02</t>
  </si>
  <si>
    <t>04:07:37</t>
  </si>
  <si>
    <t>'20su6HPQ43w</t>
  </si>
  <si>
    <t>Recent Binks  Funny Moments  😂</t>
  </si>
  <si>
    <t>2020-08-22 14:12:40</t>
  </si>
  <si>
    <t>14:12:40</t>
  </si>
  <si>
    <t>'HFP97vamJOE</t>
  </si>
  <si>
    <t>VALORANT |️ Immortal -I| Done With PubgM Nd Fall guys |#Binks69YT #India #Live</t>
  </si>
  <si>
    <t>2020-08-22 02:01:48</t>
  </si>
  <si>
    <t>02:47:41</t>
  </si>
  <si>
    <t>'v39LhAv1e8c</t>
  </si>
  <si>
    <t>Valorant Grinding | Indian Stream | Immortal | #VALORANT #LIVE #BINKS #IMMORTAL</t>
  </si>
  <si>
    <t>2020-08-21 19:19:49</t>
  </si>
  <si>
    <t>2020-08-21</t>
  </si>
  <si>
    <t>19:19:49</t>
  </si>
  <si>
    <t>03:54:45</t>
  </si>
  <si>
    <t>'RQH7PXm6YsM</t>
  </si>
  <si>
    <t>VALORANT | Raze Main |Done With Pubg Mobile |#Binks69YT #India #Live</t>
  </si>
  <si>
    <t>2020-08-21 02:15:52</t>
  </si>
  <si>
    <t>02:15:52</t>
  </si>
  <si>
    <t>02:56:54</t>
  </si>
  <si>
    <t>'NtxDd-je_84</t>
  </si>
  <si>
    <t>Valorant God or Just Luck ?? | Bakchodi ❤ | Pubg Mobile Done | #BINKSYT #INDIA #LIVE</t>
  </si>
  <si>
    <t>2020-08-20 19:29:25</t>
  </si>
  <si>
    <t>2020-08-20</t>
  </si>
  <si>
    <t>19:29:25</t>
  </si>
  <si>
    <t>04:01:14</t>
  </si>
  <si>
    <t>'kpC09_oa1a8</t>
  </si>
  <si>
    <t>Raze Main VALORANT |Immortal-II |Done With Pubg Mobile |#Binks69YT #India #Live</t>
  </si>
  <si>
    <t>2020-08-20 02:19:39</t>
  </si>
  <si>
    <t>02:19:39</t>
  </si>
  <si>
    <t>'HWeKeBfDk0o</t>
  </si>
  <si>
    <t>Girunga Par Phir Uthunga | Fall Guys | #FALLGUYS #BINKS #LIVE</t>
  </si>
  <si>
    <t>2020-08-19 18:51:17</t>
  </si>
  <si>
    <t>2020-08-19</t>
  </si>
  <si>
    <t>18:51:17</t>
  </si>
  <si>
    <t>03:34:15</t>
  </si>
  <si>
    <t>'tapOwfKqugI</t>
  </si>
  <si>
    <t>VALORANT | Immortal-II | Done With Pubg Mobile |#Binks69YT #India #Live</t>
  </si>
  <si>
    <t>2020-08-19 02:19:54</t>
  </si>
  <si>
    <t>02:19:54</t>
  </si>
  <si>
    <t>'_ivPf1qQd2s</t>
  </si>
  <si>
    <t>Zindagi Barbad Ho Gaya | Valorant Grind | Immortal - II | #VALORANT #Binks69</t>
  </si>
  <si>
    <t>2020-08-18 18:59:24</t>
  </si>
  <si>
    <t>03:40:47</t>
  </si>
  <si>
    <t>'72g3PKZXIY8</t>
  </si>
  <si>
    <t>VALORANT |️ Immortal -I | Done With PubgM And Fall Guys | #Binks69YT #India #Live</t>
  </si>
  <si>
    <t>2020-08-18 02:53:23</t>
  </si>
  <si>
    <t>02:53:23</t>
  </si>
  <si>
    <t>03:56:03</t>
  </si>
  <si>
    <t>'YFL_cSFp4_E</t>
  </si>
  <si>
    <t>Valorant | EK Dard | Immortal - I | Aaj Diamond Hoke Rahega | #VALORANT #Binks69 #LIVE #INDIA</t>
  </si>
  <si>
    <t>2020-08-17 18:52:24</t>
  </si>
  <si>
    <t>2020-08-17</t>
  </si>
  <si>
    <t>18:52:24</t>
  </si>
  <si>
    <t>'18ehqWQPMMs</t>
  </si>
  <si>
    <t>VALORANT |️ Immortal -I | Done With Pubg Mobile | #Binks69YT #India #Live</t>
  </si>
  <si>
    <t>2020-08-17 02:58:36</t>
  </si>
  <si>
    <t>'uqnMPs2fG8w</t>
  </si>
  <si>
    <t>Valorant Grinding | God Gameplay | Rank :- Immortal - II | #Valorant #Binks69 #GRIND</t>
  </si>
  <si>
    <t>2020-08-16 19:29:49</t>
  </si>
  <si>
    <t>2020-08-16</t>
  </si>
  <si>
    <t>19:29:49</t>
  </si>
  <si>
    <t>04:05:04</t>
  </si>
  <si>
    <t>'b_9PqgDa6MI</t>
  </si>
  <si>
    <t>ROAD TO 11k | PUBGM | GOD GAMER | #PUBGM #LIVE #RUSH</t>
  </si>
  <si>
    <t>2020-08-16 14:57:03</t>
  </si>
  <si>
    <t>14:57:03</t>
  </si>
  <si>
    <t>'sSKkcN8ainQ</t>
  </si>
  <si>
    <t>VALORANT |️ Immortal - I️ | Done With Pubg Mobile |#Binks69YT #India #Live</t>
  </si>
  <si>
    <t>2020-08-16 02:30:52</t>
  </si>
  <si>
    <t>02:30:52</t>
  </si>
  <si>
    <t>03:39:15</t>
  </si>
  <si>
    <t>'1OkZXe-YF3E</t>
  </si>
  <si>
    <t>HAPPY INDEPENDENCE DAY | VALORANT OP GRINDING | #PUBGM #LIFE #FUN #CAM #BINKS</t>
  </si>
  <si>
    <t>2020-08-15 19:17:50</t>
  </si>
  <si>
    <t>2020-08-15</t>
  </si>
  <si>
    <t>19:17:50</t>
  </si>
  <si>
    <t>04:06:30</t>
  </si>
  <si>
    <t>'PWcnKy52L0E</t>
  </si>
  <si>
    <t>VALORANT | Immortal - I | Done With Pubg Mobile | #Binks69YT #India #Live</t>
  </si>
  <si>
    <t>2020-08-14 02:40:48</t>
  </si>
  <si>
    <t>2020-08-14</t>
  </si>
  <si>
    <t>03:27:53</t>
  </si>
  <si>
    <t>'8tqRrP-4z2g</t>
  </si>
  <si>
    <t>Valorant Grinding | Solo Queue | Randoms Are Fun and 😞 | Immortal - II | #Binks69 #VALORANT #LIVE</t>
  </si>
  <si>
    <t>2020-08-13 19:29:39</t>
  </si>
  <si>
    <t>2020-08-13</t>
  </si>
  <si>
    <t>19:29:39</t>
  </si>
  <si>
    <t>'3enrF9E2oPs</t>
  </si>
  <si>
    <t>VALORANT | God like Gameplay |Done With PubgM | #Binks69YT #Live #India</t>
  </si>
  <si>
    <t>2020-08-13 03:16:27</t>
  </si>
  <si>
    <t>03:16:27</t>
  </si>
  <si>
    <t>04:13:34</t>
  </si>
  <si>
    <t>'RNO-LK-bW90</t>
  </si>
  <si>
    <t>IQ x 100 | VALORANT GRINDING | FUTURE IS HERE | #VALORANT #LIVE #Binks69 #INDIA</t>
  </si>
  <si>
    <t>2020-08-12 19:48:29</t>
  </si>
  <si>
    <t>2020-08-12</t>
  </si>
  <si>
    <t>19:48:29</t>
  </si>
  <si>
    <t>03:43:03</t>
  </si>
  <si>
    <t>'kNhV2_wZpjk</t>
  </si>
  <si>
    <t>PUBGM  | AA JAO SAB | FULL MASTI | SQUAD WIPE BY GOD GAMER | #pubgm #live #binks #pubg</t>
  </si>
  <si>
    <t>2020-08-12 15:30:34</t>
  </si>
  <si>
    <t>15:30:34</t>
  </si>
  <si>
    <t>00:24:07</t>
  </si>
  <si>
    <t>'Tg9FAKC5EaY</t>
  </si>
  <si>
    <t>VALORANT | FULL MASTI!! | Done with pubg | #India #Valorant #Live</t>
  </si>
  <si>
    <t>2020-08-12 03:44:32</t>
  </si>
  <si>
    <t>03:58:19</t>
  </si>
  <si>
    <t>'cidBaztByhQ</t>
  </si>
  <si>
    <t>Fall Guys | Long Stream | Game Nahi Nashe hai Ye | Bakchodi | #LIVE #FALLGUYS #INDIA</t>
  </si>
  <si>
    <t>2020-08-11 21:43:56</t>
  </si>
  <si>
    <t>2020-08-11</t>
  </si>
  <si>
    <t>21:43:56</t>
  </si>
  <si>
    <t>05:40:12</t>
  </si>
  <si>
    <t>'I7B44YrbcQo</t>
  </si>
  <si>
    <t>Fall Guys | Done With Pubg M Nd VALORANT | #Binks69YT #India #Live</t>
  </si>
  <si>
    <t>2020-08-11 02:41:30</t>
  </si>
  <si>
    <t>03:26:23</t>
  </si>
  <si>
    <t>'QZvG2dPtces</t>
  </si>
  <si>
    <t>VALORANT GRIND BEGINS | IMMORTAL GAMEPLAY | #Binks69 YT #INDIA #LIVE</t>
  </si>
  <si>
    <t>2020-08-10 20:26:29</t>
  </si>
  <si>
    <t>2020-08-10</t>
  </si>
  <si>
    <t>20:26:29</t>
  </si>
  <si>
    <t>04:55:39</t>
  </si>
  <si>
    <t>'Iv2-KKf6810</t>
  </si>
  <si>
    <t>VALORANT |️ Immortal Gameplay | Done With Pubg Mobile | #Binks69YT #India #Live</t>
  </si>
  <si>
    <t>2020-08-10 02:42:53</t>
  </si>
  <si>
    <t>03:29:11</t>
  </si>
  <si>
    <t>'1UzZ7C-dw8E</t>
  </si>
  <si>
    <t>PUBG MOBILE FUNNY MOMENTS | DARD SCENES | #pubgm #Funny #India #dard</t>
  </si>
  <si>
    <t>2020-07-22 15:01:59</t>
  </si>
  <si>
    <t>2020-07-22</t>
  </si>
  <si>
    <t>15:01:59</t>
  </si>
  <si>
    <t>'HiIoHeP8Gtc</t>
  </si>
  <si>
    <t>Ranked Valorant Montage | Short Clip | #Valorant #Montage #Ranked #Diamond3 #Binksyt</t>
  </si>
  <si>
    <t>2020-07-04 20:56:27</t>
  </si>
  <si>
    <t>2020-07-04</t>
  </si>
  <si>
    <t>20:56:27</t>
  </si>
  <si>
    <t>00:03:46</t>
  </si>
  <si>
    <t>'FpNeXqvHy-A</t>
  </si>
  <si>
    <t>31Kills Solo in my Squad | Season 13 Gameplay | Rush game | #Pubgm #31kills #Rush #Grind</t>
  </si>
  <si>
    <t>2020-06-19 22:11:55</t>
  </si>
  <si>
    <t>2020-06-19</t>
  </si>
  <si>
    <t>22:11:55</t>
  </si>
  <si>
    <t>'d5Ppo4U471w</t>
  </si>
  <si>
    <t>Funny Moments | Pubg Mobile | #Binks69 #Funny #Funnymoments #Pubgm #Pubg</t>
  </si>
  <si>
    <t>2020-06-02 22:11:02</t>
  </si>
  <si>
    <t>2020-06-02</t>
  </si>
  <si>
    <t>22:11:02</t>
  </si>
  <si>
    <t>'0BCBE6vE-zk</t>
  </si>
  <si>
    <t>10k Special Montage #Binksyt #Montage #Special #Pubgm #tapatap</t>
  </si>
  <si>
    <t>2020-05-16 06:04:35</t>
  </si>
  <si>
    <t>2020-05-16</t>
  </si>
  <si>
    <t>06:04:35</t>
  </si>
  <si>
    <t>'-rJLF7o6RXE</t>
  </si>
  <si>
    <t>Funny Moments | #Binks69 #Binksyt #funny #moments #clips #comedy #Pubgm</t>
  </si>
  <si>
    <t>2020-04-28 16:41:37</t>
  </si>
  <si>
    <t>2020-04-28</t>
  </si>
  <si>
    <t>16:41:37</t>
  </si>
  <si>
    <t>00:16:04</t>
  </si>
  <si>
    <t>'emNspXBKjg4</t>
  </si>
  <si>
    <t>HAPPY BIRTHDAY DAD</t>
  </si>
  <si>
    <t>2020-04-07 00:00:06</t>
  </si>
  <si>
    <t>2020-04-07</t>
  </si>
  <si>
    <t>00:00:06</t>
  </si>
  <si>
    <t>'7OHmYMK6QiE</t>
  </si>
  <si>
    <t>PUBGM MONTAGE BINKS69 SPECIAL |  #SNIPER #PUBGM #BINKSYT #MONTAGE  #NEW</t>
  </si>
  <si>
    <t>2020-03-26 19:30:02</t>
  </si>
  <si>
    <t>2020-03-26</t>
  </si>
  <si>
    <t>00:02:32</t>
  </si>
  <si>
    <t>'0-P2GiIhyW4</t>
  </si>
  <si>
    <t>Singing Competition in Conqueror Lobby Ft. 8BitRebel #pubgm #binks #8bit #rebel</t>
  </si>
  <si>
    <t>2020-03-15 02:28:27</t>
  </si>
  <si>
    <t>2020-03-15</t>
  </si>
  <si>
    <t>'vjzFyScfWME</t>
  </si>
  <si>
    <t>OH MY GOD ! SHOTGUN ! Funny Moments 😂</t>
  </si>
  <si>
    <t>2020-03-10 04:57:52</t>
  </si>
  <si>
    <t>2020-03-10</t>
  </si>
  <si>
    <t>04:57:52</t>
  </si>
  <si>
    <t>'iRhTJlipUkM</t>
  </si>
  <si>
    <t>HFF | Human Fall Flat Funny Moments</t>
  </si>
  <si>
    <t>2020-03-01 20:21:32</t>
  </si>
  <si>
    <t>2020-03-01</t>
  </si>
  <si>
    <t>20:21:32</t>
  </si>
  <si>
    <t>00:15:25</t>
  </si>
  <si>
    <t>'O5TFw67eWUc</t>
  </si>
  <si>
    <t>How Does a Grenadier Push | 38 Squad Kills | #Pubgm #Binks69yt</t>
  </si>
  <si>
    <t>2020-02-23 02:18:28</t>
  </si>
  <si>
    <t>2020-02-23</t>
  </si>
  <si>
    <t>02:18:28</t>
  </si>
  <si>
    <t>'JzhXLz9HxDA</t>
  </si>
  <si>
    <t>FUNNY MOMENTS PART 7 | #BINKS69 #Funny #Pubgm #pubg</t>
  </si>
  <si>
    <t>2020-02-13 02:32:55</t>
  </si>
  <si>
    <t>2020-02-13</t>
  </si>
  <si>
    <t>02:32:55</t>
  </si>
  <si>
    <t>'H_Ttkc2KSHU</t>
  </si>
  <si>
    <t>FUNNY MOMENTS PART 6 | #Pubgm #Binksyt #Binks69 #funnyclips #clips #moments #pubgmindia</t>
  </si>
  <si>
    <t>2020-02-02 21:32:30</t>
  </si>
  <si>
    <t>2020-02-02</t>
  </si>
  <si>
    <t>21:32:30</t>
  </si>
  <si>
    <t>00:16:11</t>
  </si>
  <si>
    <t>'rlgSRc62qMg</t>
  </si>
  <si>
    <t>FUNNY MOMENTS PART - 5 | #FUNNY #BINKS69 #PUBGM</t>
  </si>
  <si>
    <t>2020-01-15 14:27:41</t>
  </si>
  <si>
    <t>2020-01-15</t>
  </si>
  <si>
    <t>14:27:41</t>
  </si>
  <si>
    <t>'fc5RXxEdlNQ</t>
  </si>
  <si>
    <t>WHEN SHOTGUN MEETS BINKS69 | MOST POWERFULL GUN IN PUBG | #PUBGM #BINKS69 #SHOTGUN #DARD</t>
  </si>
  <si>
    <t>2020-01-07 13:07:37</t>
  </si>
  <si>
    <t>2020-01-07</t>
  </si>
  <si>
    <t>13:07:37</t>
  </si>
  <si>
    <t>00:05:37</t>
  </si>
  <si>
    <t>'57GkzQ4vGIY</t>
  </si>
  <si>
    <t>1HP CLUTCH | #44 GRENADIER | #BINKS69 #GRANDE #CLUTCH #THUMBGAMEPLAY #DEFAULTSETTINGS #PUBGM</t>
  </si>
  <si>
    <t>2020-01-03 02:36:04</t>
  </si>
  <si>
    <t>02:36:04</t>
  </si>
  <si>
    <t>'p2BkoWOcmLw</t>
  </si>
  <si>
    <t>Shotgun - A love Story | Funny Moments Part 4 | Ways to die | #Funny #Binks #shotgun #story #pubgm</t>
  </si>
  <si>
    <t>2019-12-29 14:19:50</t>
  </si>
  <si>
    <t>2019-12-29</t>
  </si>
  <si>
    <t>14:19:50</t>
  </si>
  <si>
    <t>'ihO7zSw3_WA</t>
  </si>
  <si>
    <t>CAN YOU SNIPE LIKE I DO ? PUBGM SNIPER MONTAGE | TWO THUMB DEFAULT SETTING GAMEPLAY | #DEFAULT #PUBG</t>
  </si>
  <si>
    <t>2019-12-17 20:30:14</t>
  </si>
  <si>
    <t>2019-12-17</t>
  </si>
  <si>
    <t>20:30:14</t>
  </si>
  <si>
    <t>'p79B_unwDRs</t>
  </si>
  <si>
    <t>TWO THUMB MONTAGE | INSANE PLAYS | #BINKS69 #MONTAGE #NEXTLEVELPLAYS</t>
  </si>
  <si>
    <t>2019-12-14 00:38:58</t>
  </si>
  <si>
    <t>2019-12-14</t>
  </si>
  <si>
    <t>00:38:58</t>
  </si>
  <si>
    <t>'DDpMnYd7dqc</t>
  </si>
  <si>
    <t>FUNNY WAYS TO DIE IN PUBGM | EP-1 | #PUBGM #BINKS69 #FUNNY #WAYSTODIE</t>
  </si>
  <si>
    <t>2019-12-09 23:22:33</t>
  </si>
  <si>
    <t>2019-12-09</t>
  </si>
  <si>
    <t>23:22:33</t>
  </si>
  <si>
    <t>00:09:43</t>
  </si>
  <si>
    <t>'YF3NpVU7OQM</t>
  </si>
  <si>
    <t>HUMAN FALL FLAT FUNNY MOMENTS | HFF| #Binks69</t>
  </si>
  <si>
    <t>2019-11-26 23:58:11</t>
  </si>
  <si>
    <t>2019-11-26</t>
  </si>
  <si>
    <t>23:58:11</t>
  </si>
  <si>
    <t>00:16:00</t>
  </si>
  <si>
    <t>'8Rxss5LfoR4</t>
  </si>
  <si>
    <t>PUBG FUNNY MOMENTS PART 2  #BINKS69 #BINKSYT</t>
  </si>
  <si>
    <t>2019-11-25 13:09:47</t>
  </si>
  <si>
    <t>2019-11-25</t>
  </si>
  <si>
    <t>13:09:47</t>
  </si>
  <si>
    <t>'Oy7bVSGhZsk</t>
  </si>
  <si>
    <t>HOUSE  TOUR  OF BINKS69 | THANKS FOR YOUR SUPPORT |</t>
  </si>
  <si>
    <t>2019-11-14 23:14:40</t>
  </si>
  <si>
    <t>23:14:40</t>
  </si>
  <si>
    <t>00:14:46</t>
  </si>
  <si>
    <t>'NP0qKIXAOdM</t>
  </si>
  <si>
    <t>PUBG IS MORE THAN JUST GAMEPLAYS | BAKCHODI VIDEO | #Pubg #Pubgm #Mobile</t>
  </si>
  <si>
    <t>2019-11-11 14:41:05</t>
  </si>
  <si>
    <t>2019-11-11</t>
  </si>
  <si>
    <t>14:41:05</t>
  </si>
  <si>
    <t>'ZmqM90h0Qrg</t>
  </si>
  <si>
    <t>2 FINGER CLUTCHGOD | THUMB GAMEPLAY | DEFAULT SETTINGS |</t>
  </si>
  <si>
    <t>2019-11-05 23:45:32</t>
  </si>
  <si>
    <t>2019-11-05</t>
  </si>
  <si>
    <t>23:45:32</t>
  </si>
  <si>
    <t>'ZxkQtEi0GNQ</t>
  </si>
  <si>
    <t>PUBG MOMENTS | BEST SQUAD MEMORIES | #BINKS #BINKSYT #PUBG #FUNNY</t>
  </si>
  <si>
    <t>2019-11-03 16:15:16</t>
  </si>
  <si>
    <t>2019-11-03</t>
  </si>
  <si>
    <t>16:15:16</t>
  </si>
  <si>
    <t>'jMh0OJdwP7o</t>
  </si>
  <si>
    <t>MOST FUNNIEST MOMENTS IN PUBG | PUBG FAILS | PUBG MEMES | #TITANS #BINKS69</t>
  </si>
  <si>
    <t>2019-10-25 18:00:17</t>
  </si>
  <si>
    <t>2019-10-25</t>
  </si>
  <si>
    <t>18:00:17</t>
  </si>
  <si>
    <t>'u4SYu6-cgZs</t>
  </si>
  <si>
    <t>FIGHT AGAINST PROS | PUBG MOBILE INSANE  MOMENTS | BEST MONTAGE | THUMB GAMEPLAY</t>
  </si>
  <si>
    <t>2019-10-21 23:30:15</t>
  </si>
  <si>
    <t>2019-10-21</t>
  </si>
  <si>
    <t>23:30:15</t>
  </si>
  <si>
    <t>00:04:43</t>
  </si>
  <si>
    <t>'bso5aM0SIcU</t>
  </si>
  <si>
    <t>BEST MONTAGE | PUBG MOBILE | INSANE  GAMEPLAY | 2 FINGER GAMEPLAY</t>
  </si>
  <si>
    <t>2019-10-17 14:18:12</t>
  </si>
  <si>
    <t>2019-10-17</t>
  </si>
  <si>
    <t>14:18:12</t>
  </si>
  <si>
    <t>00:03:54</t>
  </si>
  <si>
    <t>'aRnAuzGe51g</t>
  </si>
  <si>
    <t>MOST FUNNIEST TDM EVER PLAYED  | PUBG MOBILE | #PUBGM #TDM</t>
  </si>
  <si>
    <t>2019-10-08 02:48:19</t>
  </si>
  <si>
    <t>2019-10-08</t>
  </si>
  <si>
    <t>02:48:19</t>
  </si>
  <si>
    <t>00:13:17</t>
  </si>
  <si>
    <t>'bOh3lMdlCdM</t>
  </si>
  <si>
    <t>PMCO FRAG | PMCO QUALIFIERS | TEAM TITANS |  #PMCO #FRAGS #TITANS #TREND #BINKS69</t>
  </si>
  <si>
    <t>2019-09-06 15:53:13</t>
  </si>
  <si>
    <t>2019-09-06</t>
  </si>
  <si>
    <t>15:53:13</t>
  </si>
  <si>
    <t>'9yC2P7OFXUI</t>
  </si>
  <si>
    <t>FROM ZERO TO HERO | PUBG FUNNY MOMENTS | CLUTCH MONTAGE | RUSHGAME</t>
  </si>
  <si>
    <t>2019-08-28 23:46:12</t>
  </si>
  <si>
    <t>2019-08-28</t>
  </si>
  <si>
    <t>00:04:45</t>
  </si>
  <si>
    <t>'Pvbv3TZBgSk</t>
  </si>
  <si>
    <t>1 Shack 12 enemies , Who will win ?? | NADEKING | INTENSE GAME | PUBG MOBILE | OP Gameplay |</t>
  </si>
  <si>
    <t>2019-08-10 12:56:11</t>
  </si>
  <si>
    <t>2019-08-10</t>
  </si>
  <si>
    <t>12:56:11</t>
  </si>
  <si>
    <t>'nTw1oKcD6hA</t>
  </si>
  <si>
    <t>PUBG MONTAGE 2019 | THUMB GAMEPLAY | TITAN BINKS | #Binksyt #Binks69 #Pubgm #Montage #Pubgedit</t>
  </si>
  <si>
    <t>2019-08-04 21:01:53</t>
  </si>
  <si>
    <t>2019-08-04</t>
  </si>
  <si>
    <t>21:01:53</t>
  </si>
  <si>
    <t>00:05:22</t>
  </si>
  <si>
    <t>'TURllyDWbeI</t>
  </si>
  <si>
    <t>18+ STREAM HIGHLIGHTS | HUMAN FALL FLAT | FULL BAKCHODI | FRIENDS | FUN |</t>
  </si>
  <si>
    <t>2019-07-14 21:09:42</t>
  </si>
  <si>
    <t>2019-07-14</t>
  </si>
  <si>
    <t>21:09:42</t>
  </si>
  <si>
    <t>'h9vcrEQh2rQ</t>
  </si>
  <si>
    <t>HIGHEST KILL PERSONAL RECORD |34 KILLS|PUBG MOBILE|THUMB GAMEPLAY| #BinksYT#pubgm #highestkillinpubg</t>
  </si>
  <si>
    <t>2019-07-10 02:29:07</t>
  </si>
  <si>
    <t>2019-07-10</t>
  </si>
  <si>
    <t>02:29:07</t>
  </si>
  <si>
    <t>00:22:14</t>
  </si>
  <si>
    <t>'LIMoBDJgDIY</t>
  </si>
  <si>
    <t>HOW TO SOLO VS SQUAD PUBGM | 25 kills Chicken Dinner | Default Gamplay | #Titans #binksyt #Pubgm</t>
  </si>
  <si>
    <t>2019-07-07 02:50:16</t>
  </si>
  <si>
    <t>2019-07-07</t>
  </si>
  <si>
    <t>02:50:16</t>
  </si>
  <si>
    <t>00:13:35</t>
  </si>
  <si>
    <t>'gzG8htxVHLo</t>
  </si>
  <si>
    <t>How do girls play Pubg in My team #bathroomescape#pubgMobile#Binks69</t>
  </si>
  <si>
    <t>2019-06-14 15:16:01</t>
  </si>
  <si>
    <t>2019-06-14</t>
  </si>
  <si>
    <t>15:16:01</t>
  </si>
  <si>
    <t>00:14:06</t>
  </si>
  <si>
    <t>'txROvr8XV5o</t>
  </si>
  <si>
    <t>PUBG MOBILE HIGHLIGHTS | PUBG MONTAGE | RECOIL CONTROL | #binks69 #Titan #Binksyt</t>
  </si>
  <si>
    <t>2019-06-08 18:14:02</t>
  </si>
  <si>
    <t>2019-06-08</t>
  </si>
  <si>
    <t>18:14:02</t>
  </si>
  <si>
    <t>00:04:33</t>
  </si>
  <si>
    <t>'PxwtuvKguKU</t>
  </si>
  <si>
    <t>SOLO VS SQUAD | INTENSE GAME | #ThumbGameplay #BinksYT # Binks69 #Titan</t>
  </si>
  <si>
    <t>2019-06-04 21:59:17</t>
  </si>
  <si>
    <t>2019-06-04</t>
  </si>
  <si>
    <t>21:59:17</t>
  </si>
  <si>
    <t>'lDg-v00TZ-M</t>
  </si>
  <si>
    <t>Clutch 2.0 | Pubg Montage | Default Thumb Gameplay | Kill.exe | #Titans #Binksyt #Binks69</t>
  </si>
  <si>
    <t>2019-05-05 23:48:32</t>
  </si>
  <si>
    <t>2019-05-05</t>
  </si>
  <si>
    <t>23:48:32</t>
  </si>
  <si>
    <t>00:06:10</t>
  </si>
  <si>
    <t>'s6BJrVxeZkg</t>
  </si>
  <si>
    <t>28 Kills | Destruction | Default Settings | Thumb Gameplay #Binks69 #BinksYT</t>
  </si>
  <si>
    <t>2019-05-03 07:25:07</t>
  </si>
  <si>
    <t>2019-05-03</t>
  </si>
  <si>
    <t>07:25:07</t>
  </si>
  <si>
    <t>00:07:42</t>
  </si>
  <si>
    <t>8bit_Binks69</t>
  </si>
  <si>
    <t>Watchparty_flag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</si>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</sst>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8" tint="-0.499984740745262"/>
      <name val="Aptos Narrow"/>
      <family val="2"/>
    </font>
    <font>
      <b/>
      <sz val="11"/>
      <color theme="6" tint="-0.249977111117893"/>
      <name val="Aptos Narrow"/>
      <family val="2"/>
    </font>
    <font>
      <b/>
      <sz val="11"/>
      <color theme="0"/>
      <name val="Aptos Narrow"/>
      <family val="2"/>
    </font>
    <font>
      <sz val="11"/>
      <color theme="6" tint="-0.249977111117893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top"/>
    </xf>
    <xf numFmtId="43" fontId="0" fillId="0" borderId="0" xfId="1" applyFont="1"/>
    <xf numFmtId="164" fontId="2" fillId="0" borderId="1" xfId="1" applyNumberFormat="1" applyFont="1" applyBorder="1"/>
    <xf numFmtId="0" fontId="4" fillId="4" borderId="1" xfId="0" applyFont="1" applyFill="1" applyBorder="1" applyAlignment="1">
      <alignment horizontal="center" vertical="top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4" fillId="3" borderId="3" xfId="0" applyFont="1" applyFill="1" applyBorder="1"/>
    <xf numFmtId="164" fontId="2" fillId="0" borderId="0" xfId="0" applyNumberFormat="1" applyFont="1"/>
    <xf numFmtId="164" fontId="6" fillId="3" borderId="2" xfId="0" applyNumberFormat="1" applyFont="1" applyFill="1" applyBorder="1"/>
    <xf numFmtId="164" fontId="6" fillId="4" borderId="0" xfId="0" applyNumberFormat="1" applyFont="1" applyFill="1"/>
    <xf numFmtId="164" fontId="4" fillId="4" borderId="0" xfId="0" applyNumberFormat="1" applyFont="1" applyFill="1"/>
    <xf numFmtId="164" fontId="4" fillId="0" borderId="0" xfId="0" applyNumberFormat="1" applyFont="1"/>
    <xf numFmtId="43" fontId="6" fillId="3" borderId="2" xfId="0" applyNumberFormat="1" applyFont="1" applyFill="1" applyBorder="1"/>
    <xf numFmtId="43" fontId="6" fillId="4" borderId="0" xfId="0" applyNumberFormat="1" applyFont="1" applyFill="1"/>
    <xf numFmtId="0" fontId="7" fillId="0" borderId="1" xfId="0" applyFont="1" applyBorder="1"/>
    <xf numFmtId="49" fontId="7" fillId="0" borderId="1" xfId="1" applyNumberFormat="1" applyFont="1" applyBorder="1" applyAlignment="1"/>
    <xf numFmtId="164" fontId="2" fillId="0" borderId="1" xfId="1" applyNumberFormat="1" applyFont="1" applyBorder="1" applyAlignment="1"/>
    <xf numFmtId="49" fontId="7" fillId="0" borderId="1" xfId="0" applyNumberFormat="1" applyFont="1" applyBorder="1"/>
    <xf numFmtId="0" fontId="5" fillId="0" borderId="0" xfId="0" applyFont="1"/>
    <xf numFmtId="0" fontId="4" fillId="0" borderId="3" xfId="0" applyFont="1" applyBorder="1"/>
    <xf numFmtId="164" fontId="6" fillId="0" borderId="2" xfId="0" applyNumberFormat="1" applyFont="1" applyBorder="1"/>
    <xf numFmtId="164" fontId="6" fillId="0" borderId="0" xfId="0" applyNumberFormat="1" applyFont="1"/>
    <xf numFmtId="43" fontId="6" fillId="0" borderId="2" xfId="0" applyNumberFormat="1" applyFont="1" applyBorder="1"/>
    <xf numFmtId="43" fontId="6" fillId="0" borderId="0" xfId="0" applyNumberFormat="1" applyFont="1"/>
    <xf numFmtId="43" fontId="4" fillId="0" borderId="3" xfId="1" applyFont="1" applyFill="1" applyBorder="1"/>
    <xf numFmtId="0" fontId="7" fillId="0" borderId="0" xfId="0" applyFont="1"/>
    <xf numFmtId="164" fontId="2" fillId="0" borderId="0" xfId="1" applyNumberFormat="1" applyFont="1" applyBorder="1" applyAlignment="1"/>
    <xf numFmtId="164" fontId="4" fillId="3" borderId="2" xfId="0" applyNumberFormat="1" applyFont="1" applyFill="1" applyBorder="1"/>
    <xf numFmtId="43" fontId="4" fillId="3" borderId="2" xfId="0" applyNumberFormat="1" applyFont="1" applyFill="1" applyBorder="1"/>
    <xf numFmtId="164" fontId="2" fillId="0" borderId="0" xfId="1" applyNumberFormat="1" applyFont="1" applyFill="1" applyBorder="1" applyAlignment="1"/>
    <xf numFmtId="10" fontId="6" fillId="3" borderId="2" xfId="2" applyNumberFormat="1" applyFont="1" applyFill="1" applyBorder="1"/>
    <xf numFmtId="10" fontId="6" fillId="4" borderId="0" xfId="2" applyNumberFormat="1" applyFont="1" applyFill="1"/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6"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font>
        <name val="Aptos Narrow"/>
        <scheme val="none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00B050"/>
      </font>
      <fill>
        <patternFill>
          <bgColor rgb="FFCCFFCC"/>
        </patternFill>
      </fill>
    </dxf>
    <dxf>
      <font>
        <b/>
        <i val="0"/>
        <color rgb="FF61FFA8"/>
      </font>
      <fill>
        <patternFill>
          <bgColor rgb="FF01AF92"/>
        </patternFill>
      </fill>
    </dxf>
    <dxf>
      <font>
        <b/>
        <i val="0"/>
        <color rgb="FF00B050"/>
      </font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01AF92"/>
      <color rgb="FF61FFA8"/>
      <color rgb="FFCCFFFF"/>
      <color rgb="FFCCFF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Livestream Viewership Analysis (Jan-2025 to Jul-2025)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'Analytics - Jan''25 to Jul''25'!$B$41</c:f>
              <c:strCache>
                <c:ptCount val="1"/>
                <c:pt idx="0">
                  <c:v>Total view count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cat>
            <c:strRef>
              <c:f>'Analytics - Jan''25 to Jul''25'!$C$39:$I$39</c:f>
              <c:strCache>
                <c:ptCount val="7"/>
                <c:pt idx="0">
                  <c:v>Jan_2025</c:v>
                </c:pt>
                <c:pt idx="1">
                  <c:v>Feb_2025</c:v>
                </c:pt>
                <c:pt idx="2">
                  <c:v>Mar_2025</c:v>
                </c:pt>
                <c:pt idx="3">
                  <c:v>Apr_2025</c:v>
                </c:pt>
                <c:pt idx="4">
                  <c:v>May_2025</c:v>
                </c:pt>
                <c:pt idx="5">
                  <c:v>Jun_2025</c:v>
                </c:pt>
                <c:pt idx="6">
                  <c:v>Jul_2025</c:v>
                </c:pt>
              </c:strCache>
            </c:strRef>
          </c:cat>
          <c:val>
            <c:numRef>
              <c:f>'Analytics - Jan''25 to Jul''25'!$C$41:$I$41</c:f>
              <c:numCache>
                <c:formatCode>_(* #,##0_);_(* \(#,##0\);_(* "-"??_);_(@_)</c:formatCode>
                <c:ptCount val="7"/>
                <c:pt idx="0">
                  <c:v>2682211</c:v>
                </c:pt>
                <c:pt idx="1">
                  <c:v>3533369</c:v>
                </c:pt>
                <c:pt idx="2">
                  <c:v>4612796</c:v>
                </c:pt>
                <c:pt idx="3">
                  <c:v>2771012</c:v>
                </c:pt>
                <c:pt idx="4">
                  <c:v>3000849</c:v>
                </c:pt>
                <c:pt idx="5">
                  <c:v>3350345</c:v>
                </c:pt>
                <c:pt idx="6">
                  <c:v>3929184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3-44B3-B42F-DDC4D5BF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384127"/>
        <c:axId val="922384607"/>
      </c:barChart>
      <c:lineChart>
        <c:grouping val="standard"/>
        <c:varyColors val="0"/>
        <c:ser>
          <c:idx val="0"/>
          <c:order val="0"/>
          <c:tx>
            <c:strRef>
              <c:f>'Analytics - Jan''25 to Jul''25'!$B$40</c:f>
              <c:strCache>
                <c:ptCount val="1"/>
                <c:pt idx="0">
                  <c:v>Avg. view count</c:v>
                </c:pt>
              </c:strCache>
            </c:strRef>
          </c:tx>
          <c:spPr>
            <a:ln w="28575" cap="rnd" cmpd="sng">
              <a:solidFill>
                <a:srgbClr val="61FF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'Analytics - Jan''25 to Jul''25'!$C$39:$I$39</c:f>
              <c:strCache>
                <c:ptCount val="7"/>
                <c:pt idx="0">
                  <c:v>Jan_2025</c:v>
                </c:pt>
                <c:pt idx="1">
                  <c:v>Feb_2025</c:v>
                </c:pt>
                <c:pt idx="2">
                  <c:v>Mar_2025</c:v>
                </c:pt>
                <c:pt idx="3">
                  <c:v>Apr_2025</c:v>
                </c:pt>
                <c:pt idx="4">
                  <c:v>May_2025</c:v>
                </c:pt>
                <c:pt idx="5">
                  <c:v>Jun_2025</c:v>
                </c:pt>
                <c:pt idx="6">
                  <c:v>Jul_2025</c:v>
                </c:pt>
              </c:strCache>
            </c:strRef>
          </c:cat>
          <c:val>
            <c:numRef>
              <c:f>'Analytics - Jan''25 to Jul''25'!$C$40:$I$40</c:f>
              <c:numCache>
                <c:formatCode>_(* #,##0_);_(* \(#,##0\);_(* "-"??_);_(@_)</c:formatCode>
                <c:ptCount val="7"/>
                <c:pt idx="0">
                  <c:v>92490.034482758623</c:v>
                </c:pt>
                <c:pt idx="1">
                  <c:v>88334.225000000006</c:v>
                </c:pt>
                <c:pt idx="2">
                  <c:v>92255.92</c:v>
                </c:pt>
                <c:pt idx="3">
                  <c:v>83970.060606060608</c:v>
                </c:pt>
                <c:pt idx="4">
                  <c:v>83356.916666666672</c:v>
                </c:pt>
                <c:pt idx="5">
                  <c:v>108075.64516129032</c:v>
                </c:pt>
                <c:pt idx="6">
                  <c:v>100748.30769230769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B3-44B3-B42F-DDC4D5BF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18735"/>
        <c:axId val="944014415"/>
      </c:lineChart>
      <c:catAx>
        <c:axId val="9223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607"/>
        <c:crosses val="autoZero"/>
        <c:auto val="1"/>
        <c:lblAlgn val="ctr"/>
        <c:lblOffset val="100"/>
        <c:noMultiLvlLbl val="0"/>
      </c:catAx>
      <c:valAx>
        <c:axId val="92238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Narrow" panose="020B0004020202020204" pitchFamily="34" charset="0"/>
                  </a:rPr>
                  <a:t>View</a:t>
                </a:r>
                <a:r>
                  <a:rPr lang="en-US" baseline="0">
                    <a:latin typeface="Aptos Narrow" panose="020B0004020202020204" pitchFamily="34" charset="0"/>
                  </a:rPr>
                  <a:t> Counts</a:t>
                </a:r>
                <a:endParaRPr lang="en-US">
                  <a:latin typeface="Aptos Narrow" panose="020B00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127"/>
        <c:crosses val="autoZero"/>
        <c:crossBetween val="between"/>
        <c:majorUnit val="1000000"/>
      </c:valAx>
      <c:valAx>
        <c:axId val="94401441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4018735"/>
        <c:crosses val="max"/>
        <c:crossBetween val="between"/>
        <c:majorUnit val="20000"/>
      </c:valAx>
      <c:catAx>
        <c:axId val="9440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01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r>
              <a:rPr lang="en-US">
                <a:latin typeface="Aptos Narrow" panose="020B0004020202020204" pitchFamily="34" charset="0"/>
              </a:rPr>
              <a:t>Livestream Viewership Analysis (Jul-2024 to Jul-2025)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'Analytics - Jul''24 to Jul''25'!$B$41</c:f>
              <c:strCache>
                <c:ptCount val="1"/>
                <c:pt idx="0">
                  <c:v>Total view count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cat>
            <c:strRef>
              <c:f>'Analytics - Jul''24 to Jul''25'!$C$39:$O$39</c:f>
              <c:strCache>
                <c:ptCount val="13"/>
                <c:pt idx="0">
                  <c:v>Jul_2024</c:v>
                </c:pt>
                <c:pt idx="1">
                  <c:v>Aug_2024</c:v>
                </c:pt>
                <c:pt idx="2">
                  <c:v>Sep_2024</c:v>
                </c:pt>
                <c:pt idx="3">
                  <c:v>Oct_2024</c:v>
                </c:pt>
                <c:pt idx="4">
                  <c:v>Nov_2024</c:v>
                </c:pt>
                <c:pt idx="5">
                  <c:v>Dec_2024</c:v>
                </c:pt>
                <c:pt idx="6">
                  <c:v>Jan_2025</c:v>
                </c:pt>
                <c:pt idx="7">
                  <c:v>Feb_2025</c:v>
                </c:pt>
                <c:pt idx="8">
                  <c:v>Mar_2025</c:v>
                </c:pt>
                <c:pt idx="9">
                  <c:v>Apr_2025</c:v>
                </c:pt>
                <c:pt idx="10">
                  <c:v>May_2025</c:v>
                </c:pt>
                <c:pt idx="11">
                  <c:v>Jun_2025</c:v>
                </c:pt>
                <c:pt idx="12">
                  <c:v>Jul_2025</c:v>
                </c:pt>
              </c:strCache>
            </c:strRef>
          </c:cat>
          <c:val>
            <c:numRef>
              <c:f>'Analytics - Jul''24 to Jul''25'!$C$41:$O$41</c:f>
              <c:numCache>
                <c:formatCode>_(* #,##0_);_(* \(#,##0\);_(* "-"??_);_(@_)</c:formatCode>
                <c:ptCount val="13"/>
                <c:pt idx="0">
                  <c:v>2067459</c:v>
                </c:pt>
                <c:pt idx="1">
                  <c:v>4272514</c:v>
                </c:pt>
                <c:pt idx="2">
                  <c:v>2855691</c:v>
                </c:pt>
                <c:pt idx="3">
                  <c:v>2474705</c:v>
                </c:pt>
                <c:pt idx="4">
                  <c:v>2993742</c:v>
                </c:pt>
                <c:pt idx="5">
                  <c:v>2255502</c:v>
                </c:pt>
                <c:pt idx="6">
                  <c:v>2682211</c:v>
                </c:pt>
                <c:pt idx="7">
                  <c:v>3533369</c:v>
                </c:pt>
                <c:pt idx="8">
                  <c:v>4612796</c:v>
                </c:pt>
                <c:pt idx="9">
                  <c:v>2771012</c:v>
                </c:pt>
                <c:pt idx="10">
                  <c:v>3000849</c:v>
                </c:pt>
                <c:pt idx="11">
                  <c:v>3350345</c:v>
                </c:pt>
                <c:pt idx="12">
                  <c:v>3929184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88A-9090-98762279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384127"/>
        <c:axId val="922384607"/>
      </c:barChart>
      <c:lineChart>
        <c:grouping val="standard"/>
        <c:varyColors val="0"/>
        <c:ser>
          <c:idx val="0"/>
          <c:order val="0"/>
          <c:tx>
            <c:strRef>
              <c:f>'Analytics - Jul''24 to Jul''25'!$B$40</c:f>
              <c:strCache>
                <c:ptCount val="1"/>
                <c:pt idx="0">
                  <c:v>Avg. view count</c:v>
                </c:pt>
              </c:strCache>
            </c:strRef>
          </c:tx>
          <c:spPr>
            <a:ln w="28575" cap="rnd" cmpd="sng">
              <a:solidFill>
                <a:srgbClr val="61FFA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'Analytics - Jul''24 to Jul''25'!$C$39:$O$39</c:f>
              <c:strCache>
                <c:ptCount val="13"/>
                <c:pt idx="0">
                  <c:v>Jul_2024</c:v>
                </c:pt>
                <c:pt idx="1">
                  <c:v>Aug_2024</c:v>
                </c:pt>
                <c:pt idx="2">
                  <c:v>Sep_2024</c:v>
                </c:pt>
                <c:pt idx="3">
                  <c:v>Oct_2024</c:v>
                </c:pt>
                <c:pt idx="4">
                  <c:v>Nov_2024</c:v>
                </c:pt>
                <c:pt idx="5">
                  <c:v>Dec_2024</c:v>
                </c:pt>
                <c:pt idx="6">
                  <c:v>Jan_2025</c:v>
                </c:pt>
                <c:pt idx="7">
                  <c:v>Feb_2025</c:v>
                </c:pt>
                <c:pt idx="8">
                  <c:v>Mar_2025</c:v>
                </c:pt>
                <c:pt idx="9">
                  <c:v>Apr_2025</c:v>
                </c:pt>
                <c:pt idx="10">
                  <c:v>May_2025</c:v>
                </c:pt>
                <c:pt idx="11">
                  <c:v>Jun_2025</c:v>
                </c:pt>
                <c:pt idx="12">
                  <c:v>Jul_2025</c:v>
                </c:pt>
              </c:strCache>
            </c:strRef>
          </c:cat>
          <c:val>
            <c:numRef>
              <c:f>'Analytics - Jul''24 to Jul''25'!$C$40:$O$40</c:f>
              <c:numCache>
                <c:formatCode>_(* #,##0_);_(* \(#,##0\);_(* "-"??_);_(@_)</c:formatCode>
                <c:ptCount val="13"/>
                <c:pt idx="0">
                  <c:v>73837.821428571435</c:v>
                </c:pt>
                <c:pt idx="1">
                  <c:v>115473.35135135135</c:v>
                </c:pt>
                <c:pt idx="2">
                  <c:v>83990.911764705888</c:v>
                </c:pt>
                <c:pt idx="3">
                  <c:v>91655.740740740745</c:v>
                </c:pt>
                <c:pt idx="4">
                  <c:v>88051.23529411765</c:v>
                </c:pt>
                <c:pt idx="5">
                  <c:v>62652.833333333336</c:v>
                </c:pt>
                <c:pt idx="6">
                  <c:v>92490.034482758623</c:v>
                </c:pt>
                <c:pt idx="7">
                  <c:v>88334.225000000006</c:v>
                </c:pt>
                <c:pt idx="8">
                  <c:v>92255.92</c:v>
                </c:pt>
                <c:pt idx="9">
                  <c:v>83970.060606060608</c:v>
                </c:pt>
                <c:pt idx="10">
                  <c:v>83356.916666666672</c:v>
                </c:pt>
                <c:pt idx="11">
                  <c:v>108075.64516129032</c:v>
                </c:pt>
                <c:pt idx="12">
                  <c:v>100748.30769230769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E0-488A-9090-98762279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018735"/>
        <c:axId val="944014415"/>
      </c:lineChart>
      <c:catAx>
        <c:axId val="9223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607"/>
        <c:crosses val="autoZero"/>
        <c:auto val="1"/>
        <c:lblAlgn val="ctr"/>
        <c:lblOffset val="100"/>
        <c:noMultiLvlLbl val="0"/>
      </c:catAx>
      <c:valAx>
        <c:axId val="922384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ptos Narrow" panose="020B0004020202020204" pitchFamily="34" charset="0"/>
                  </a:rPr>
                  <a:t>View</a:t>
                </a:r>
                <a:r>
                  <a:rPr lang="en-US" baseline="0">
                    <a:latin typeface="Aptos Narrow" panose="020B0004020202020204" pitchFamily="34" charset="0"/>
                  </a:rPr>
                  <a:t> Counts</a:t>
                </a:r>
                <a:endParaRPr lang="en-US">
                  <a:latin typeface="Aptos Narrow" panose="020B00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22384127"/>
        <c:crosses val="autoZero"/>
        <c:crossBetween val="between"/>
        <c:majorUnit val="1000000"/>
      </c:valAx>
      <c:valAx>
        <c:axId val="94401441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4018735"/>
        <c:crosses val="max"/>
        <c:crossBetween val="between"/>
        <c:majorUnit val="20000"/>
      </c:valAx>
      <c:catAx>
        <c:axId val="94401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01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166687</xdr:rowOff>
    </xdr:from>
    <xdr:to>
      <xdr:col>14</xdr:col>
      <xdr:colOff>514349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0AD05-8216-4ADF-92D7-37C86DE8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1</xdr:row>
      <xdr:rowOff>166687</xdr:rowOff>
    </xdr:from>
    <xdr:to>
      <xdr:col>14</xdr:col>
      <xdr:colOff>514349</xdr:colOff>
      <xdr:row>16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E5A68-5148-A3FE-112E-431F63B93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stik Das" refreshedDate="45869.455991898147" createdVersion="8" refreshedVersion="8" minRefreshableVersion="3" recordCount="2388" xr:uid="{309DA94A-38D3-471E-BAA5-4762B504EFAF}">
  <cacheSource type="worksheet">
    <worksheetSource ref="C2:Q2390" sheet="Channel_data"/>
  </cacheSource>
  <cacheFields count="15">
    <cacheField name="video_Id" numFmtId="0">
      <sharedItems/>
    </cacheField>
    <cacheField name="title" numFmtId="0">
      <sharedItems/>
    </cacheField>
    <cacheField name="published_At" numFmtId="0">
      <sharedItems/>
    </cacheField>
    <cacheField name="published_Date" numFmtId="0">
      <sharedItems/>
    </cacheField>
    <cacheField name="published_Time" numFmtId="0">
      <sharedItems/>
    </cacheField>
    <cacheField name="duration" numFmtId="0">
      <sharedItems/>
    </cacheField>
    <cacheField name="view_Count" numFmtId="0">
      <sharedItems containsSemiMixedTypes="0" containsString="0" containsNumber="1" containsInteger="1" minValue="780" maxValue="1909815"/>
    </cacheField>
    <cacheField name="like_Count" numFmtId="0">
      <sharedItems containsSemiMixedTypes="0" containsString="0" containsNumber="1" containsInteger="1" minValue="88" maxValue="101687"/>
    </cacheField>
    <cacheField name="comment_Count" numFmtId="0">
      <sharedItems containsString="0" containsBlank="1" containsNumber="1" containsInteger="1" minValue="0" maxValue="5158"/>
    </cacheField>
    <cacheField name="video_Type" numFmtId="0">
      <sharedItems count="2">
        <s v="livestream"/>
        <s v="video"/>
      </sharedItems>
    </cacheField>
    <cacheField name="is_Short" numFmtId="0">
      <sharedItems count="2">
        <b v="0"/>
        <b v="1"/>
      </sharedItems>
    </cacheField>
    <cacheField name="published_Month" numFmtId="0">
      <sharedItems count="75">
        <s v="Jul_2025"/>
        <s v="Jun_2025"/>
        <s v="May_2025"/>
        <s v="Apr_2025"/>
        <s v="Mar_2025"/>
        <s v="Feb_2025"/>
        <s v="Jan_2025"/>
        <s v="Dec_2024"/>
        <s v="Nov_2024"/>
        <s v="Oct_2024"/>
        <s v="Sep_2024"/>
        <s v="Aug_2024"/>
        <s v="Jul_2024"/>
        <s v="Jun_2024"/>
        <s v="May_2024"/>
        <s v="Apr_2024"/>
        <s v="Mar_2024"/>
        <s v="Feb_2024"/>
        <s v="Jan_2024"/>
        <s v="Dec_2023"/>
        <s v="Nov_2023"/>
        <s v="Oct_2023"/>
        <s v="Sep_2023"/>
        <s v="Aug_2023"/>
        <s v="Jul_2023"/>
        <s v="Jun_2023"/>
        <s v="May_2023"/>
        <s v="Apr_2023"/>
        <s v="Mar_2023"/>
        <s v="Feb_2023"/>
        <s v="Jan_2023"/>
        <s v="Dec_2022"/>
        <s v="Nov_2022"/>
        <s v="Oct_2022"/>
        <s v="Sep_2022"/>
        <s v="Aug_2022"/>
        <s v="Jul_2022"/>
        <s v="Jun_2022"/>
        <s v="May_2022"/>
        <s v="Apr_2022"/>
        <s v="Mar_2022"/>
        <s v="Feb_2022"/>
        <s v="Jan_2022"/>
        <s v="Dec_2021"/>
        <s v="Nov_2021"/>
        <s v="Oct_2021"/>
        <s v="Sep_2021"/>
        <s v="Aug_2021"/>
        <s v="Jul_2021"/>
        <s v="Jun_2021"/>
        <s v="May_2021"/>
        <s v="Apr_2021"/>
        <s v="Mar_2021"/>
        <s v="Feb_2021"/>
        <s v="Jan_2021"/>
        <s v="Dec_2020"/>
        <s v="Nov_2020"/>
        <s v="Oct_2020"/>
        <s v="Sep_2020"/>
        <s v="Aug_2020"/>
        <s v="Jul_2020"/>
        <s v="Jun_2020"/>
        <s v="May_2020"/>
        <s v="Apr_2020"/>
        <s v="Mar_2020"/>
        <s v="Feb_2020"/>
        <s v="Jan_2020"/>
        <s v="Dec_2019"/>
        <s v="Nov_2019"/>
        <s v="Oct_2019"/>
        <s v="Sep_2019"/>
        <s v="Aug_2019"/>
        <s v="Jul_2019"/>
        <s v="Jun_2019"/>
        <s v="May_2019"/>
      </sharedItems>
    </cacheField>
    <cacheField name="Total Duration (in Sec)" numFmtId="0">
      <sharedItems containsSemiMixedTypes="0" containsString="0" containsNumber="1" containsInteger="1" minValue="8" maxValue="42900"/>
    </cacheField>
    <cacheField name="Watchparty_flag" numFmtId="164">
      <sharedItems count="2">
        <s v="No"/>
        <s v="Yes"/>
      </sharedItems>
    </cacheField>
    <cacheField name="Bracket" numFmtId="0">
      <sharedItems count="8">
        <s v="-"/>
        <s v="5-10 min"/>
        <s v="15-20 min"/>
        <s v="20-30 min"/>
        <s v="10-15 min"/>
        <s v="1-5 min"/>
        <s v="0-1 min"/>
        <s v="30-60 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8">
  <r>
    <s v="'itPg4y2jVw4"/>
    <s v="UNREAL UPDATE THEEK HAI BUT UNREAL TEAM KA KYA KARU :("/>
    <s v="2025-07-31 01:27:42"/>
    <s v="2025-07-31"/>
    <s v="01:27:42"/>
    <s v="04:14:48"/>
    <n v="84118"/>
    <n v="5921"/>
    <n v="7"/>
    <x v="0"/>
    <x v="0"/>
    <x v="0"/>
    <n v="15288"/>
    <x v="0"/>
    <x v="0"/>
  </r>
  <r>
    <s v="'6zOvXvXGY70"/>
    <s v="ROAD TO IMMO 3 ?? Aajao Dewds !"/>
    <s v="2025-07-30 02:46:24"/>
    <s v="2025-07-30"/>
    <s v="02:46:24"/>
    <s v="04:56:55"/>
    <n v="92743"/>
    <n v="5951"/>
    <n v="14"/>
    <x v="0"/>
    <x v="0"/>
    <x v="0"/>
    <n v="17815"/>
    <x v="0"/>
    <x v="0"/>
  </r>
  <r>
    <s v="'-nSSEuSIZPc"/>
    <s v="5 MAN BEGINS | SMARTEST VALORANT 5 MAN | AAJAO :("/>
    <s v="2025-07-29 01:50:21"/>
    <s v="2025-07-29"/>
    <s v="01:50:21"/>
    <s v="04:02:05"/>
    <n v="86554"/>
    <n v="6110"/>
    <n v="12"/>
    <x v="0"/>
    <x v="0"/>
    <x v="0"/>
    <n v="14525"/>
    <x v="0"/>
    <x v="0"/>
  </r>
  <r>
    <s v="'wSDAJsB-JVw"/>
    <s v="8 Mins of Binks Getting Frustrated By His Teammates 😡"/>
    <s v="2025-07-28 11:00:34"/>
    <s v="2025-07-28"/>
    <s v="11:00:34"/>
    <s v="00:08:08"/>
    <n v="53608"/>
    <n v="5393"/>
    <n v="29"/>
    <x v="1"/>
    <x v="0"/>
    <x v="0"/>
    <n v="488"/>
    <x v="0"/>
    <x v="1"/>
  </r>
  <r>
    <s v="'M701L-Arx_8"/>
    <s v="C9 vs EG | MIBR VS LEV | VCT NA WATCHPARTY | #vctwatchparty"/>
    <s v="2025-07-28 07:10:21"/>
    <s v="2025-07-28"/>
    <s v="07:10:21"/>
    <s v="04:27:03"/>
    <n v="29681"/>
    <n v="1992"/>
    <n v="5"/>
    <x v="0"/>
    <x v="0"/>
    <x v="0"/>
    <n v="16023"/>
    <x v="1"/>
    <x v="0"/>
  </r>
  <r>
    <s v="'iDLxeSpjwRI"/>
    <s v="DRX vs SECRET | PRX VS BOOM | VCT PACIFIC WATCHPARTY | #vctwatchparty"/>
    <s v="2025-07-27 17:31:20"/>
    <s v="2025-07-27"/>
    <s v="17:31:20"/>
    <s v="03:42:50"/>
    <n v="72453"/>
    <n v="3800"/>
    <n v="3"/>
    <x v="0"/>
    <x v="0"/>
    <x v="0"/>
    <n v="13370"/>
    <x v="1"/>
    <x v="0"/>
  </r>
  <r>
    <s v="'GdU65CVkeEY"/>
    <s v="100T  vs KRU | NRG  VS LOUD | VCT NA WATCHPARTY | #vctwatchparty"/>
    <s v="2025-07-27 06:42:49"/>
    <s v="2025-07-27"/>
    <s v="06:42:49"/>
    <s v="03:55:58"/>
    <n v="28197"/>
    <n v="1871"/>
    <n v="3"/>
    <x v="0"/>
    <x v="0"/>
    <x v="0"/>
    <n v="14158"/>
    <x v="1"/>
    <x v="0"/>
  </r>
  <r>
    <s v="'mRJ2hvMxoEg"/>
    <s v="DELTA FORCE NOW | VALORANT PREMIER DONE | #Gameशुरू"/>
    <s v="2025-07-27 01:37:25"/>
    <s v="2025-07-27"/>
    <s v="01:37:25"/>
    <s v="05:33:31"/>
    <n v="92608"/>
    <n v="4859"/>
    <n v="4"/>
    <x v="0"/>
    <x v="0"/>
    <x v="0"/>
    <n v="20011"/>
    <x v="0"/>
    <x v="0"/>
  </r>
  <r>
    <s v="'NIjGSBTUJik"/>
    <s v="T1 vs Zeta | RRQ VS NS | VCT PACIFIC WATCHPARTY | #vctwatchparty"/>
    <s v="2025-07-26 17:32:16"/>
    <s v="2025-07-26"/>
    <s v="17:32:16"/>
    <s v="03:45:07"/>
    <n v="56565"/>
    <n v="3052"/>
    <n v="3"/>
    <x v="0"/>
    <x v="0"/>
    <x v="0"/>
    <n v="13507"/>
    <x v="1"/>
    <x v="0"/>
  </r>
  <r>
    <s v="'K_9ws9dB93Y"/>
    <s v="2G vs G2 | Furia Vs Sen | VCT NA WATCHPARTY | #vctwatchparty"/>
    <s v="2025-07-26 06:18:30"/>
    <s v="2025-07-26"/>
    <s v="06:18:30"/>
    <s v="03:31:47"/>
    <n v="34369"/>
    <n v="2320"/>
    <n v="11"/>
    <x v="0"/>
    <x v="0"/>
    <x v="0"/>
    <n v="12707"/>
    <x v="1"/>
    <x v="0"/>
  </r>
  <r>
    <s v="'QUnoK8dhaSE"/>
    <s v="FUT VS VIT | KOI  VS FNC  | VCT EMEA WATCHPARTY | #vctwatchparty"/>
    <s v="2025-07-26 02:23:21"/>
    <s v="2025-07-26"/>
    <s v="02:23:21"/>
    <s v="05:34:47"/>
    <n v="95563"/>
    <n v="4723"/>
    <n v="9"/>
    <x v="0"/>
    <x v="0"/>
    <x v="0"/>
    <n v="20087"/>
    <x v="1"/>
    <x v="0"/>
  </r>
  <r>
    <s v="'2LRYleDhCYg"/>
    <s v="GENG VS GE | VCT PACIFIC WATCHPARTY | #vctwatchparty"/>
    <s v="2025-07-25 16:19:58"/>
    <s v="2025-07-25"/>
    <s v="16:19:58"/>
    <s v="02:34:06"/>
    <n v="114336"/>
    <n v="7015"/>
    <n v="13"/>
    <x v="0"/>
    <x v="0"/>
    <x v="0"/>
    <n v="9246"/>
    <x v="1"/>
    <x v="0"/>
  </r>
  <r>
    <s v="'P4VdeLbkQHQ"/>
    <s v="LIQ  VS NAVI | M8 VS TH | VCT EMEA WATCHPARTY | BACK TO Immo 2 Baby !!! #vctwatchparty"/>
    <s v="2025-07-25 02:21:04"/>
    <s v="2025-07-25"/>
    <s v="02:21:04"/>
    <s v="05:35:40"/>
    <n v="103150"/>
    <n v="4900"/>
    <n v="5"/>
    <x v="0"/>
    <x v="0"/>
    <x v="0"/>
    <n v="20140"/>
    <x v="1"/>
    <x v="0"/>
  </r>
  <r>
    <s v="'Xu4ShTb3d30"/>
    <s v="APEKS VS KC | GX VS BBL | VCT EMEA WATCHPARTY | New Membership Gifted Overlay baby !! #vctwatchparty"/>
    <s v="2025-07-24 03:18:12"/>
    <s v="2025-07-24"/>
    <s v="03:18:12"/>
    <s v="06:26:03"/>
    <n v="97567"/>
    <n v="4972"/>
    <n v="5"/>
    <x v="0"/>
    <x v="0"/>
    <x v="0"/>
    <n v="23163"/>
    <x v="1"/>
    <x v="0"/>
  </r>
  <r>
    <s v="'VFsynUNki3Y"/>
    <s v="GOAT IS BACK TO RANKPUSH | HEAVY LOSS AAAJ?"/>
    <s v="2025-07-23 01:56:00"/>
    <s v="2025-07-23"/>
    <s v="01:56:00"/>
    <s v="04:07:51"/>
    <n v="90467"/>
    <n v="5984"/>
    <n v="14"/>
    <x v="0"/>
    <x v="0"/>
    <x v="0"/>
    <n v="14871"/>
    <x v="0"/>
    <x v="0"/>
  </r>
  <r>
    <s v="'XI8nIj5qzDY"/>
    <s v="5 MAN IS FUN OR DARD? AAJAO!!!"/>
    <s v="2025-07-22 01:37:55"/>
    <s v="2025-07-22"/>
    <s v="01:37:55"/>
    <s v="03:50:09"/>
    <n v="86375"/>
    <n v="5491"/>
    <n v="14"/>
    <x v="0"/>
    <x v="0"/>
    <x v="0"/>
    <n v="13809"/>
    <x v="0"/>
    <x v="0"/>
  </r>
  <r>
    <s v="'5jTfkbYQLQo"/>
    <s v="END @SnaxGaming 😡😂"/>
    <s v="2025-07-21 11:00:01"/>
    <s v="2025-07-21"/>
    <s v="11:00:01"/>
    <s v="00:08:32"/>
    <n v="70147"/>
    <n v="6989"/>
    <n v="40"/>
    <x v="1"/>
    <x v="0"/>
    <x v="0"/>
    <n v="512"/>
    <x v="0"/>
    <x v="1"/>
  </r>
  <r>
    <s v="'N-17nxVGN0w"/>
    <s v="100T VS NRG | SEN  VS G2 | VCT NA WATCHPARTY | #vctwatchparty"/>
    <s v="2025-07-21 07:53:37"/>
    <s v="2025-07-21"/>
    <s v="07:53:37"/>
    <s v="05:05:36"/>
    <n v="53948"/>
    <n v="3666"/>
    <n v="6"/>
    <x v="0"/>
    <x v="0"/>
    <x v="0"/>
    <n v="18336"/>
    <x v="1"/>
    <x v="0"/>
  </r>
  <r>
    <s v="'e4CPqKl2S9Y"/>
    <s v="VALORANT BOLTE | SHORT STREAM | AAJAO JALDI RANKUP!!"/>
    <s v="2025-07-21 01:56:15"/>
    <s v="2025-07-21"/>
    <s v="01:56:15"/>
    <s v="04:00:39"/>
    <n v="70225"/>
    <n v="4673"/>
    <n v="9"/>
    <x v="0"/>
    <x v="0"/>
    <x v="0"/>
    <n v="14439"/>
    <x v="0"/>
    <x v="0"/>
  </r>
  <r>
    <s v="'rPW86v7kmf4"/>
    <s v="TALON  VS ZETA | RRQ VS GENG | VCT PACIFIC WATCHPARTY | #vctwatchparty"/>
    <s v="2025-07-20 18:37:24"/>
    <s v="2025-07-20"/>
    <s v="18:37:24"/>
    <s v="04:38:20"/>
    <n v="91733"/>
    <n v="4829"/>
    <n v="2"/>
    <x v="0"/>
    <x v="0"/>
    <x v="0"/>
    <n v="16700"/>
    <x v="1"/>
    <x v="0"/>
  </r>
  <r>
    <s v="'Hymjt08OVts"/>
    <s v="EG VS 2G | MIBR VS KRU | VCT NA WATCHPARTY BOLTEEE | #vctwatchparty"/>
    <s v="2025-07-20 05:45:16"/>
    <s v="2025-07-20"/>
    <s v="05:45:16"/>
    <s v="02:57:05"/>
    <n v="28184"/>
    <n v="2041"/>
    <n v="4"/>
    <x v="0"/>
    <x v="0"/>
    <x v="0"/>
    <n v="10625"/>
    <x v="1"/>
    <x v="0"/>
  </r>
  <r>
    <s v="'AE2DwltkCYU"/>
    <s v="PREMIER BOLTE DEWD | AAJAO SAB LOG !!! 60 sec delay"/>
    <s v="2025-07-19 22:25:51"/>
    <s v="2025-07-19"/>
    <s v="22:25:51"/>
    <s v="02:28:39"/>
    <n v="75312"/>
    <n v="5554"/>
    <n v="8"/>
    <x v="0"/>
    <x v="0"/>
    <x v="0"/>
    <n v="8919"/>
    <x v="0"/>
    <x v="0"/>
  </r>
  <r>
    <s v="'RyW-C3pHLrE"/>
    <s v="GE VS SECRET | PRX VS DFM | VCT PACIFIC WATCHPARTY BOLTEEE | #vctwatchparty"/>
    <s v="2025-07-19 19:07:15"/>
    <s v="2025-07-19"/>
    <s v="19:07:15"/>
    <s v="04:59:04"/>
    <n v="169147"/>
    <n v="8748"/>
    <n v="4"/>
    <x v="0"/>
    <x v="0"/>
    <x v="0"/>
    <n v="17944"/>
    <x v="1"/>
    <x v="0"/>
  </r>
  <r>
    <s v="'XWBof6H26Qw"/>
    <s v="C9 Vs Furia |  LEV VS LOUD  | NA WATCHPARTY BEGINS BABYYYYY!!!!!"/>
    <s v="2025-07-19 07:01:14"/>
    <s v="2025-07-19"/>
    <s v="07:01:14"/>
    <s v="05:22:02"/>
    <n v="49378"/>
    <n v="3401"/>
    <n v="7"/>
    <x v="0"/>
    <x v="0"/>
    <x v="0"/>
    <n v="19322"/>
    <x v="1"/>
    <x v="0"/>
  </r>
  <r>
    <s v="'PiZYegbhHyE"/>
    <s v="Esports World Cup Experience !😍 | Meeting Team Sentinels | Riyadh | VLOG"/>
    <s v="2025-07-18 13:52:20"/>
    <s v="2025-07-18"/>
    <s v="13:52:20"/>
    <s v="00:17:44"/>
    <n v="65853"/>
    <n v="7899"/>
    <n v="153"/>
    <x v="1"/>
    <x v="0"/>
    <x v="0"/>
    <n v="1064"/>
    <x v="0"/>
    <x v="2"/>
  </r>
  <r>
    <s v="'_bgbTK94zio"/>
    <s v="TL v KOI | FUT v M8 done | VCT EMEA BEGINS #VCTWatchParty"/>
    <s v="2025-07-18 03:02:38"/>
    <s v="2025-07-18"/>
    <s v="03:02:38"/>
    <s v="06:12:02"/>
    <n v="111732"/>
    <n v="5466"/>
    <n v="3"/>
    <x v="0"/>
    <x v="0"/>
    <x v="0"/>
    <n v="22322"/>
    <x v="1"/>
    <x v="0"/>
  </r>
  <r>
    <s v="'b_RXMkNKAqg"/>
    <s v="RRQ VS GE | ZETA VS DFM | VCT PACIFIC BEGINS #VCTWatchParty"/>
    <s v="2025-07-17 18:18:25"/>
    <s v="2025-07-17"/>
    <s v="18:18:25"/>
    <s v="04:37:30"/>
    <n v="168280"/>
    <n v="9931"/>
    <n v="30"/>
    <x v="0"/>
    <x v="0"/>
    <x v="0"/>
    <n v="16650"/>
    <x v="1"/>
    <x v="0"/>
  </r>
  <r>
    <s v="'3RPXWIDYz64"/>
    <s v="I AM BACK BABYYYYYY | UNBOXING KARTE | KAL SE WATCHPARTY SHURU | NEXT MONTH END SURPRISE !!!"/>
    <s v="2025-07-17 01:44:17"/>
    <s v="2025-07-17"/>
    <s v="01:44:17"/>
    <s v="04:05:27"/>
    <n v="96197"/>
    <n v="6934"/>
    <n v="7"/>
    <x v="0"/>
    <x v="0"/>
    <x v="0"/>
    <n v="14727"/>
    <x v="1"/>
    <x v="0"/>
  </r>
  <r>
    <s v="'b1yzXvNusZU"/>
    <s v="JUST CHATTING BOLTE #GameWithoutCompromise"/>
    <s v="2025-07-14 18:17:08"/>
    <s v="2025-07-14"/>
    <s v="18:17:08"/>
    <s v="01:08:23"/>
    <n v="33983"/>
    <n v="3381"/>
    <n v="5"/>
    <x v="0"/>
    <x v="0"/>
    <x v="0"/>
    <n v="4103"/>
    <x v="0"/>
    <x v="0"/>
  </r>
  <r>
    <s v="'d6bAgHVdW3I"/>
    <s v="S8UL VS VLT | FINALS BOLTE Bo5 | LIVE FROM S8UL BASECAMP RIYADH   | #VCSA2025 #Gameशुरू"/>
    <s v="2025-07-13 19:50:23"/>
    <s v="2025-07-13"/>
    <s v="19:50:23"/>
    <s v="03:31:29"/>
    <n v="289850"/>
    <n v="16180"/>
    <n v="41"/>
    <x v="0"/>
    <x v="0"/>
    <x v="0"/>
    <n v="12689"/>
    <x v="0"/>
    <x v="0"/>
  </r>
  <r>
    <s v="'XoYw62_LLVw"/>
    <s v="DUO WITH EDIT BABY | AAJAO CHILL KARE | NEXT STREAM SIDHA ON 11th/12th :* MISS YOU   | #Gameशुरू"/>
    <s v="2025-07-09 01:18:39"/>
    <s v="2025-07-09"/>
    <s v="01:18:39"/>
    <s v="03:31:12"/>
    <n v="77331"/>
    <n v="4345"/>
    <n v="26"/>
    <x v="0"/>
    <x v="0"/>
    <x v="0"/>
    <n v="12672"/>
    <x v="0"/>
    <x v="0"/>
  </r>
  <r>
    <s v="'gWQK2s6P7fI"/>
    <s v="S8UL VS VLT | UPPER BRACKET RUN | VCSA Ascension Qualifier – Day 2  | #VCSA2025 #Gameशुरू"/>
    <s v="2025-07-08 18:15:20"/>
    <s v="2025-07-08"/>
    <s v="18:15:20"/>
    <s v="03:05:40"/>
    <n v="229388"/>
    <n v="16113"/>
    <n v="33"/>
    <x v="0"/>
    <x v="0"/>
    <x v="0"/>
    <n v="11140"/>
    <x v="0"/>
    <x v="0"/>
  </r>
  <r>
    <s v="'YfE3vQXPSKk"/>
    <s v="Valorant , But Everyone Wants Knife Kills Only 🔪😂"/>
    <s v="2025-07-08 13:00:15"/>
    <s v="2025-07-08"/>
    <s v="13:00:15"/>
    <s v="00:08:06"/>
    <n v="63673"/>
    <n v="5519"/>
    <n v="25"/>
    <x v="1"/>
    <x v="0"/>
    <x v="0"/>
    <n v="486"/>
    <x v="0"/>
    <x v="1"/>
  </r>
  <r>
    <s v="'3iq_W2YjjEo"/>
    <s v="5 MAN CHILL EKDUM | TIRED AF | S8UL VALO ON TOP BABYYYY    | #Gameशुरू"/>
    <s v="2025-07-08 02:03:40"/>
    <s v="2025-07-08"/>
    <s v="02:03:40"/>
    <s v="04:17:13"/>
    <n v="106215"/>
    <n v="6950"/>
    <n v="12"/>
    <x v="0"/>
    <x v="0"/>
    <x v="0"/>
    <n v="15433"/>
    <x v="0"/>
    <x v="0"/>
  </r>
  <r>
    <s v="'udyPqM4TJ08"/>
    <s v="S8UL VS RNTX  | VCSA Ascension Qualifier – Day 1  | #VCSA2025 #Gameशुरू"/>
    <s v="2025-07-07 20:15:39"/>
    <s v="2025-07-07"/>
    <s v="20:15:39"/>
    <s v="03:06:27"/>
    <n v="223927"/>
    <n v="16717"/>
    <n v="46"/>
    <x v="0"/>
    <x v="0"/>
    <x v="0"/>
    <n v="11187"/>
    <x v="0"/>
    <x v="0"/>
  </r>
  <r>
    <s v="'NkBi1uVbCbY"/>
    <s v="RANK PUSH  serious ekdum :p | #Gameशुरू"/>
    <s v="2025-07-07 02:04:57"/>
    <s v="2025-07-07"/>
    <s v="02:04:57"/>
    <s v="04:26:27"/>
    <n v="76565"/>
    <n v="5172"/>
    <n v="12"/>
    <x v="0"/>
    <x v="0"/>
    <x v="0"/>
    <n v="15987"/>
    <x v="0"/>
    <x v="0"/>
  </r>
  <r>
    <s v="'-_PBPB8Tai0"/>
    <s v="DUO WITH MY SON | PREMIER DONE | #Gameशुरू"/>
    <s v="2025-07-06 01:15:04"/>
    <s v="2025-07-06"/>
    <s v="01:15:04"/>
    <s v="05:25:48"/>
    <n v="115677"/>
    <n v="6757"/>
    <n v="12"/>
    <x v="0"/>
    <x v="0"/>
    <x v="0"/>
    <n v="19548"/>
    <x v="0"/>
    <x v="0"/>
  </r>
  <r>
    <s v="'7coORn-Vi_U"/>
    <s v="Heavy Looting Gameplay in Delta Force | Valo Done | #Gameशुरू"/>
    <s v="2025-07-05 01:58:49"/>
    <s v="2025-07-05"/>
    <s v="01:58:49"/>
    <s v="04:53:30"/>
    <n v="82443"/>
    <n v="5007"/>
    <n v="3"/>
    <x v="0"/>
    <x v="0"/>
    <x v="0"/>
    <n v="17610"/>
    <x v="0"/>
    <x v="0"/>
  </r>
  <r>
    <s v="'uNKwuArAQdw"/>
    <s v="5 MAN CHILL SCENES BABYYYY | AAJAO S8UL OP | #Gameशुरू"/>
    <s v="2025-07-04 01:31:33"/>
    <s v="2025-07-04"/>
    <s v="01:31:33"/>
    <s v="03:58:08"/>
    <n v="96193"/>
    <n v="6561"/>
    <n v="4"/>
    <x v="0"/>
    <x v="0"/>
    <x v="0"/>
    <n v="14288"/>
    <x v="0"/>
    <x v="0"/>
  </r>
  <r>
    <s v="'c67tggHmQ2I"/>
    <s v="S8UL VS VLT | BO5 FINALS | SPLIT 3 | #VCSA2025 #Gameशुरू"/>
    <s v="2025-07-03 19:12:34"/>
    <s v="2025-07-03"/>
    <s v="19:12:34"/>
    <s v="03:48:07"/>
    <n v="234254"/>
    <n v="14098"/>
    <n v="20"/>
    <x v="0"/>
    <x v="0"/>
    <x v="0"/>
    <n v="13687"/>
    <x v="0"/>
    <x v="0"/>
  </r>
  <r>
    <s v="'QZ-O8b6sT2w"/>
    <s v="S8UL VS DXE | SPLIT 3 DAY 6 | #VCSA2025 #Gameशुरू"/>
    <s v="2025-07-02 17:12:18"/>
    <s v="2025-07-02"/>
    <s v="17:12:18"/>
    <s v="02:00:18"/>
    <n v="129267"/>
    <n v="9511"/>
    <n v="14"/>
    <x v="0"/>
    <x v="0"/>
    <x v="0"/>
    <n v="7218"/>
    <x v="0"/>
    <x v="0"/>
  </r>
  <r>
    <s v="'zejZHW1t398"/>
    <s v="When Binks &amp; Rega Took Over as IGLs for the Team 😂 *Highlights*"/>
    <s v="2025-07-02 12:01:40"/>
    <s v="2025-07-02"/>
    <s v="12:01:40"/>
    <s v="00:08:02"/>
    <n v="85741"/>
    <n v="7936"/>
    <n v="38"/>
    <x v="1"/>
    <x v="0"/>
    <x v="0"/>
    <n v="482"/>
    <x v="0"/>
    <x v="1"/>
  </r>
  <r>
    <s v="'LWJZ2bJzBvk"/>
    <s v="HAPPY DAY BOLTE  | AAJAO FRIENDS   | #Gameशुरू"/>
    <s v="2025-07-02 01:39:45"/>
    <s v="2025-07-02"/>
    <s v="01:39:45"/>
    <s v="03:53:32"/>
    <n v="75343"/>
    <n v="5384"/>
    <n v="5"/>
    <x v="0"/>
    <x v="0"/>
    <x v="0"/>
    <n v="14012"/>
    <x v="0"/>
    <x v="0"/>
  </r>
  <r>
    <s v="'X9La6SnKapg"/>
    <s v="DUKH DARD PIDA STREAM | AAJAO SAATH  MEIN RONE BC   | #Gameशुरू"/>
    <s v="2025-07-01 01:47:32"/>
    <s v="2025-07-01"/>
    <s v="01:47:32"/>
    <s v="04:02:48"/>
    <n v="79866"/>
    <n v="5245"/>
    <n v="8"/>
    <x v="0"/>
    <x v="0"/>
    <x v="0"/>
    <n v="14568"/>
    <x v="0"/>
    <x v="0"/>
  </r>
  <r>
    <s v="'F0EPwpHijcE"/>
    <s v="SHORT CUTE LIL STREAM BABY | AAJAO  | #Gameशुरू"/>
    <s v="2025-06-29 23:56:45"/>
    <s v="2025-06-29"/>
    <s v="23:56:45"/>
    <s v="02:15:15"/>
    <n v="47455"/>
    <n v="3445"/>
    <n v="5"/>
    <x v="0"/>
    <x v="0"/>
    <x v="1"/>
    <n v="8115"/>
    <x v="0"/>
    <x v="0"/>
  </r>
  <r>
    <s v="'_-xGPOtgnMs"/>
    <s v="S8UL VS RNTX | SPLIT 3  DAY 3 | #VCSA2025  #Gameशुरू"/>
    <s v="2025-06-29 18:34:36"/>
    <s v="2025-06-29"/>
    <s v="18:34:36"/>
    <s v="03:22:02"/>
    <n v="194936"/>
    <n v="14797"/>
    <n v="28"/>
    <x v="0"/>
    <x v="0"/>
    <x v="1"/>
    <n v="12122"/>
    <x v="0"/>
    <x v="0"/>
  </r>
  <r>
    <s v="'sMD_HruqokA"/>
    <s v="CHILL GAMING NIGHTS | AAJAO | #Gameशुरू"/>
    <s v="2025-06-29 01:57:08"/>
    <s v="2025-06-29"/>
    <s v="01:57:08"/>
    <s v="03:49:23"/>
    <n v="65804"/>
    <n v="4190"/>
    <n v="4"/>
    <x v="0"/>
    <x v="0"/>
    <x v="1"/>
    <n v="13763"/>
    <x v="0"/>
    <x v="0"/>
  </r>
  <r>
    <s v="'dat9V4l6YBw"/>
    <s v="DUO WITH MY SON | NEW ACT BOLTE | AAJAO | #Gameशुरू"/>
    <s v="2025-06-28 01:24:52"/>
    <s v="2025-06-28"/>
    <s v="01:24:52"/>
    <s v="03:40:05"/>
    <n v="74075"/>
    <n v="5130"/>
    <n v="8"/>
    <x v="0"/>
    <x v="0"/>
    <x v="1"/>
    <n v="13205"/>
    <x v="0"/>
    <x v="0"/>
  </r>
  <r>
    <s v="'t-MTxnunmEQ"/>
    <s v="S8UL VS GEA | SPLIT 3 BEGINS | #VCSA2025  #Gameशुरू"/>
    <s v="2025-06-27 17:18:00"/>
    <s v="2025-06-27"/>
    <s v="17:18:00"/>
    <s v="01:49:47"/>
    <n v="105421"/>
    <n v="7521"/>
    <n v="13"/>
    <x v="0"/>
    <x v="0"/>
    <x v="1"/>
    <n v="6587"/>
    <x v="0"/>
    <x v="0"/>
  </r>
  <r>
    <s v="'R85nizm7WeY"/>
    <s v="Bullying S8UL Creators with the Odin on the New Map *CORRODE*"/>
    <s v="2025-06-27 13:46:14"/>
    <s v="2025-06-27"/>
    <s v="13:46:14"/>
    <s v="00:08:03"/>
    <n v="89501"/>
    <n v="7196"/>
    <n v="33"/>
    <x v="1"/>
    <x v="0"/>
    <x v="1"/>
    <n v="483"/>
    <x v="0"/>
    <x v="1"/>
  </r>
  <r>
    <s v="'eIJuEQxDE8Y"/>
    <s v="DUO WITH MY SON STRIXX | NEW ACT LONG STREAM AAJAO | #Gameशुरू"/>
    <s v="2025-06-27 02:07:57"/>
    <s v="2025-06-27"/>
    <s v="02:07:57"/>
    <s v="04:52:37"/>
    <n v="83067"/>
    <n v="5292"/>
    <n v="5"/>
    <x v="0"/>
    <x v="0"/>
    <x v="1"/>
    <n v="17557"/>
    <x v="0"/>
    <x v="0"/>
  </r>
  <r>
    <s v="'78s-DtwmaRA"/>
    <s v="DUO WITH MY SON | LAST DAY OF ACT BABY | IMMO 2 NHK BOLTE :P | #Gameशुरू"/>
    <s v="2025-06-26 01:12:00"/>
    <s v="2025-06-26"/>
    <s v="01:12:00"/>
    <s v="03:38:35"/>
    <n v="72920"/>
    <n v="4815"/>
    <n v="4"/>
    <x v="0"/>
    <x v="0"/>
    <x v="1"/>
    <n v="13115"/>
    <x v="0"/>
    <x v="0"/>
  </r>
  <r>
    <s v="'rEcFgHC9TVU"/>
    <s v="DUO GAMING BOLTE | VALORANT | AAJAO JALDI | #Gameशुरू"/>
    <s v="2025-06-25 02:02:52"/>
    <s v="2025-06-25"/>
    <s v="02:02:52"/>
    <s v="04:14:15"/>
    <n v="80989"/>
    <n v="5319"/>
    <n v="7"/>
    <x v="0"/>
    <x v="0"/>
    <x v="1"/>
    <n v="15255"/>
    <x v="0"/>
    <x v="0"/>
  </r>
  <r>
    <s v="'civj_4zJfgs"/>
    <s v="EARLY ACESS BOLTE | NEW MAP , NEW SKINS , NEW BATTLEPASS BABYYY | S8UL 5v5 AAJAO    |  #Gameशुरू"/>
    <s v="2025-06-24 01:23:38"/>
    <s v="2025-06-24"/>
    <s v="01:23:38"/>
    <s v="04:15:43"/>
    <n v="125000"/>
    <n v="6917"/>
    <n v="7"/>
    <x v="0"/>
    <x v="0"/>
    <x v="1"/>
    <n v="15343"/>
    <x v="0"/>
    <x v="0"/>
  </r>
  <r>
    <s v="'k1DADkpocpk"/>
    <s v="FNC v PRX Bo5 FINALS BABYYY  | VCT Masters Toronto - PLAYOFFS #MastersCostream #Gameशुरु"/>
    <s v="2025-06-23 04:10:47"/>
    <s v="2025-06-23"/>
    <s v="04:10:47"/>
    <s v="06:14:44"/>
    <n v="246176"/>
    <n v="15778"/>
    <n v="51"/>
    <x v="0"/>
    <x v="0"/>
    <x v="1"/>
    <n v="22484"/>
    <x v="0"/>
    <x v="0"/>
  </r>
  <r>
    <s v="'rcXETgOWN2Y"/>
    <s v="FNC v WOL Bo5 BABYYY  | VCT Masters Toronto - PLAYOFFS #MastersCostream #Gameशुरु"/>
    <s v="2025-06-22 01:49:05"/>
    <s v="2025-06-22"/>
    <s v="01:49:05"/>
    <s v="04:05:13"/>
    <n v="132310"/>
    <n v="8377"/>
    <n v="61"/>
    <x v="0"/>
    <x v="0"/>
    <x v="1"/>
    <n v="14713"/>
    <x v="0"/>
    <x v="0"/>
  </r>
  <r>
    <s v="'opTAn-qfF4Q"/>
    <s v="FNC v G2 | VCT Masters Toronto - PLAYOFFS #VctWatchParty #Gameशुरु #MastersCostream"/>
    <s v="2025-06-21 02:36:30"/>
    <s v="2025-06-21"/>
    <s v="02:36:30"/>
    <s v="04:50:34"/>
    <n v="166205"/>
    <n v="11381"/>
    <n v="12"/>
    <x v="0"/>
    <x v="0"/>
    <x v="1"/>
    <n v="17434"/>
    <x v="1"/>
    <x v="0"/>
  </r>
  <r>
    <s v="'xC7xor-111Q"/>
    <s v="ROAD TO IMMO 2 | AAJAO RANK PUSH KARE BABYYYYYYY   |  #Gameशुरू"/>
    <s v="2025-06-19 01:29:30"/>
    <s v="2025-06-19"/>
    <s v="01:29:30"/>
    <s v="03:49:35"/>
    <n v="85718"/>
    <n v="5447"/>
    <n v="7"/>
    <x v="0"/>
    <x v="0"/>
    <x v="1"/>
    <n v="13775"/>
    <x v="0"/>
    <x v="0"/>
  </r>
  <r>
    <s v="'dipcmz-2YGM"/>
    <s v="G2 VS GENG | SEN VS FNC HARA | Vct Masters Toronto - PLAYOFFS #VCTwatchparty #MastersCostream"/>
    <s v="2025-06-18 04:43:03"/>
    <s v="2025-06-18"/>
    <s v="04:43:03"/>
    <s v="06:53:15"/>
    <n v="193848"/>
    <n v="11129"/>
    <n v="29"/>
    <x v="0"/>
    <x v="0"/>
    <x v="1"/>
    <n v="24795"/>
    <x v="1"/>
    <x v="0"/>
  </r>
  <r>
    <s v="'KC5Xv8jIgrA"/>
    <s v="Okayish FOR PACIFIC | WOL VS GENG  | PRX VS SEN | Vct Masters Toronto - PLAYOFFS  #MastersCostream"/>
    <s v="2025-06-17 02:32:38"/>
    <s v="2025-06-17"/>
    <s v="02:32:38"/>
    <s v="04:46:14"/>
    <n v="167777"/>
    <n v="13368"/>
    <n v="18"/>
    <x v="0"/>
    <x v="0"/>
    <x v="1"/>
    <n v="17174"/>
    <x v="0"/>
    <x v="0"/>
  </r>
  <r>
    <s v="'9-M0lbtwBQs"/>
    <s v="XLG v G2 | FNC vs RRQ | Lower Bracket Run | Vct Masters Toronto  PLAYOFFS #Gameशुरू #MastersCostream"/>
    <s v="2025-06-16 02:36:56"/>
    <s v="2025-06-16"/>
    <s v="02:36:56"/>
    <s v="04:51:01"/>
    <n v="119696"/>
    <n v="7071"/>
    <n v="7"/>
    <x v="0"/>
    <x v="0"/>
    <x v="1"/>
    <n v="17461"/>
    <x v="0"/>
    <x v="0"/>
  </r>
  <r>
    <s v="'iFRc_N0zAiU"/>
    <s v="FNC v GENG | Vct Masters Toronto - PLAYOFFS #VCTwatchparty #Gameशुरू #MastersCostream"/>
    <s v="2025-06-15 04:46:19"/>
    <s v="2025-06-15"/>
    <s v="04:46:19"/>
    <s v="06:37:09"/>
    <n v="151978"/>
    <n v="8425"/>
    <n v="16"/>
    <x v="0"/>
    <x v="0"/>
    <x v="1"/>
    <n v="23829"/>
    <x v="1"/>
    <x v="0"/>
  </r>
  <r>
    <s v="'272xx4qn1Ow"/>
    <s v="PRX 2-0 G2 Today ! | SEN VS XLG | VCT Masters Toronto - PLAYOFFS | #Gameशुरू #MastersCostream"/>
    <s v="2025-06-14 01:54:20"/>
    <s v="2025-06-14"/>
    <s v="01:54:20"/>
    <s v="04:12:47"/>
    <n v="132879"/>
    <n v="9405"/>
    <n v="19"/>
    <x v="0"/>
    <x v="0"/>
    <x v="1"/>
    <n v="15167"/>
    <x v="0"/>
    <x v="0"/>
  </r>
  <r>
    <s v="'9ZzepNY7wCQ"/>
    <s v="Destroying All 8 Night Lords in Elden Ring Nightreign"/>
    <s v="2025-06-13 13:08:32"/>
    <s v="2025-06-13"/>
    <s v="13:08:32"/>
    <s v="00:25:37"/>
    <n v="10717"/>
    <n v="754"/>
    <n v="23"/>
    <x v="1"/>
    <x v="0"/>
    <x v="1"/>
    <n v="1537"/>
    <x v="0"/>
    <x v="3"/>
  </r>
  <r>
    <s v="'2ZhcgqoOBGk"/>
    <s v="DUNE: AWAKENING NOW | VALORANT DONE | #Gameशुरू"/>
    <s v="2025-06-13 02:48:24"/>
    <s v="2025-06-13"/>
    <s v="02:48:24"/>
    <s v="05:03:25"/>
    <n v="74162"/>
    <n v="4694"/>
    <n v="3"/>
    <x v="0"/>
    <x v="0"/>
    <x v="1"/>
    <n v="18205"/>
    <x v="0"/>
    <x v="0"/>
  </r>
  <r>
    <s v="'gSYI9BQvmWo"/>
    <s v="BLG v WOL | PRX VS LIQ  | LOWER BRACKET VCT Masters Toronto - Swiss Stage #Gameशुरू #MastersCostream"/>
    <s v="2025-06-12 03:18:29"/>
    <s v="2025-06-12"/>
    <s v="03:18:29"/>
    <s v="05:23:51"/>
    <n v="146817"/>
    <n v="8473"/>
    <n v="27"/>
    <x v="0"/>
    <x v="0"/>
    <x v="1"/>
    <n v="19431"/>
    <x v="0"/>
    <x v="0"/>
  </r>
  <r>
    <s v="'zsI51c0sObc"/>
    <s v="LIQ v MiBR | LOWER BRACKET VCT Masters Toronto - Swiss Stage #Gameशुरू #MastersCostream"/>
    <s v="2025-06-11 02:28:04"/>
    <s v="2025-06-11"/>
    <s v="02:28:04"/>
    <s v="04:45:01"/>
    <n v="118718"/>
    <n v="6668"/>
    <n v="9"/>
    <x v="0"/>
    <x v="0"/>
    <x v="1"/>
    <n v="17101"/>
    <x v="0"/>
    <x v="0"/>
  </r>
  <r>
    <s v="'SLsZjVWdNyM"/>
    <s v="BILI BILI VS SEN | PRX VS GENG | VALORANT Masters Toronto — Swiss Stage #Gameशुरू #MastersCostream"/>
    <s v="2025-06-10 03:13:34"/>
    <s v="2025-06-10"/>
    <s v="03:13:34"/>
    <s v="05:20:39"/>
    <n v="141296"/>
    <n v="9542"/>
    <n v="20"/>
    <x v="0"/>
    <x v="0"/>
    <x v="1"/>
    <n v="19239"/>
    <x v="0"/>
    <x v="0"/>
  </r>
  <r>
    <s v="'wtnYtqXqUkI"/>
    <s v="GEN VS MIBR | SEN VS WOL | VALORANT Masters Toronto — Swiss Stage #Gameशुरू #MastersCostream"/>
    <s v="2025-06-09 02:07:17"/>
    <s v="2025-06-09"/>
    <s v="02:07:17"/>
    <s v="04:16:21"/>
    <n v="126929"/>
    <n v="8840"/>
    <n v="18"/>
    <x v="0"/>
    <x v="0"/>
    <x v="1"/>
    <n v="15381"/>
    <x v="0"/>
    <x v="0"/>
  </r>
  <r>
    <s v="'c6pbJ1YR2qg"/>
    <s v="TH VS PRX | BILIBILI VS TL   | #Gameशुरू #MastersCostream"/>
    <s v="2025-06-08 03:10:11"/>
    <s v="2025-06-08"/>
    <s v="03:10:11"/>
    <s v="05:16:31"/>
    <n v="115644"/>
    <n v="7546"/>
    <n v="16"/>
    <x v="0"/>
    <x v="0"/>
    <x v="1"/>
    <n v="18991"/>
    <x v="0"/>
    <x v="0"/>
  </r>
  <r>
    <s v="'ZClQmC8QibM"/>
    <s v="VALO TODAY WITH MY SON AGAIN | AAJO FUN KARE | KAL SE WATCHPARTY BABYYYYYYYYY | #Gameशुरू"/>
    <s v="2025-06-06 23:48:15"/>
    <s v="2025-06-06"/>
    <s v="23:48:15"/>
    <s v="02:07:19"/>
    <n v="42831"/>
    <n v="3032"/>
    <n v="9"/>
    <x v="0"/>
    <x v="0"/>
    <x v="1"/>
    <n v="7639"/>
    <x v="1"/>
    <x v="0"/>
  </r>
  <r>
    <s v="'JYgH5zBuh2Y"/>
    <s v="BOOM BAAM IN ELDENRING!! | VALO DONE | #Gameशुरू"/>
    <s v="2025-06-06 06:14:18"/>
    <s v="2025-06-06"/>
    <s v="06:14:18"/>
    <s v="07:45:23"/>
    <n v="61466"/>
    <n v="3917"/>
    <n v="6"/>
    <x v="0"/>
    <x v="0"/>
    <x v="1"/>
    <n v="27923"/>
    <x v="0"/>
    <x v="0"/>
  </r>
  <r>
    <s v="'uRP7NdZkMxI"/>
    <s v="TRYING TO FINISH ELDEN RING TODAY | AAJAO | VALO KAL SE  | #Gameशुरू"/>
    <s v="2025-06-05 06:27:10"/>
    <s v="2025-06-05"/>
    <s v="06:27:10"/>
    <s v="07:57:22"/>
    <n v="35803"/>
    <n v="2414"/>
    <n v="2"/>
    <x v="0"/>
    <x v="0"/>
    <x v="1"/>
    <n v="28642"/>
    <x v="0"/>
    <x v="0"/>
  </r>
  <r>
    <s v="'YmXfYrWLRV4"/>
    <s v="ELDEN RING - KILLING BOSS 5 | VALORANT DONE | #Gameशुरू"/>
    <s v="2025-06-04 04:10:30"/>
    <s v="2025-06-04"/>
    <s v="04:10:30"/>
    <s v="05:45:44"/>
    <n v="49301"/>
    <n v="3051"/>
    <n v="4"/>
    <x v="0"/>
    <x v="0"/>
    <x v="1"/>
    <n v="20744"/>
    <x v="0"/>
    <x v="0"/>
  </r>
  <r>
    <s v="'u-puijnX3_A"/>
    <s v="ELDEN RING Grind Begins!! | Valo Done | #Gameशुरू"/>
    <s v="2025-06-03 03:57:47"/>
    <s v="2025-06-03"/>
    <s v="03:57:47"/>
    <s v="05:53:15"/>
    <n v="67141"/>
    <n v="4460"/>
    <n v="6"/>
    <x v="0"/>
    <x v="0"/>
    <x v="1"/>
    <n v="21195"/>
    <x v="0"/>
    <x v="0"/>
  </r>
  <r>
    <s v="'XHDYNc-2cBw"/>
    <s v="Chalo Gaming Shuru Karte Hai  | #Gameशुरू"/>
    <s v="2025-06-02 04:36:13"/>
    <s v="2025-06-02"/>
    <s v="04:36:13"/>
    <s v="06:35:22"/>
    <n v="63090"/>
    <n v="4150"/>
    <n v="4"/>
    <x v="0"/>
    <x v="0"/>
    <x v="1"/>
    <n v="23722"/>
    <x v="0"/>
    <x v="0"/>
  </r>
  <r>
    <s v="'zvOlE3ySsOo"/>
    <s v="ELDEN RING Grind Begins!! | Valo Done | #Gameशुरू"/>
    <s v="2025-06-01 02:52:40"/>
    <s v="2025-06-01"/>
    <s v="02:52:40"/>
    <s v="04:53:47"/>
    <n v="60893"/>
    <n v="4187"/>
    <n v="8"/>
    <x v="0"/>
    <x v="0"/>
    <x v="1"/>
    <n v="17627"/>
    <x v="0"/>
    <x v="0"/>
  </r>
  <r>
    <s v="'90myh3rj8Tk"/>
    <s v="ELDEN RING NOW | VALORANT DONE | #Gameशुरू"/>
    <s v="2025-05-31 07:33:52"/>
    <s v="2025-05-31"/>
    <s v="07:33:52"/>
    <s v="09:02:49"/>
    <n v="77378"/>
    <n v="5016"/>
    <n v="12"/>
    <x v="0"/>
    <x v="0"/>
    <x v="2"/>
    <n v="32569"/>
    <x v="0"/>
    <x v="0"/>
  </r>
  <r>
    <s v="'rIYeXFiEElQ"/>
    <s v="VALORANT SOLO YA DUO AAJ ? DEKHTE !! |  ​​#Gameशुरू"/>
    <s v="2025-05-30 00:56:52"/>
    <s v="2025-05-30"/>
    <s v="00:56:52"/>
    <s v="03:04:52"/>
    <n v="59076"/>
    <n v="4332"/>
    <n v="7"/>
    <x v="0"/>
    <x v="0"/>
    <x v="2"/>
    <n v="11092"/>
    <x v="0"/>
    <x v="0"/>
  </r>
  <r>
    <s v="'HuAN8qdvLm0"/>
    <s v="GOAT OF THE GOATERS AIM IS BACK | AAJAO DEWDS | NEW GAMES NEXT MONTH BABYYYYY  |  ​​#Gameशुरू"/>
    <s v="2025-05-29 01:51:30"/>
    <s v="2025-05-29"/>
    <s v="01:51:30"/>
    <s v="04:04:59"/>
    <n v="75771"/>
    <n v="5331"/>
    <n v="9"/>
    <x v="0"/>
    <x v="0"/>
    <x v="2"/>
    <n v="14699"/>
    <x v="0"/>
    <x v="0"/>
  </r>
  <r>
    <s v="'bOi2tmKns_s"/>
    <s v="CHALO MOUSE HILATE HAI SIRF AAJ ZEREF KE SAATH   |  ​​#Gameशुरू"/>
    <s v="2025-05-28 03:03:03"/>
    <s v="2025-05-28"/>
    <s v="03:03:03"/>
    <s v="05:09:19"/>
    <n v="75341"/>
    <n v="5109"/>
    <n v="14"/>
    <x v="0"/>
    <x v="0"/>
    <x v="2"/>
    <n v="18559"/>
    <x v="0"/>
    <x v="0"/>
  </r>
  <r>
    <s v="'FxJU6aZ6NcM"/>
    <s v="5 MAN BOLTE | FUN KARTE AAJ DEWDS  | PINKY BINKY DONKY   |  ​​#Gameशुरू"/>
    <s v="2025-05-27 01:38:50"/>
    <s v="2025-05-27"/>
    <s v="01:38:50"/>
    <s v="03:50:43"/>
    <n v="82456"/>
    <n v="5392"/>
    <n v="18"/>
    <x v="0"/>
    <x v="0"/>
    <x v="2"/>
    <n v="13843"/>
    <x v="0"/>
    <x v="0"/>
  </r>
  <r>
    <s v="'RtOp20nssRA"/>
    <s v="The Jod Gang is Back in Valorant 😎 *Non-Stop Bakch*di* 😂"/>
    <s v="2025-05-26 13:39:43"/>
    <s v="2025-05-26"/>
    <s v="13:39:43"/>
    <s v="00:08:24"/>
    <n v="94989"/>
    <n v="8794"/>
    <n v="72"/>
    <x v="1"/>
    <x v="0"/>
    <x v="2"/>
    <n v="504"/>
    <x v="0"/>
    <x v="1"/>
  </r>
  <r>
    <s v="'C8OUANnDsXk"/>
    <s v="DEADLY DUO GAMING #IEMDallas   | AAJAO    |  ​​#Gameशुरू"/>
    <s v="2025-05-26 02:03:24"/>
    <s v="2025-05-26"/>
    <s v="02:03:24"/>
    <s v="04:09:54"/>
    <n v="70245"/>
    <n v="4833"/>
    <n v="5"/>
    <x v="0"/>
    <x v="0"/>
    <x v="2"/>
    <n v="14994"/>
    <x v="0"/>
    <x v="0"/>
  </r>
  <r>
    <s v="'_aWflR4-z04"/>
    <s v="MISSED YOU BABYYYYY AAJAO RANKPUSH KARE  | LONG STREAM    | AAJAO    |  ​​#Gameशुरू"/>
    <s v="2025-05-25 00:46:19"/>
    <s v="2025-05-25"/>
    <s v="00:46:19"/>
    <s v="04:33:31"/>
    <n v="73987"/>
    <n v="4956"/>
    <n v="12"/>
    <x v="0"/>
    <x v="0"/>
    <x v="2"/>
    <n v="16411"/>
    <x v="0"/>
    <x v="0"/>
  </r>
  <r>
    <s v="'V5WzyLIZSLA"/>
    <s v="Aim Hai? Immo 2 hoga ? Kya Pata beesee   | AAJAO    |  ​​#Gameशुरू"/>
    <s v="2025-05-23 02:18:44"/>
    <s v="2025-05-23"/>
    <s v="02:18:44"/>
    <s v="04:31:36"/>
    <n v="78617"/>
    <n v="4899"/>
    <n v="2"/>
    <x v="0"/>
    <x v="0"/>
    <x v="2"/>
    <n v="16296"/>
    <x v="0"/>
    <x v="0"/>
  </r>
  <r>
    <s v="'SqYfc2JMGFg"/>
    <s v="S8UL Vs RGE | WINNER GOES TO LAN | VCSA 2025 Split 2  | #Gameशुरू |#VCSASplit2"/>
    <s v="2025-05-22 17:16:53"/>
    <s v="2025-05-22"/>
    <s v="17:16:53"/>
    <s v="02:10:13"/>
    <n v="138826"/>
    <n v="10856"/>
    <n v="16"/>
    <x v="0"/>
    <x v="0"/>
    <x v="2"/>
    <n v="7813"/>
    <x v="0"/>
    <x v="0"/>
  </r>
  <r>
    <s v="'3gz9UJh68dU"/>
    <s v="GOAT PLAYS ONLY BABYYYYYYYY   | AAJAO    |  ​​#Gameशुरू"/>
    <s v="2025-05-22 01:04:06"/>
    <s v="2025-05-22"/>
    <s v="01:04:06"/>
    <s v="03:11:33"/>
    <n v="73765"/>
    <n v="4968"/>
    <n v="8"/>
    <x v="0"/>
    <x v="0"/>
    <x v="2"/>
    <n v="11493"/>
    <x v="0"/>
    <x v="0"/>
  </r>
  <r>
    <s v="'np5M_ZcCGWQ"/>
    <s v="S8UL Vs GEA | VCSA 2025 Split 2  | #Gameशुरू |#VCSASplit2"/>
    <s v="2025-05-21 18:03:34"/>
    <s v="2025-05-21"/>
    <s v="18:03:34"/>
    <s v="02:43:15"/>
    <n v="158448"/>
    <n v="14377"/>
    <n v="12"/>
    <x v="0"/>
    <x v="0"/>
    <x v="2"/>
    <n v="9795"/>
    <x v="0"/>
    <x v="0"/>
  </r>
  <r>
    <s v="'9NLM8baiiCc"/>
    <s v="RASTE Immo 2 Ke taraf babyy  | AAJAO    |  ​​#Gameशुरू"/>
    <s v="2025-05-21 00:07:22"/>
    <s v="2025-05-21"/>
    <s v="00:07:22"/>
    <s v="02:54:40"/>
    <n v="58807"/>
    <n v="4092"/>
    <n v="7"/>
    <x v="0"/>
    <x v="0"/>
    <x v="2"/>
    <n v="10480"/>
    <x v="0"/>
    <x v="0"/>
  </r>
  <r>
    <s v="'LBnxBcuvCV0"/>
    <s v="S8UL Vs RNTX | VCSA 2025 Split 2  | #Gameशुरू |#VCSASplit2"/>
    <s v="2025-05-20 21:07:41"/>
    <s v="2025-05-20"/>
    <s v="21:07:41"/>
    <s v="03:31:13"/>
    <n v="213688"/>
    <n v="17674"/>
    <n v="39"/>
    <x v="0"/>
    <x v="0"/>
    <x v="2"/>
    <n v="12673"/>
    <x v="0"/>
    <x v="0"/>
  </r>
  <r>
    <s v="'wmQZTg0XzBA"/>
    <s v="KHATAM 3 Region Buddy | FINALS BO5 | TH Vs FNC | VCT EMEA WATCHPARTY | #Gameशुरू |#vctwatchparty"/>
    <s v="2025-05-19 01:15:37"/>
    <s v="2025-05-19"/>
    <s v="01:15:37"/>
    <s v="03:31:33"/>
    <n v="96576"/>
    <n v="6164"/>
    <n v="14"/>
    <x v="0"/>
    <x v="0"/>
    <x v="2"/>
    <n v="12693"/>
    <x v="1"/>
    <x v="0"/>
  </r>
  <r>
    <s v="'FLlqCXgqg4I"/>
    <s v="Bo5 LB TH Vs LIQ | VCT EMEA WATCHPARTY | #Gameशुरू |#vctwatchparty"/>
    <s v="2025-05-18 00:09:11"/>
    <s v="2025-05-18"/>
    <s v="00:09:11"/>
    <s v="02:28:27"/>
    <n v="54707"/>
    <n v="3356"/>
    <n v="6"/>
    <x v="0"/>
    <x v="0"/>
    <x v="2"/>
    <n v="8907"/>
    <x v="1"/>
    <x v="0"/>
  </r>
  <r>
    <s v="'yJUxQPC1p5c"/>
    <s v="AAjao  Dewds !!! S8UL Vs DxE | VCSA 2025 Split 2  | #Gameशुरू |#VCSASplit2"/>
    <s v="2025-05-17 19:16:00"/>
    <s v="2025-05-17"/>
    <s v="19:16:00"/>
    <s v="02:04:19"/>
    <n v="117364"/>
    <n v="10983"/>
    <n v="10"/>
    <x v="0"/>
    <x v="0"/>
    <x v="2"/>
    <n v="7459"/>
    <x v="0"/>
    <x v="0"/>
  </r>
  <r>
    <s v="'aZs-LhuyDxI"/>
    <s v="Wife Beats Husband After Random Girl Said 'Love You' to Him 😂"/>
    <s v="2025-05-17 13:48:10"/>
    <s v="2025-05-17"/>
    <s v="13:48:10"/>
    <s v="00:09:03"/>
    <n v="113304"/>
    <n v="10793"/>
    <n v="168"/>
    <x v="1"/>
    <x v="0"/>
    <x v="2"/>
    <n v="543"/>
    <x v="0"/>
    <x v="1"/>
  </r>
  <r>
    <s v="'IpqLT6c1kDI"/>
    <s v="HEAVY DERANK GAMING NOW | WATCHPARTY DONE | #Gameशुरू"/>
    <s v="2025-05-17 00:24:49"/>
    <s v="2025-05-17"/>
    <s v="00:24:49"/>
    <s v="03:36:46"/>
    <n v="80096"/>
    <n v="5045"/>
    <n v="5"/>
    <x v="0"/>
    <x v="0"/>
    <x v="2"/>
    <n v="13006"/>
    <x v="1"/>
    <x v="0"/>
  </r>
  <r>
    <s v="'x35GW8IKmRA"/>
    <s v="Derank Aaj Bhi | Aajao Dewds :*    |  ​​#Gameशुरू"/>
    <s v="2025-05-16 01:59:14"/>
    <s v="2025-05-16"/>
    <s v="01:59:14"/>
    <s v="04:02:17"/>
    <n v="70080"/>
    <n v="4689"/>
    <n v="9"/>
    <x v="0"/>
    <x v="0"/>
    <x v="2"/>
    <n v="14537"/>
    <x v="0"/>
    <x v="0"/>
  </r>
  <r>
    <s v="'tIavX3WwbxA"/>
    <s v="VALORANT HEAVY SCENES BOLTE  | AAJAO    |  ​​#Gameशुरू"/>
    <s v="2025-05-15 01:21:35"/>
    <s v="2025-05-15"/>
    <s v="01:21:35"/>
    <s v="03:20:27"/>
    <n v="75547"/>
    <n v="6003"/>
    <n v="16"/>
    <x v="0"/>
    <x v="0"/>
    <x v="2"/>
    <n v="12027"/>
    <x v="0"/>
    <x v="0"/>
  </r>
  <r>
    <s v="'l4UzX2pJ7b0"/>
    <s v="Asc 2 Ya  Immo ? Heavy Derank :( Aaaj se Solo / Duo Baby !!!   |  ​​#Gameशुरू"/>
    <s v="2025-05-13 01:31:34"/>
    <s v="2025-05-13"/>
    <s v="01:31:34"/>
    <s v="03:43:05"/>
    <n v="71916"/>
    <n v="4686"/>
    <n v="7"/>
    <x v="0"/>
    <x v="0"/>
    <x v="2"/>
    <n v="13385"/>
    <x v="0"/>
    <x v="0"/>
  </r>
  <r>
    <s v="'sRTWuIcd2r8"/>
    <s v="When Binks Got 53 Solo Kills in Ranked Games | Guinness World Record ? 😱😂"/>
    <s v="2025-05-12 14:17:10"/>
    <s v="2025-05-12"/>
    <s v="14:17:10"/>
    <s v="00:08:20"/>
    <n v="112799"/>
    <n v="8800"/>
    <n v="72"/>
    <x v="1"/>
    <x v="0"/>
    <x v="2"/>
    <n v="500"/>
    <x v="0"/>
    <x v="1"/>
  </r>
  <r>
    <s v="'DMTp-BUDA_U"/>
    <s v="GENG VS RRQ | FINALS Bo5 | VCT PACIFIC WATCHPARTY | #vctwatchparty #Gameशुरू"/>
    <s v="2025-05-11 18:08:44"/>
    <s v="2025-05-11"/>
    <s v="18:08:44"/>
    <s v="04:15:41"/>
    <n v="87856"/>
    <n v="4255"/>
    <n v="12"/>
    <x v="0"/>
    <x v="0"/>
    <x v="2"/>
    <n v="15341"/>
    <x v="1"/>
    <x v="0"/>
  </r>
  <r>
    <s v="'LIY0Oky_gBY"/>
    <s v="TH VS BBL | LIQ Vs FNC | VCT EMEA WATCHPARTY | Only Few Matches Left  #vctwatchparty #Gameशुरू"/>
    <s v="2025-05-11 02:54:41"/>
    <s v="2025-05-11"/>
    <s v="02:54:41"/>
    <s v="05:53:55"/>
    <n v="98466"/>
    <n v="5358"/>
    <n v="2"/>
    <x v="0"/>
    <x v="0"/>
    <x v="2"/>
    <n v="21235"/>
    <x v="1"/>
    <x v="0"/>
  </r>
  <r>
    <s v="'JikmRrfk58g"/>
    <s v="PRX VS RRQ | LB Bo5 | VCT PACIFIC WATCHPARTY | #vctwatchparty #Gameशुरू"/>
    <s v="2025-05-10 18:22:20"/>
    <s v="2025-05-10"/>
    <s v="18:22:20"/>
    <s v="04:29:34"/>
    <n v="89908"/>
    <n v="5099"/>
    <n v="4"/>
    <x v="0"/>
    <x v="0"/>
    <x v="2"/>
    <n v="16174"/>
    <x v="1"/>
    <x v="0"/>
  </r>
  <r>
    <s v="'gh6R9BloJHs"/>
    <s v="NAVI VS KC | FUT VS VIT  | VCT EMEA WATCHPARTY | #vctwatchparty #Gameशुरू"/>
    <s v="2025-05-09 23:12:02"/>
    <s v="2025-05-09"/>
    <s v="23:12:02"/>
    <s v="02:26:54"/>
    <n v="43518"/>
    <n v="2836"/>
    <n v="3"/>
    <x v="0"/>
    <x v="0"/>
    <x v="2"/>
    <n v="8814"/>
    <x v="1"/>
    <x v="0"/>
  </r>
  <r>
    <s v="'Q2jRHednDfo"/>
    <s v="Valorant Rank Push now | VCT EMEA WATCHPARTY DONE | #vctwatchparty #Gameशुरू"/>
    <s v="2025-05-09 03:40:53"/>
    <s v="2025-05-09"/>
    <s v="03:40:53"/>
    <s v="03:54:12"/>
    <n v="61589"/>
    <n v="3636"/>
    <n v="6"/>
    <x v="0"/>
    <x v="0"/>
    <x v="2"/>
    <n v="14052"/>
    <x v="1"/>
    <x v="0"/>
  </r>
  <r>
    <s v="'teNvhEgxNmM"/>
    <s v="AAJ NORMAL RANK PUSH BUDDY | SOLO  GAMEPLAY   |  ​​#Gameशुरू"/>
    <s v="2025-05-08 01:01:15"/>
    <s v="2025-05-08"/>
    <s v="01:01:15"/>
    <s v="03:00:05"/>
    <n v="56557"/>
    <n v="3767"/>
    <n v="22"/>
    <x v="0"/>
    <x v="0"/>
    <x v="2"/>
    <n v="10805"/>
    <x v="0"/>
    <x v="0"/>
  </r>
  <r>
    <s v="'CgsYGlAklUk"/>
    <s v="S8UL 5 MAN ALWAYS FUN BABYYY | AAJAO DEWDS   |  ​​#Gameशुरू"/>
    <s v="2025-05-07 01:34:19"/>
    <s v="2025-05-07"/>
    <s v="01:34:19"/>
    <s v="03:28:31"/>
    <n v="87030"/>
    <n v="6218"/>
    <n v="13"/>
    <x v="0"/>
    <x v="0"/>
    <x v="2"/>
    <n v="12511"/>
    <x v="0"/>
    <x v="0"/>
  </r>
  <r>
    <s v="'W6Vo3NN7cbM"/>
    <s v="They Called Us Noob Indians, So We DESTROYED THEM 😎| *Epic Comeback* in Valorant 😱"/>
    <s v="2025-05-06 14:20:47"/>
    <s v="2025-05-06"/>
    <s v="14:20:47"/>
    <s v="00:10:10"/>
    <n v="95176"/>
    <n v="7375"/>
    <n v="102"/>
    <x v="1"/>
    <x v="0"/>
    <x v="2"/>
    <n v="610"/>
    <x v="0"/>
    <x v="4"/>
  </r>
  <r>
    <s v="'bBaGkq7cqrI"/>
    <s v="VALORANT BOLTE | AAJ AIM HAI IS THE ?  | #GameWithoutCompromise ​​#Gameशुरू"/>
    <s v="2025-05-06 00:56:58"/>
    <s v="2025-05-06"/>
    <s v="00:56:58"/>
    <s v="02:53:48"/>
    <n v="64858"/>
    <n v="4957"/>
    <n v="14"/>
    <x v="0"/>
    <x v="0"/>
    <x v="2"/>
    <n v="10428"/>
    <x v="0"/>
    <x v="0"/>
  </r>
  <r>
    <s v="'5ZFxE1jCBt8"/>
    <s v="SEN   v G2 | FINALS BO5 | VCT NA  WATCHPARTY | #VctWatchParty #Gameशुरु"/>
    <s v="2025-05-05 07:08:06"/>
    <s v="2025-05-05"/>
    <s v="07:08:06"/>
    <s v="04:15:02"/>
    <n v="61145"/>
    <n v="3991"/>
    <n v="18"/>
    <x v="0"/>
    <x v="0"/>
    <x v="2"/>
    <n v="15302"/>
    <x v="1"/>
    <x v="0"/>
  </r>
  <r>
    <s v="'cZ-JuwSUgMw"/>
    <s v="DRX vs TLN | PRX vs BOOM | VCT PACIFIC WATCHPARTY | #VctWatchParty #Gameशुरु"/>
    <s v="2025-05-04 17:57:48"/>
    <s v="2025-05-04"/>
    <s v="17:57:48"/>
    <s v="04:02:05"/>
    <n v="88182"/>
    <n v="5610"/>
    <n v="10"/>
    <x v="0"/>
    <x v="0"/>
    <x v="2"/>
    <n v="14525"/>
    <x v="1"/>
    <x v="0"/>
  </r>
  <r>
    <s v="'UBxdLMfwSkI"/>
    <s v="MIBR  v G2 | LB BO5 | VCT NA  WATCHPARTY | #VctWatchParty #Gameशुरु"/>
    <s v="2025-05-04 07:11:16"/>
    <s v="2025-05-04"/>
    <s v="07:11:16"/>
    <s v="04:15:57"/>
    <n v="45089"/>
    <n v="2765"/>
    <n v="9"/>
    <x v="0"/>
    <x v="0"/>
    <x v="2"/>
    <n v="15357"/>
    <x v="1"/>
    <x v="0"/>
  </r>
  <r>
    <s v="'e3CgiUGDQVI"/>
    <s v="TLN v NS | T1 vs Prx | VCT Pacific WATCHPARTY | #VctWatchParty #Gameशुरु"/>
    <s v="2025-05-03 19:38:17"/>
    <s v="2025-05-03"/>
    <s v="19:38:17"/>
    <s v="05:21:02"/>
    <n v="95708"/>
    <n v="4688"/>
    <n v="12"/>
    <x v="0"/>
    <x v="0"/>
    <x v="2"/>
    <n v="19262"/>
    <x v="1"/>
    <x v="0"/>
  </r>
  <r>
    <s v="'oJ780t8j-b4"/>
    <s v="G2 v EG | VCT AMERICAS WATCHPARTY | #VctWatchParty #Gameशुरु"/>
    <s v="2025-05-03 08:53:31"/>
    <s v="2025-05-03"/>
    <s v="08:53:31"/>
    <s v="05:49:53"/>
    <n v="60661"/>
    <n v="3581"/>
    <n v="8"/>
    <x v="0"/>
    <x v="0"/>
    <x v="2"/>
    <n v="20993"/>
    <x v="1"/>
    <x v="0"/>
  </r>
  <r>
    <s v="'ZMC9a3fyRvk"/>
    <s v="FNC vs TH | VCT EMEA WATCHPARTY | Americas later #VctWatchParty #Gameशुरु"/>
    <s v="2025-05-03 01:20:37"/>
    <s v="2025-05-03"/>
    <s v="01:20:37"/>
    <s v="03:52:47"/>
    <n v="78990"/>
    <n v="4785"/>
    <n v="7"/>
    <x v="0"/>
    <x v="0"/>
    <x v="2"/>
    <n v="13967"/>
    <x v="1"/>
    <x v="0"/>
  </r>
  <r>
    <s v="'cGu-xxdmB3s"/>
    <s v="6 Years On Youtube | S8UL 5 MAN CRAZY GAMEPLAY  | #GameWithoutCompromise ​​#Gameशुरू"/>
    <s v="2025-05-02 01:00:35"/>
    <s v="2025-05-02"/>
    <s v="01:00:35"/>
    <s v="03:26:49"/>
    <n v="84734"/>
    <n v="5857"/>
    <n v="12"/>
    <x v="0"/>
    <x v="0"/>
    <x v="2"/>
    <n v="12409"/>
    <x v="0"/>
    <x v="0"/>
  </r>
  <r>
    <s v="'KHTK1IDRG58"/>
    <s v="LAST DAY OF THE ACT BABYYY | AAJAO 5v5 KARE FAT FAT :D !! #Gameशुरु"/>
    <s v="2025-05-01 01:51:17"/>
    <s v="2025-05-01"/>
    <s v="01:51:17"/>
    <s v="03:56:23"/>
    <n v="93867"/>
    <n v="5965"/>
    <n v="9"/>
    <x v="0"/>
    <x v="0"/>
    <x v="2"/>
    <n v="14183"/>
    <x v="0"/>
    <x v="0"/>
  </r>
  <r>
    <s v="'EtQqLdk_3r4"/>
    <s v="When I played like a Real Radiant in Valorant 😎"/>
    <s v="2025-04-30 12:00:12"/>
    <s v="2025-04-30"/>
    <s v="12:00:12"/>
    <s v="00:08:29"/>
    <n v="65569"/>
    <n v="6738"/>
    <n v="77"/>
    <x v="1"/>
    <x v="0"/>
    <x v="3"/>
    <n v="509"/>
    <x v="0"/>
    <x v="1"/>
  </r>
  <r>
    <s v="'umLzfErJ80c"/>
    <s v="S8UL 5 MAN BOLTE | EASY RANK PUSH | AJAO BASAD KARE !!  !! #Gameशुरु"/>
    <s v="2025-04-30 00:54:23"/>
    <s v="2025-04-30"/>
    <s v="00:54:23"/>
    <s v="03:51:44"/>
    <n v="85289"/>
    <n v="5385"/>
    <n v="16"/>
    <x v="0"/>
    <x v="0"/>
    <x v="3"/>
    <n v="13904"/>
    <x v="0"/>
    <x v="0"/>
  </r>
  <r>
    <s v="'FSPwM5yvyLY"/>
    <s v="VALORANTINI RANKPUSHINI  !! #Gameशुरु"/>
    <s v="2025-04-29 02:11:22"/>
    <s v="2025-04-29"/>
    <s v="02:11:22"/>
    <s v="03:30:15"/>
    <n v="61685"/>
    <n v="4644"/>
    <n v="13"/>
    <x v="0"/>
    <x v="0"/>
    <x v="3"/>
    <n v="12615"/>
    <x v="0"/>
    <x v="0"/>
  </r>
  <r>
    <s v="'VHK6lfHTUyw"/>
    <s v="KRU VS EG | G2 vs 100T | VCT NA WATCHPARTY #VctWatchParty #Gameशुरु"/>
    <s v="2025-04-28 09:03:54"/>
    <s v="2025-04-28"/>
    <s v="09:03:54"/>
    <s v="06:38:22"/>
    <n v="50994"/>
    <n v="3220"/>
    <n v="7"/>
    <x v="0"/>
    <x v="0"/>
    <x v="3"/>
    <n v="23902"/>
    <x v="1"/>
    <x v="0"/>
  </r>
  <r>
    <s v="'sM4siJUw1Y4"/>
    <s v="Boom VS GENG | RRQ vs DRX | VCT Pacific WATCHPARTY #VctWatchParty #Gameशुरु"/>
    <s v="2025-04-27 18:51:38"/>
    <s v="2025-04-27"/>
    <s v="18:51:38"/>
    <s v="04:56:11"/>
    <n v="79656"/>
    <n v="3554"/>
    <n v="1"/>
    <x v="0"/>
    <x v="0"/>
    <x v="3"/>
    <n v="17771"/>
    <x v="1"/>
    <x v="0"/>
  </r>
  <r>
    <s v="'gSymJ3LAPIo"/>
    <s v="MIBR VS KRU | SEN vs G2 | VCT AMERICAS WATCHPARTY #VctWatchParty #Gameशुरु"/>
    <s v="2025-04-27 08:02:46"/>
    <s v="2025-04-27"/>
    <s v="08:02:46"/>
    <s v="06:29:43"/>
    <n v="71769"/>
    <n v="4283"/>
    <n v="18"/>
    <x v="0"/>
    <x v="0"/>
    <x v="3"/>
    <n v="23383"/>
    <x v="1"/>
    <x v="0"/>
  </r>
  <r>
    <s v="'mWT3sNqFCFk"/>
    <s v="TLN vs GENG | DRX vs T1 | VCT PACIFIC WATCHPARTY #VctWatchParty #Gameशुरु"/>
    <s v="2025-04-26 19:04:16"/>
    <s v="2025-04-26"/>
    <s v="19:04:16"/>
    <s v="05:00:57"/>
    <n v="83287"/>
    <n v="3775"/>
    <n v="3"/>
    <x v="0"/>
    <x v="0"/>
    <x v="3"/>
    <n v="18057"/>
    <x v="1"/>
    <x v="0"/>
  </r>
  <r>
    <s v="'VndISUYYs9o"/>
    <s v="NRG vs 100T | EG vs C9 | VCT AMERICAS WATCHPARTY #VctWatchParty #Gameशुरु"/>
    <s v="2025-04-26 07:13:27"/>
    <s v="2025-04-26"/>
    <s v="07:13:27"/>
    <s v="04:25:23"/>
    <n v="33914"/>
    <n v="2422"/>
    <n v="6"/>
    <x v="0"/>
    <x v="0"/>
    <x v="3"/>
    <n v="15923"/>
    <x v="1"/>
    <x v="0"/>
  </r>
  <r>
    <s v="'iYFhf_QFmjY"/>
    <s v="MIBR vs 100T | SEN vs C9 | VCT AMERICAS WATCHPARTY #VctWatchParty #Gameशुरु"/>
    <s v="2025-04-25 08:03:15"/>
    <s v="2025-04-25"/>
    <s v="08:03:15"/>
    <s v="09:08:02"/>
    <n v="115219"/>
    <n v="6504"/>
    <n v="13"/>
    <x v="0"/>
    <x v="0"/>
    <x v="3"/>
    <n v="32882"/>
    <x v="1"/>
    <x v="0"/>
  </r>
  <r>
    <s v="'_zRrmVMXK8c"/>
    <s v="RANK DOWN   !! #Gameशुरु"/>
    <s v="2025-04-24 03:37:01"/>
    <s v="2025-04-24"/>
    <s v="03:37:01"/>
    <s v="05:30:58"/>
    <n v="90200"/>
    <n v="6257"/>
    <n v="12"/>
    <x v="0"/>
    <x v="0"/>
    <x v="3"/>
    <n v="19858"/>
    <x v="0"/>
    <x v="0"/>
  </r>
  <r>
    <s v="'NMIedGDtrkY"/>
    <s v="Wingman Cosplay by Binkcess 😂"/>
    <s v="2025-04-23 12:00:14"/>
    <s v="2025-04-23"/>
    <s v="12:00:14"/>
    <s v="00:07:25"/>
    <n v="41695"/>
    <n v="5757"/>
    <n v="158"/>
    <x v="1"/>
    <x v="0"/>
    <x v="3"/>
    <n v="445"/>
    <x v="0"/>
    <x v="1"/>
  </r>
  <r>
    <s v="'JsVbfuSQuMk"/>
    <s v="GAMING ZYADA NAI HORI AAJ KAL ? :D  !! #Gameशुरु"/>
    <s v="2025-04-23 01:59:38"/>
    <s v="2025-04-23"/>
    <s v="01:59:38"/>
    <s v="05:16:15"/>
    <n v="81796"/>
    <n v="5131"/>
    <n v="16"/>
    <x v="0"/>
    <x v="0"/>
    <x v="3"/>
    <n v="18975"/>
    <x v="0"/>
    <x v="0"/>
  </r>
  <r>
    <s v="'5t1z_Cy9GTQ"/>
    <s v="PLAYING WORLD WAR Z With Rega , Viper and Kru dewds | aajao  #Gameशुरु"/>
    <s v="2025-04-22 04:00:46"/>
    <s v="2025-04-22"/>
    <s v="04:00:46"/>
    <s v="06:07:07"/>
    <n v="79314"/>
    <n v="5013"/>
    <n v="20"/>
    <x v="0"/>
    <x v="0"/>
    <x v="3"/>
    <n v="22027"/>
    <x v="0"/>
    <x v="0"/>
  </r>
  <r>
    <s v="'xGu4Q34X3TI"/>
    <s v="EG vs LOUD | NRG vs LEV | VCT AMERICAS WATCHPARTY #VctWatchParty #Gameशुरु"/>
    <s v="2025-04-21 09:33:19"/>
    <s v="2025-04-21"/>
    <s v="09:33:19"/>
    <s v="11:55:00"/>
    <n v="122426"/>
    <n v="6960"/>
    <n v="20"/>
    <x v="0"/>
    <x v="0"/>
    <x v="3"/>
    <n v="42900"/>
    <x v="1"/>
    <x v="0"/>
  </r>
  <r>
    <s v="'XtWeXd2b1fc"/>
    <s v="The Art of Spamming Mic in Valorant ft.Binks 😂"/>
    <s v="2025-04-20 14:08:36"/>
    <s v="2025-04-20"/>
    <s v="14:08:36"/>
    <s v="00:08:21"/>
    <n v="70324"/>
    <n v="6762"/>
    <n v="51"/>
    <x v="1"/>
    <x v="0"/>
    <x v="3"/>
    <n v="501"/>
    <x v="0"/>
    <x v="1"/>
  </r>
  <r>
    <s v="'U3q-CvsYmRU"/>
    <s v="SEN VS 2G | 100T vs KRU | VCT AMERICAS WATCHPARTY #VctWatchParty #Gameशुरु"/>
    <s v="2025-04-20 07:19:04"/>
    <s v="2025-04-20"/>
    <s v="07:19:04"/>
    <s v="06:22:13"/>
    <n v="70040"/>
    <n v="4522"/>
    <n v="12"/>
    <x v="0"/>
    <x v="0"/>
    <x v="3"/>
    <n v="22933"/>
    <x v="1"/>
    <x v="0"/>
  </r>
  <r>
    <s v="'UyASPDdarbE"/>
    <s v="T1 v TLN | VCT PACIFIC WATCHPARTY #VctWatchParty #Gameशुरु"/>
    <s v="2025-04-19 17:46:04"/>
    <s v="2025-04-19"/>
    <s v="17:46:04"/>
    <s v="03:58:07"/>
    <n v="99958"/>
    <n v="6820"/>
    <n v="9"/>
    <x v="0"/>
    <x v="0"/>
    <x v="3"/>
    <n v="14287"/>
    <x v="1"/>
    <x v="0"/>
  </r>
  <r>
    <s v="'7UMXji_8fbs"/>
    <s v="G2 vs  C9 | MIBR vs FURIA | VCT AMERICAS WATCHPARTY #VctWatchParty #Gameशुरु"/>
    <s v="2025-04-19 05:25:44"/>
    <s v="2025-04-19"/>
    <s v="05:25:44"/>
    <s v="02:29:25"/>
    <n v="26594"/>
    <n v="1848"/>
    <n v="3"/>
    <x v="0"/>
    <x v="0"/>
    <x v="3"/>
    <n v="8965"/>
    <x v="1"/>
    <x v="0"/>
  </r>
  <r>
    <s v="'4ETwwrBJy7I"/>
    <s v="NAVI v TH | VCT EMEA WATCHPARTY #VctWatchParty #Gameशुरु"/>
    <s v="2025-04-19 03:15:24"/>
    <s v="2025-04-19"/>
    <s v="03:15:24"/>
    <s v="08:30:13"/>
    <n v="126413"/>
    <n v="6302"/>
    <n v="9"/>
    <x v="0"/>
    <x v="0"/>
    <x v="3"/>
    <n v="30613"/>
    <x v="1"/>
    <x v="0"/>
  </r>
  <r>
    <s v="'ki7RhgaksPw"/>
    <s v="M8 vs BBL | GX vs FNC | VCT EMEA WATCH PARTY #VctWatchParty #Gameशुरु"/>
    <s v="2025-04-18 02:02:24"/>
    <s v="2025-04-18"/>
    <s v="02:02:24"/>
    <s v="05:10:15"/>
    <n v="86387"/>
    <n v="4737"/>
    <n v="10"/>
    <x v="0"/>
    <x v="0"/>
    <x v="3"/>
    <n v="18615"/>
    <x v="1"/>
    <x v="0"/>
  </r>
  <r>
    <s v="'1Rmd6NixVO4"/>
    <s v="SERIOUS RANK PUSH | ROAD TO IMMO 3 SIDHA !! #Gameशुरु"/>
    <s v="2025-04-17 01:34:45"/>
    <s v="2025-04-17"/>
    <s v="01:34:45"/>
    <s v="03:39:07"/>
    <n v="77697"/>
    <n v="5082"/>
    <n v="12"/>
    <x v="0"/>
    <x v="0"/>
    <x v="3"/>
    <n v="13147"/>
    <x v="0"/>
    <x v="0"/>
  </r>
  <r>
    <s v="'YpPeHb6-3KY"/>
    <s v="WINGMAN COSPLAY BY BINKCESS || #Gameशुरु"/>
    <s v="2025-04-16 00:38:38"/>
    <s v="2025-04-16"/>
    <s v="00:38:38"/>
    <s v="02:48:13"/>
    <n v="85931"/>
    <n v="6893"/>
    <n v="72"/>
    <x v="0"/>
    <x v="0"/>
    <x v="3"/>
    <n v="10093"/>
    <x v="0"/>
    <x v="0"/>
  </r>
  <r>
    <s v="'9EIleDDWtts"/>
    <s v="GAMING BOLTE | 5 MAN LOBBY AAJAO CHILL KARE! #Gameशुरु"/>
    <s v="2025-04-15 01:54:49"/>
    <s v="2025-04-15"/>
    <s v="01:54:49"/>
    <s v="04:03:37"/>
    <n v="99252"/>
    <n v="6268"/>
    <n v="23"/>
    <x v="0"/>
    <x v="0"/>
    <x v="3"/>
    <n v="14617"/>
    <x v="0"/>
    <x v="0"/>
  </r>
  <r>
    <s v="'Y-LZZa20l5E"/>
    <s v="NRG v MIBR | VCT AMERICAS WATCH PARTY #VctWatchParty #Gameशुरु"/>
    <s v="2025-04-14 06:46:15"/>
    <s v="2025-04-14"/>
    <s v="06:46:15"/>
    <s v="06:31:11"/>
    <n v="67148"/>
    <n v="4629"/>
    <n v="10"/>
    <x v="0"/>
    <x v="0"/>
    <x v="3"/>
    <n v="23471"/>
    <x v="1"/>
    <x v="0"/>
  </r>
  <r>
    <s v="'2cwS9prS_hw"/>
    <s v="T1 VS RRQ | GENG VS GE | VCT Pacific WATCHPARTY #VCTWatchParty"/>
    <s v="2025-04-13 18:53:59"/>
    <s v="2025-04-13"/>
    <s v="18:53:59"/>
    <s v="05:03:13"/>
    <n v="121895"/>
    <n v="5990"/>
    <n v="7"/>
    <x v="0"/>
    <x v="0"/>
    <x v="3"/>
    <n v="18193"/>
    <x v="1"/>
    <x v="0"/>
  </r>
  <r>
    <s v="'KPy_bFtsfZM"/>
    <s v="FUR VS C9 | SEN VS LOUD | VCT AMERICA WATCHPARTY #VCTWatchParty"/>
    <s v="2025-04-13 08:33:26"/>
    <s v="2025-04-13"/>
    <s v="08:33:26"/>
    <s v="07:03:54"/>
    <n v="75258"/>
    <n v="4847"/>
    <n v="14"/>
    <x v="0"/>
    <x v="0"/>
    <x v="3"/>
    <n v="25434"/>
    <x v="1"/>
    <x v="0"/>
  </r>
  <r>
    <s v="'FJG5gAKxtYs"/>
    <s v="APEKS VS FNC | KC VS GENTLE MATES | VCT EMEA WATCHPARTY #VctWatchParty"/>
    <s v="2025-04-11 23:45:22"/>
    <s v="2025-04-11"/>
    <s v="23:45:22"/>
    <s v="06:05:39"/>
    <n v="107622"/>
    <n v="6266"/>
    <n v="3"/>
    <x v="0"/>
    <x v="0"/>
    <x v="3"/>
    <n v="21939"/>
    <x v="1"/>
    <x v="0"/>
  </r>
  <r>
    <s v="'x5ZcudUubT4"/>
    <s v="The Art of Raging in Valorant ft.Binks 😂"/>
    <s v="2025-04-11 14:04:49"/>
    <s v="2025-04-11"/>
    <s v="14:04:49"/>
    <s v="00:08:24"/>
    <n v="73010"/>
    <n v="7345"/>
    <n v="80"/>
    <x v="1"/>
    <x v="0"/>
    <x v="3"/>
    <n v="504"/>
    <x v="0"/>
    <x v="1"/>
  </r>
  <r>
    <s v="'KNEU8OgwMpI"/>
    <s v="LIQ VS FUT | VIT VS TH | VCT EMEA WATCHPARTY #VctWatchParty"/>
    <s v="2025-04-11 00:45:28"/>
    <s v="2025-04-11"/>
    <s v="00:45:28"/>
    <s v="03:50:07"/>
    <n v="77559"/>
    <n v="4506"/>
    <n v="9"/>
    <x v="0"/>
    <x v="0"/>
    <x v="3"/>
    <n v="13807"/>
    <x v="1"/>
    <x v="0"/>
  </r>
  <r>
    <s v="'qUIoj63CltA"/>
    <s v="KOI VS BBL | NAVI VS GX | VCT EMEA WATCHPARTY #VctWatchParty"/>
    <s v="2025-04-10 01:35:37"/>
    <s v="2025-04-10"/>
    <s v="01:35:37"/>
    <s v="04:42:25"/>
    <n v="71975"/>
    <n v="3966"/>
    <n v="0"/>
    <x v="0"/>
    <x v="0"/>
    <x v="3"/>
    <n v="16945"/>
    <x v="1"/>
    <x v="0"/>
  </r>
  <r>
    <s v="'nxe4TcwGw20"/>
    <s v="5 MAN NASHE BOLTE | AAJAO BOOST KARU NOOBS KO ;P #Gameशुरु"/>
    <s v="2025-04-09 01:41:43"/>
    <s v="2025-04-09"/>
    <s v="01:41:43"/>
    <s v="03:45:48"/>
    <n v="83091"/>
    <n v="5379"/>
    <n v="17"/>
    <x v="0"/>
    <x v="0"/>
    <x v="3"/>
    <n v="13548"/>
    <x v="0"/>
    <x v="0"/>
  </r>
  <r>
    <s v="'5xVWrS-QRck"/>
    <s v="GE  VS DRX | T1 VS Secret | VCT Pacific WATCHPARTY #VctWatchParty"/>
    <s v="2025-04-07 18:58:42"/>
    <s v="2025-04-07"/>
    <s v="18:58:42"/>
    <s v="05:02:37"/>
    <n v="105248"/>
    <n v="5662"/>
    <n v="8"/>
    <x v="0"/>
    <x v="0"/>
    <x v="3"/>
    <n v="18157"/>
    <x v="1"/>
    <x v="0"/>
  </r>
  <r>
    <s v="'kR-HqxcOg2A"/>
    <s v="FURIA VS LEV | MIBR VS C9 | VCT NA WATCHPARTY | #vctwatchparty  #Gameशुरु"/>
    <s v="2025-04-07 08:46:36"/>
    <s v="2025-04-07"/>
    <s v="08:46:36"/>
    <s v="09:20:49"/>
    <n v="96947"/>
    <n v="5796"/>
    <n v="8"/>
    <x v="0"/>
    <x v="0"/>
    <x v="3"/>
    <n v="33649"/>
    <x v="1"/>
    <x v="0"/>
  </r>
  <r>
    <s v="'fAWk_gSOz3M"/>
    <s v="PRX v BME | TLN v NS | VCT PACIFIC WATCHPARTY #VCTWatchParty"/>
    <s v="2025-04-06 16:55:49"/>
    <s v="2025-04-06"/>
    <s v="16:55:49"/>
    <s v="03:04:18"/>
    <n v="76367"/>
    <n v="5139"/>
    <n v="11"/>
    <x v="0"/>
    <x v="0"/>
    <x v="3"/>
    <n v="11058"/>
    <x v="1"/>
    <x v="0"/>
  </r>
  <r>
    <s v="'95FEOgUeOZo"/>
    <s v="MISSED YOU GUYS :* | 2G VS KRU | G2 VS NRG  | VCT AMERICAS WATCHPARTY #VctWatchParty"/>
    <s v="2025-04-06 07:43:35"/>
    <s v="2025-04-06"/>
    <s v="07:43:35"/>
    <s v="04:47:18"/>
    <n v="38853"/>
    <n v="2855"/>
    <n v="13"/>
    <x v="0"/>
    <x v="0"/>
    <x v="3"/>
    <n v="17238"/>
    <x v="1"/>
    <x v="0"/>
  </r>
  <r>
    <s v="'54fWDY9GsFs"/>
    <s v="NAVI vs. APK - VCT EMEA 2025 Stage 1 WATCHPARTY #vctwatchparty"/>
    <s v="2025-04-03 02:50:02"/>
    <s v="2025-04-03"/>
    <s v="02:50:02"/>
    <s v="07:24:49"/>
    <n v="134778"/>
    <n v="7134"/>
    <n v="34"/>
    <x v="0"/>
    <x v="0"/>
    <x v="3"/>
    <n v="26689"/>
    <x v="1"/>
    <x v="0"/>
  </r>
  <r>
    <s v="'6ys1tyowvHY"/>
    <s v="5 MAN RANK PUSH BOLTE | AAJAO DEWDS!!"/>
    <s v="2025-04-02 00:44:16"/>
    <s v="2025-04-02"/>
    <s v="00:44:16"/>
    <s v="03:00:09"/>
    <n v="86450"/>
    <n v="5615"/>
    <n v="9"/>
    <x v="0"/>
    <x v="0"/>
    <x v="3"/>
    <n v="10809"/>
    <x v="0"/>
    <x v="0"/>
  </r>
  <r>
    <s v="'i9vOKZxnGOw"/>
    <s v="Binks v/s Streamers | INSANE 3v5 COMEBACK in Valorant 😱"/>
    <s v="2025-04-01 11:00:24"/>
    <s v="2025-04-01"/>
    <s v="11:00:24"/>
    <s v="00:08:02"/>
    <n v="87873"/>
    <n v="8531"/>
    <n v="124"/>
    <x v="1"/>
    <x v="0"/>
    <x v="3"/>
    <n v="482"/>
    <x v="0"/>
    <x v="1"/>
  </r>
  <r>
    <s v="'UEoiNdgU07I"/>
    <s v="GE vs BME | EASY FOR GE BUDDY | VCT PACIFIC WATCHPARTY #VctWatchParty"/>
    <s v="2025-03-31 17:35:54"/>
    <s v="2025-03-31"/>
    <s v="17:35:54"/>
    <s v="01:39:33"/>
    <n v="77995"/>
    <n v="5297"/>
    <n v="27"/>
    <x v="0"/>
    <x v="0"/>
    <x v="4"/>
    <n v="5973"/>
    <x v="1"/>
    <x v="0"/>
  </r>
  <r>
    <s v="'c6uwXv-9i9Y"/>
    <s v="LEV vs C9 | VCT AMERICAS WATCHPARTY #VctWatchParty"/>
    <s v="2025-03-31 07:18:35"/>
    <s v="2025-03-31"/>
    <s v="07:18:35"/>
    <s v="04:29:38"/>
    <n v="36875"/>
    <n v="2592"/>
    <n v="12"/>
    <x v="0"/>
    <x v="0"/>
    <x v="4"/>
    <n v="16178"/>
    <x v="1"/>
    <x v="0"/>
  </r>
  <r>
    <s v="'CtSINamZSZI"/>
    <s v="GENG VS PRX | DRX vs DFM |  VCT PACIFIC WATCHPARTY #vctwatchparty"/>
    <s v="2025-03-30 18:10:53"/>
    <s v="2025-03-30"/>
    <s v="18:10:53"/>
    <s v="04:19:33"/>
    <n v="95587"/>
    <n v="5653"/>
    <n v="8"/>
    <x v="0"/>
    <x v="0"/>
    <x v="4"/>
    <n v="15573"/>
    <x v="1"/>
    <x v="0"/>
  </r>
  <r>
    <s v="'1IRWuOkaIP8"/>
    <s v="100T VS EG | G2 vs MIBR |  VCT NA WATCHPARTY #vctwatchparty"/>
    <s v="2025-03-30 08:33:10"/>
    <s v="2025-03-30"/>
    <s v="08:33:10"/>
    <s v="05:35:01"/>
    <n v="49523"/>
    <n v="3435"/>
    <n v="15"/>
    <x v="0"/>
    <x v="0"/>
    <x v="4"/>
    <n v="20101"/>
    <x v="1"/>
    <x v="0"/>
  </r>
  <r>
    <s v="'dyPfPLPkTvY"/>
    <s v="THE FINALS League 2.0 — Main Stage — Day 1 — Bengaluru vs Mumbai vs Ahmedabad vs Delhi"/>
    <s v="2025-03-29 19:00:57"/>
    <s v="2025-03-29"/>
    <s v="19:00:57"/>
    <s v="01:48:35"/>
    <n v="15678"/>
    <n v="1050"/>
    <n v="1"/>
    <x v="0"/>
    <x v="0"/>
    <x v="4"/>
    <n v="6515"/>
    <x v="0"/>
    <x v="0"/>
  </r>
  <r>
    <s v="'hmohL9JEkmY"/>
    <s v="SECRET VS ZETA |  VCT PACIFIC WATCHPARTY #vctwatchparty"/>
    <s v="2025-03-29 16:09:42"/>
    <s v="2025-03-29"/>
    <s v="16:09:42"/>
    <s v="02:24:19"/>
    <n v="46661"/>
    <n v="3129"/>
    <n v="2"/>
    <x v="0"/>
    <x v="0"/>
    <x v="4"/>
    <n v="8659"/>
    <x v="1"/>
    <x v="0"/>
  </r>
  <r>
    <s v="'hHK5fj5f5cU"/>
    <s v="NRG VS FURIA | SEN VS KRU | VCT NA WATCHPARTY #vctwatchparty"/>
    <s v="2025-03-29 07:40:14"/>
    <s v="2025-03-29"/>
    <s v="07:40:14"/>
    <s v="04:37:21"/>
    <n v="48620"/>
    <n v="3273"/>
    <n v="14"/>
    <x v="0"/>
    <x v="0"/>
    <x v="4"/>
    <n v="16641"/>
    <x v="1"/>
    <x v="0"/>
  </r>
  <r>
    <s v="'WSu0dy6lfhI"/>
    <s v="FNC VS NAVI | LIQ VS M8 | VCT EMEA WATCHPARTY #vctwatchparty"/>
    <s v="2025-03-29 03:05:57"/>
    <s v="2025-03-29"/>
    <s v="03:05:57"/>
    <s v="05:09:57"/>
    <n v="97075"/>
    <n v="5631"/>
    <n v="4"/>
    <x v="0"/>
    <x v="0"/>
    <x v="4"/>
    <n v="18597"/>
    <x v="1"/>
    <x v="0"/>
  </r>
  <r>
    <s v="'AvMY2SZEGmM"/>
    <s v="The Funniest Valorant Team You’ll Ever See 😂"/>
    <s v="2025-03-28 13:54:31"/>
    <s v="2025-03-28"/>
    <s v="13:54:31"/>
    <s v="00:08:18"/>
    <n v="118482"/>
    <n v="9229"/>
    <n v="53"/>
    <x v="1"/>
    <x v="0"/>
    <x v="4"/>
    <n v="498"/>
    <x v="0"/>
    <x v="1"/>
  </r>
  <r>
    <s v="'FeqiysBvFdo"/>
    <s v="TH VS APK | FUT VS KOI | VCT EMEA WATCHPARTY #vctwatchparty"/>
    <s v="2025-03-28 03:12:45"/>
    <s v="2025-03-28"/>
    <s v="03:12:45"/>
    <s v="06:50:39"/>
    <n v="119798"/>
    <n v="6340"/>
    <n v="8"/>
    <x v="0"/>
    <x v="0"/>
    <x v="4"/>
    <n v="24639"/>
    <x v="1"/>
    <x v="0"/>
  </r>
  <r>
    <s v="'wmMd_wq4fGM"/>
    <s v="VIT VS GX | BBL VS KC | VCT EMEA WATCH PARTY #vctwatchparty"/>
    <s v="2025-03-27 02:53:57"/>
    <s v="2025-03-27"/>
    <s v="02:53:57"/>
    <s v="05:01:48"/>
    <n v="94661"/>
    <n v="5256"/>
    <n v="3"/>
    <x v="0"/>
    <x v="0"/>
    <x v="4"/>
    <n v="18108"/>
    <x v="1"/>
    <x v="0"/>
  </r>
  <r>
    <s v="'isdzrotUPT4"/>
    <s v="CARRYING TURRET AND ALARMBOT TODAY | AAJAO 5 MAN CHILL KARE"/>
    <s v="2025-03-26 01:36:58"/>
    <s v="2025-03-26"/>
    <s v="01:36:58"/>
    <s v="03:38:52"/>
    <n v="84351"/>
    <n v="5649"/>
    <n v="14"/>
    <x v="0"/>
    <x v="0"/>
    <x v="4"/>
    <n v="13132"/>
    <x v="0"/>
    <x v="0"/>
  </r>
  <r>
    <s v="'FcM27hUpJvo"/>
    <s v="COMPLETING SPLIT FICTION TODAY | BEST GAME BOLTE :*"/>
    <s v="2025-03-25 02:23:39"/>
    <s v="2025-03-25"/>
    <s v="02:23:39"/>
    <s v="04:31:37"/>
    <n v="50600"/>
    <n v="3371"/>
    <n v="17"/>
    <x v="0"/>
    <x v="0"/>
    <x v="4"/>
    <n v="16297"/>
    <x v="0"/>
    <x v="0"/>
  </r>
  <r>
    <s v="'GttjSaQ8mVU"/>
    <s v="GENG VS BOOM | RRQ VS NS | VCT PACIFIC WATCH PARTY #vctwatchparty"/>
    <s v="2025-03-24 16:08:57"/>
    <s v="2025-03-24"/>
    <s v="16:08:57"/>
    <s v="01:21:42"/>
    <n v="59217"/>
    <n v="3751"/>
    <n v="14"/>
    <x v="0"/>
    <x v="0"/>
    <x v="4"/>
    <n v="4902"/>
    <x v="1"/>
    <x v="0"/>
  </r>
  <r>
    <s v="'o4YHPNVR5zk"/>
    <s v="2G vs EG | SEN vs 100T | VCT AMERICAS WATCH PARTY #VCTWatchParty"/>
    <s v="2025-03-24 07:45:46"/>
    <s v="2025-03-24"/>
    <s v="07:45:46"/>
    <s v="04:48:21"/>
    <n v="59356"/>
    <n v="4084"/>
    <n v="15"/>
    <x v="0"/>
    <x v="0"/>
    <x v="4"/>
    <n v="17301"/>
    <x v="1"/>
    <x v="0"/>
  </r>
  <r>
    <s v="'UDf3STZhe_8"/>
    <s v="DRX VS PRX VCT PACIFIC WATCH PARTY #costream"/>
    <s v="2025-03-23 16:24:48"/>
    <s v="2025-03-23"/>
    <s v="16:24:48"/>
    <s v="02:33:26"/>
    <n v="97343"/>
    <n v="5868"/>
    <n v="12"/>
    <x v="0"/>
    <x v="0"/>
    <x v="4"/>
    <n v="9206"/>
    <x v="0"/>
    <x v="0"/>
  </r>
  <r>
    <s v="'kWm_qxxtIWc"/>
    <s v="G2 VS FURIA | LEV VS MIBR|  AMERICAS WATCH PARTY #VCTWatchParty"/>
    <s v="2025-03-23 07:11:38"/>
    <s v="2025-03-23"/>
    <s v="07:11:38"/>
    <s v="04:21:11"/>
    <n v="55045"/>
    <n v="7230"/>
    <n v="14"/>
    <x v="0"/>
    <x v="0"/>
    <x v="4"/>
    <n v="15671"/>
    <x v="1"/>
    <x v="0"/>
  </r>
  <r>
    <s v="'g1_NKcxY4tA"/>
    <s v="PNGA Matches Day 1 | ANKI VS BINKS  | #PNGA #WaylayIN"/>
    <s v="2025-03-22 23:19:38"/>
    <s v="2025-03-22"/>
    <s v="23:19:38"/>
    <s v="02:39:09"/>
    <n v="86706"/>
    <n v="5256"/>
    <n v="23"/>
    <x v="0"/>
    <x v="0"/>
    <x v="4"/>
    <n v="9549"/>
    <x v="0"/>
    <x v="0"/>
  </r>
  <r>
    <s v="'1IEuKg_a8tc"/>
    <s v="THE FINALS League 2.0 — Group Stage — Day 2 — Mumbai vs Haryana vs Hyderabad vs Bengaluru"/>
    <s v="2025-03-22 20:43:32"/>
    <s v="2025-03-22"/>
    <s v="20:43:32"/>
    <s v="04:14:12"/>
    <n v="43037"/>
    <n v="2446"/>
    <n v="0"/>
    <x v="0"/>
    <x v="0"/>
    <x v="4"/>
    <n v="15252"/>
    <x v="0"/>
    <x v="0"/>
  </r>
  <r>
    <s v="'9-OkOqozW8I"/>
    <s v="GE VS DFM VCT PACIFIC WATCH PARTY #costream"/>
    <s v="2025-03-22 15:56:55"/>
    <s v="2025-03-22"/>
    <s v="15:56:55"/>
    <s v="02:13:20"/>
    <n v="118194"/>
    <n v="9634"/>
    <n v="10"/>
    <x v="0"/>
    <x v="0"/>
    <x v="4"/>
    <n v="8000"/>
    <x v="0"/>
    <x v="0"/>
  </r>
  <r>
    <s v="'eiqhBoBHhcA"/>
    <s v="C9 VS NRG VCT | LOUD VS KRU |  AMERICAS WATCH PARTY #costream"/>
    <s v="2025-03-22 09:29:01"/>
    <s v="2025-03-22"/>
    <s v="09:29:01"/>
    <s v="06:05:19"/>
    <n v="62732"/>
    <n v="4915"/>
    <n v="10"/>
    <x v="0"/>
    <x v="0"/>
    <x v="4"/>
    <n v="21919"/>
    <x v="0"/>
    <x v="0"/>
  </r>
  <r>
    <s v="'5ioTXlzkWxU"/>
    <s v="Aajao Practice kare With Coach #PNGA #WaylayIN"/>
    <s v="2025-03-21 23:52:27"/>
    <s v="2025-03-21"/>
    <s v="23:52:27"/>
    <s v="03:28:47"/>
    <n v="91961"/>
    <n v="5609"/>
    <n v="11"/>
    <x v="0"/>
    <x v="0"/>
    <x v="4"/>
    <n v="12527"/>
    <x v="0"/>
    <x v="0"/>
  </r>
  <r>
    <s v="'DHXFFpObZ5Y"/>
    <s v="THE FINALS League 2.0 — Group Stage — Day 1 Match 1 — Mumbai vs Haryana vs Delhi vs Ahmedabad"/>
    <s v="2025-03-21 18:27:36"/>
    <s v="2025-03-21"/>
    <s v="18:27:36"/>
    <s v="02:17:19"/>
    <n v="37092"/>
    <n v="2415"/>
    <n v="5"/>
    <x v="0"/>
    <x v="0"/>
    <x v="4"/>
    <n v="8239"/>
    <x v="0"/>
    <x v="0"/>
  </r>
  <r>
    <s v="'4E1RGv5W4Fg"/>
    <s v="Valorant Live Stream |  GALAT SQUAD DEWDSS!!!"/>
    <s v="2025-03-21 02:18:04"/>
    <s v="2025-03-21"/>
    <s v="02:18:04"/>
    <s v="04:21:28"/>
    <n v="99331"/>
    <n v="6856"/>
    <n v="11"/>
    <x v="0"/>
    <x v="0"/>
    <x v="4"/>
    <n v="15688"/>
    <x v="0"/>
    <x v="0"/>
  </r>
  <r>
    <s v="'DW9GiZn72-w"/>
    <s v="I teamed up with the enemies and knifed them 😂"/>
    <s v="2025-03-20 12:00:05"/>
    <s v="2025-03-20"/>
    <s v="12:00:05"/>
    <s v="00:08:06"/>
    <n v="69214"/>
    <n v="7006"/>
    <n v="57"/>
    <x v="1"/>
    <x v="0"/>
    <x v="4"/>
    <n v="486"/>
    <x v="0"/>
    <x v="1"/>
  </r>
  <r>
    <s v="'_sbf8oiNtpg"/>
    <s v="PNGA SELECTION DONE | 5 MAN VALO NOW"/>
    <s v="2025-03-20 01:38:14"/>
    <s v="2025-03-20"/>
    <s v="01:38:14"/>
    <s v="05:41:21"/>
    <n v="127070"/>
    <n v="7362"/>
    <n v="25"/>
    <x v="0"/>
    <x v="0"/>
    <x v="4"/>
    <n v="20481"/>
    <x v="0"/>
    <x v="0"/>
  </r>
  <r>
    <s v="'fxFBrSwWNIQ"/>
    <s v="S8UL Vs OG | VALORANT Challengers South Asia 2025 Split 1 - Day 12  | #Watchparty ​​#Gameशुरु |"/>
    <s v="2025-03-19 17:35:30"/>
    <s v="2025-03-19"/>
    <s v="17:35:30"/>
    <s v="02:24:17"/>
    <n v="152035"/>
    <n v="11749"/>
    <n v="46"/>
    <x v="0"/>
    <x v="0"/>
    <x v="4"/>
    <n v="8657"/>
    <x v="1"/>
    <x v="0"/>
  </r>
  <r>
    <s v="'QsZx-jrCx3k"/>
    <s v="VALORANT NOW | MEMBERS DELTA AT NIGHT | WATCHPARTY KAL | SPLIT FICTION KAL NIGHT  | #Gameशुरु #S8UL"/>
    <s v="2025-03-19 01:18:37"/>
    <s v="2025-03-19"/>
    <s v="01:18:37"/>
    <s v="03:28:41"/>
    <n v="83003"/>
    <n v="6186"/>
    <n v="8"/>
    <x v="0"/>
    <x v="0"/>
    <x v="4"/>
    <n v="12521"/>
    <x v="1"/>
    <x v="0"/>
  </r>
  <r>
    <s v="'6eyXYYUe8O0"/>
    <s v="VALORANT 5 MAN BOLTE | BEST DAY OF MY LIFE :*  | #Gameशुरु #S8UL"/>
    <s v="2025-03-18 01:55:22"/>
    <s v="2025-03-18"/>
    <s v="01:55:22"/>
    <s v="03:59:43"/>
    <n v="118478"/>
    <n v="8308"/>
    <n v="17"/>
    <x v="0"/>
    <x v="0"/>
    <x v="4"/>
    <n v="14383"/>
    <x v="0"/>
    <x v="0"/>
  </r>
  <r>
    <s v="'eBB2TqckLZA"/>
    <s v="DOST JAYEGA DIAMOND AAJ"/>
    <s v="2025-03-17 01:52:36"/>
    <s v="2025-03-17"/>
    <s v="01:52:36"/>
    <s v="03:34:57"/>
    <n v="85676"/>
    <n v="7338"/>
    <n v="14"/>
    <x v="0"/>
    <x v="0"/>
    <x v="4"/>
    <n v="12897"/>
    <x v="0"/>
    <x v="0"/>
  </r>
  <r>
    <s v="'JOgBVNhRUu4"/>
    <s v="VALORANT LIVE STREAM BOLTE!!!"/>
    <s v="2025-03-15 21:50:00"/>
    <s v="2025-03-15"/>
    <s v="21:50:00"/>
    <s v="05:22:41"/>
    <n v="53141"/>
    <n v="3566"/>
    <n v="12"/>
    <x v="0"/>
    <x v="0"/>
    <x v="4"/>
    <n v="19361"/>
    <x v="0"/>
    <x v="0"/>
  </r>
  <r>
    <s v="'VvORtI-VSgg"/>
    <s v="The Craziest Valorant 5-Man Stack Ever 😂"/>
    <s v="2025-03-15 11:00:11"/>
    <s v="2025-03-15"/>
    <s v="11:00:11"/>
    <s v="00:08:05"/>
    <n v="112925"/>
    <n v="9113"/>
    <n v="83"/>
    <x v="1"/>
    <x v="0"/>
    <x v="4"/>
    <n v="485"/>
    <x v="0"/>
    <x v="1"/>
  </r>
  <r>
    <s v="'pfRVtEEblpY"/>
    <s v="VALORANT FUN NIGHT | HAPPY HOLI SABKO :*"/>
    <s v="2025-03-15 01:08:41"/>
    <s v="2025-03-15"/>
    <s v="01:08:41"/>
    <s v="03:07:13"/>
    <n v="95731"/>
    <n v="7823"/>
    <n v="10"/>
    <x v="0"/>
    <x v="0"/>
    <x v="4"/>
    <n v="11233"/>
    <x v="0"/>
    <x v="0"/>
  </r>
  <r>
    <s v="'fx9WJpMa0eg"/>
    <s v="AUCTION DAY — THE FINALS League 2.0 | HAPPY HOLI SABKO"/>
    <s v="2025-03-14 21:20:55"/>
    <s v="2025-03-14"/>
    <s v="21:20:55"/>
    <s v="03:19:39"/>
    <n v="66832"/>
    <n v="4237"/>
    <n v="13"/>
    <x v="0"/>
    <x v="0"/>
    <x v="4"/>
    <n v="11979"/>
    <x v="0"/>
    <x v="0"/>
  </r>
  <r>
    <s v="'RoSQ2sNzk_E"/>
    <s v="SPLIT FICTION PART 2 | AAJAO BOSS MARE !!!"/>
    <s v="2025-03-13 00:43:27"/>
    <s v="2025-03-13"/>
    <s v="00:43:27"/>
    <s v="02:45:25"/>
    <n v="44115"/>
    <n v="3469"/>
    <n v="6"/>
    <x v="0"/>
    <x v="0"/>
    <x v="4"/>
    <n v="9925"/>
    <x v="0"/>
    <x v="0"/>
  </r>
  <r>
    <s v="'Ah6I7KsKpTs"/>
    <s v="CHALO DIAMOND BABA | WOH LOBBY FUN HAI :D"/>
    <s v="2025-03-12 01:18:00"/>
    <s v="2025-03-12"/>
    <s v="01:18:00"/>
    <s v="03:24:27"/>
    <n v="108339"/>
    <n v="7087"/>
    <n v="20"/>
    <x v="0"/>
    <x v="0"/>
    <x v="4"/>
    <n v="12267"/>
    <x v="0"/>
    <x v="0"/>
  </r>
  <r>
    <s v="'RbisWat8ET4"/>
    <s v="VALORANT GRIND IS BACK | AAJAO DEWDS !!"/>
    <s v="2025-03-11 00:54:30"/>
    <s v="2025-03-11"/>
    <s v="00:54:30"/>
    <s v="03:11:32"/>
    <n v="93041"/>
    <n v="6741"/>
    <n v="12"/>
    <x v="0"/>
    <x v="0"/>
    <x v="4"/>
    <n v="11492"/>
    <x v="0"/>
    <x v="0"/>
  </r>
  <r>
    <s v="'hLAhddqutCQ"/>
    <s v="S8UL Vs RNTX | VALORANT Challengers South Asia 2025 Split 1 - Day 7  | #Watchparty | Aajao !!"/>
    <s v="2025-03-10 17:35:54"/>
    <s v="2025-03-10"/>
    <s v="17:35:54"/>
    <s v="02:26:20"/>
    <n v="205494"/>
    <n v="12477"/>
    <n v="35"/>
    <x v="0"/>
    <x v="0"/>
    <x v="4"/>
    <n v="8780"/>
    <x v="1"/>
    <x v="0"/>
  </r>
  <r>
    <s v="'YxM2xsJoD8Q"/>
    <s v="SPLIT FICTION WITH MY  PERMA DUO :* AAJAO !!!"/>
    <s v="2025-03-10 01:11:05"/>
    <s v="2025-03-10"/>
    <s v="01:11:05"/>
    <s v="03:21:29"/>
    <n v="75782"/>
    <n v="5293"/>
    <n v="35"/>
    <x v="0"/>
    <x v="0"/>
    <x v="4"/>
    <n v="12089"/>
    <x v="0"/>
    <x v="0"/>
  </r>
  <r>
    <s v="'JaD3D6jDqiI"/>
    <s v="S8UL Vs GEA | VALORANT Challengers South Asia 2025 Split 1 - Day 6  | #Watchparty | Aajao !!"/>
    <s v="2025-03-09 17:01:50"/>
    <s v="2025-03-09"/>
    <s v="17:01:50"/>
    <s v="01:52:47"/>
    <n v="141729"/>
    <n v="10710"/>
    <n v="17"/>
    <x v="0"/>
    <x v="0"/>
    <x v="4"/>
    <n v="6767"/>
    <x v="1"/>
    <x v="0"/>
  </r>
  <r>
    <s v="'GlSY_QhhR_M"/>
    <s v="S8UL 5v5 NOW | DUO GAME SHAYAD KAL :P | HAPPY WOMENS DAY !"/>
    <s v="2025-03-09 00:51:06"/>
    <s v="2025-03-09"/>
    <s v="00:51:06"/>
    <s v="03:00:23"/>
    <n v="105007"/>
    <n v="7282"/>
    <n v="15"/>
    <x v="0"/>
    <x v="0"/>
    <x v="4"/>
    <n v="10823"/>
    <x v="0"/>
    <x v="0"/>
  </r>
  <r>
    <s v="'dPz9fNYgjks"/>
    <s v="S8UL 5 MAN NOW | DUO GAME HOGA KAL | :D"/>
    <s v="2025-03-08 01:14:35"/>
    <s v="2025-03-08"/>
    <s v="01:14:35"/>
    <s v="03:23:17"/>
    <n v="90078"/>
    <n v="6487"/>
    <n v="12"/>
    <x v="0"/>
    <x v="0"/>
    <x v="4"/>
    <n v="12197"/>
    <x v="0"/>
    <x v="0"/>
  </r>
  <r>
    <s v="'Rp-H3mTLcTE"/>
    <s v="S8UL Vs VLT | VALORANT Challengers South Asia 2025 Split 1 - Day 4  | #Watchparty | Aajao !!"/>
    <s v="2025-03-07 17:48:33"/>
    <s v="2025-03-07"/>
    <s v="17:48:33"/>
    <s v="02:37:31"/>
    <n v="211027"/>
    <n v="17847"/>
    <n v="45"/>
    <x v="0"/>
    <x v="0"/>
    <x v="4"/>
    <n v="9451"/>
    <x v="1"/>
    <x v="0"/>
  </r>
  <r>
    <s v="'Pn0mxe_D_50"/>
    <s v="AAJAO RANKPUSH KARE | NEW ACT BOLTE !!"/>
    <s v="2025-03-06 22:49:01"/>
    <s v="2025-03-06"/>
    <s v="22:49:01"/>
    <s v="01:02:30"/>
    <n v="46551"/>
    <n v="3971"/>
    <n v="19"/>
    <x v="0"/>
    <x v="0"/>
    <x v="4"/>
    <n v="3750"/>
    <x v="0"/>
    <x v="0"/>
  </r>
  <r>
    <s v="'6R8pjFXdw5g"/>
    <s v="LAST DAY OF ACT BUDDY | NEW FLEX AND NEW BATTLEPASS AND NEW AGENT INCOMING | VALO IS LUBS!!"/>
    <s v="2025-03-06 01:02:09"/>
    <s v="2025-03-06"/>
    <s v="01:02:09"/>
    <s v="03:22:43"/>
    <n v="100254"/>
    <n v="7131"/>
    <n v="6"/>
    <x v="0"/>
    <x v="0"/>
    <x v="4"/>
    <n v="12163"/>
    <x v="0"/>
    <x v="0"/>
  </r>
  <r>
    <s v="'30ArcZ84j4k"/>
    <s v="S8UL Vs RGE | VALORANT Challengers South Asia 2025 Split 1 - Day 2  | #Watchparty | Aajao !!"/>
    <s v="2025-03-05 17:12:22"/>
    <s v="2025-03-05"/>
    <s v="17:12:22"/>
    <s v="02:04:37"/>
    <n v="166345"/>
    <n v="14522"/>
    <n v="35"/>
    <x v="0"/>
    <x v="0"/>
    <x v="4"/>
    <n v="7477"/>
    <x v="1"/>
    <x v="0"/>
  </r>
  <r>
    <s v="'Q8K2Bg8xMm8"/>
    <s v="SHANTI SE RANKPUSH KARENGE  | CALM BUNKS IN TOWN"/>
    <s v="2025-03-05 01:25:46"/>
    <s v="2025-03-05"/>
    <s v="01:25:46"/>
    <s v="03:34:03"/>
    <n v="101981"/>
    <n v="7989"/>
    <n v="9"/>
    <x v="0"/>
    <x v="0"/>
    <x v="4"/>
    <n v="12843"/>
    <x v="0"/>
    <x v="0"/>
  </r>
  <r>
    <s v="'YZQQhfQhiTE"/>
    <s v="LIVE 5 MAN RANKPUSH BOLTE | IMMO 2 NOW | AAJAO"/>
    <s v="2025-03-04 01:12:27"/>
    <s v="2025-03-04"/>
    <s v="01:12:27"/>
    <s v="03:25:32"/>
    <n v="100085"/>
    <n v="7169"/>
    <n v="17"/>
    <x v="0"/>
    <x v="0"/>
    <x v="4"/>
    <n v="12332"/>
    <x v="0"/>
    <x v="0"/>
  </r>
  <r>
    <s v="'uU17Q6_YGCw"/>
    <s v="Bullying @S8ULSID Using The New Agent *WAYLAY* in Valorant 😂"/>
    <s v="2025-03-03 14:31:48"/>
    <s v="2025-03-03"/>
    <s v="14:31:48"/>
    <s v="00:08:37"/>
    <n v="131312"/>
    <n v="10289"/>
    <n v="47"/>
    <x v="1"/>
    <x v="0"/>
    <x v="4"/>
    <n v="517"/>
    <x v="0"/>
    <x v="1"/>
  </r>
  <r>
    <s v="'lfA_BBB9jbY"/>
    <s v="EARLY ACCESS BOLTE | AAJAO LETS SEE NEW BATTLEPASS AND WAYLAY #earlyaccess"/>
    <s v="2025-03-03 00:55:46"/>
    <s v="2025-03-03"/>
    <s v="00:55:46"/>
    <s v="02:22:49"/>
    <n v="114862"/>
    <n v="8010"/>
    <n v="9"/>
    <x v="0"/>
    <x v="0"/>
    <x v="4"/>
    <n v="8569"/>
    <x v="0"/>
    <x v="0"/>
  </r>
  <r>
    <s v="'Xr26ox6pxxA"/>
    <s v="G2 VS T1 B05 GRAND FINALS | WHO WILL WIN MASTERS BANGKOK ? | #MastersCoStream"/>
    <s v="2025-03-02 22:41:31"/>
    <s v="2025-03-02"/>
    <s v="22:41:31"/>
    <s v="05:41:31"/>
    <n v="207706"/>
    <n v="15421"/>
    <n v="45"/>
    <x v="0"/>
    <x v="0"/>
    <x v="4"/>
    <n v="20491"/>
    <x v="0"/>
    <x v="0"/>
  </r>
  <r>
    <s v="'mcKkTKFFaAU"/>
    <s v="S8UL GROUP GAMES BOLTE | AAJAO FUN KARE DEWDS"/>
    <s v="2025-03-02 00:43:59"/>
    <s v="2025-03-02"/>
    <s v="00:43:59"/>
    <s v="04:21:25"/>
    <n v="105891"/>
    <n v="6545"/>
    <n v="18"/>
    <x v="0"/>
    <x v="0"/>
    <x v="4"/>
    <n v="15685"/>
    <x v="0"/>
    <x v="0"/>
  </r>
  <r>
    <s v="'WxeUDmDHGFw"/>
    <s v="EDG VS T1 B05 LB FINALS | #MastersCoStream"/>
    <s v="2025-03-01 19:37:44"/>
    <s v="2025-03-01"/>
    <s v="19:37:44"/>
    <s v="03:46:12"/>
    <n v="109659"/>
    <n v="8741"/>
    <n v="11"/>
    <x v="0"/>
    <x v="0"/>
    <x v="4"/>
    <n v="13572"/>
    <x v="0"/>
    <x v="0"/>
  </r>
  <r>
    <s v="'H1do_uHNChU"/>
    <s v="MAIN ID KHELU?? :D"/>
    <s v="2025-03-01 00:52:11"/>
    <s v="2025-03-01"/>
    <s v="00:52:11"/>
    <s v="02:52:34"/>
    <n v="75446"/>
    <n v="5468"/>
    <n v="22"/>
    <x v="0"/>
    <x v="0"/>
    <x v="4"/>
    <n v="10354"/>
    <x v="0"/>
    <x v="0"/>
  </r>
  <r>
    <s v="'wyTQ7mSKzOM"/>
    <s v="T1 vs VIT | #MastersCoStream"/>
    <s v="2025-02-28 20:37:28"/>
    <s v="2025-02-28"/>
    <s v="20:37:28"/>
    <s v="04:47:19"/>
    <n v="120590"/>
    <n v="7415"/>
    <n v="9"/>
    <x v="0"/>
    <x v="0"/>
    <x v="5"/>
    <n v="17239"/>
    <x v="0"/>
    <x v="0"/>
  </r>
  <r>
    <s v="'5tLr0h-KpII"/>
    <s v="Valorant, but I use the mouse &amp; my wife uses the keyboard 😂"/>
    <s v="2025-02-28 10:30:05"/>
    <s v="2025-02-28"/>
    <s v="10:30:05"/>
    <s v="00:08:27"/>
    <n v="50359"/>
    <n v="4610"/>
    <n v="25"/>
    <x v="1"/>
    <x v="0"/>
    <x v="5"/>
    <n v="507"/>
    <x v="0"/>
    <x v="1"/>
  </r>
  <r>
    <s v="'Vm0Jg5SsHQs"/>
    <s v="5 MAN IS CHEEELLLL!!!"/>
    <s v="2025-02-28 00:38:06"/>
    <s v="2025-02-28"/>
    <s v="00:38:06"/>
    <s v="02:27:33"/>
    <n v="71308"/>
    <n v="5924"/>
    <n v="10"/>
    <x v="0"/>
    <x v="0"/>
    <x v="5"/>
    <n v="8853"/>
    <x v="0"/>
    <x v="0"/>
  </r>
  <r>
    <s v="'EoexJ-SfYZc"/>
    <s v="VIT VS G2 | NO JINX DAY BOLTE | AAJAO SAB !!!!! #MastersCoStream"/>
    <s v="2025-02-27 21:20:38"/>
    <s v="2025-02-27"/>
    <s v="21:20:38"/>
    <s v="05:31:05"/>
    <n v="141399"/>
    <n v="8212"/>
    <n v="8"/>
    <x v="0"/>
    <x v="0"/>
    <x v="5"/>
    <n v="19865"/>
    <x v="0"/>
    <x v="0"/>
  </r>
  <r>
    <s v="'eVQnNinbEFU"/>
    <s v="S8UL VALO LINEUP IS HERE !!!!!!!!!!!!!!!!!!!!!!!!!!  VALORANT 5 MAN RANK PUSH | BUT MERA RANK NAI :D"/>
    <s v="2025-02-27 01:18:39"/>
    <s v="2025-02-27"/>
    <s v="01:18:39"/>
    <s v="03:27:35"/>
    <n v="103838"/>
    <n v="7389"/>
    <n v="24"/>
    <x v="0"/>
    <x v="0"/>
    <x v="5"/>
    <n v="12455"/>
    <x v="0"/>
    <x v="0"/>
  </r>
  <r>
    <s v="'yMnN_khRXoQ"/>
    <s v="VALORANT 5 MAN RANK PUSH | S8UL 5v5 DONE | AAJAO SAB DEWDS !!"/>
    <s v="2025-02-25 00:31:53"/>
    <s v="2025-02-25"/>
    <s v="00:31:53"/>
    <s v="04:13:37"/>
    <n v="123296"/>
    <n v="6906"/>
    <n v="41"/>
    <x v="0"/>
    <x v="0"/>
    <x v="5"/>
    <n v="15217"/>
    <x v="0"/>
    <x v="0"/>
  </r>
  <r>
    <s v="'bw99ar-AZuA"/>
    <s v="G2 vs TL | Heavy Matches !! #MastersCoStream"/>
    <s v="2025-02-24 19:33:04"/>
    <s v="2025-02-24"/>
    <s v="19:33:04"/>
    <s v="03:46:42"/>
    <n v="85975"/>
    <n v="5038"/>
    <n v="9"/>
    <x v="0"/>
    <x v="0"/>
    <x v="5"/>
    <n v="13602"/>
    <x v="0"/>
    <x v="0"/>
  </r>
  <r>
    <s v="'Dy1WgeNgJqE"/>
    <s v="VALORANT RANK PUSH"/>
    <s v="2025-02-24 00:05:16"/>
    <s v="2025-02-24"/>
    <s v="00:05:16"/>
    <s v="03:34:41"/>
    <n v="72133"/>
    <n v="4722"/>
    <n v="5"/>
    <x v="0"/>
    <x v="0"/>
    <x v="5"/>
    <n v="12881"/>
    <x v="0"/>
    <x v="0"/>
  </r>
  <r>
    <s v="'lPMzmDOSkA4"/>
    <s v="T1 vs  Trace | SEN vs  LIQ | Last Chance To Make It For Playoff | #masterscostream"/>
    <s v="2025-02-23 20:35:30"/>
    <s v="2025-02-23"/>
    <s v="20:35:30"/>
    <s v="04:45:48"/>
    <n v="108531"/>
    <n v="5984"/>
    <n v="21"/>
    <x v="0"/>
    <x v="0"/>
    <x v="5"/>
    <n v="17148"/>
    <x v="0"/>
    <x v="0"/>
  </r>
  <r>
    <s v="'opAZ5YHSkk4"/>
    <s v="BHAYANKAR 5 MAN NOW !! | WatchParty Done ✅"/>
    <s v="2025-02-23 01:29:14"/>
    <s v="2025-02-23"/>
    <s v="01:29:14"/>
    <s v="09:26:51"/>
    <n v="206674"/>
    <n v="10567"/>
    <n v="20"/>
    <x v="0"/>
    <x v="0"/>
    <x v="5"/>
    <n v="34011"/>
    <x v="1"/>
    <x v="0"/>
  </r>
  <r>
    <s v="'xROhSEdoVR4"/>
    <s v="MAIN ID SE MAT KHEL BINKYAAAA!!"/>
    <s v="2025-02-22 01:12:13"/>
    <s v="2025-02-22"/>
    <s v="01:12:13"/>
    <s v="04:13:01"/>
    <n v="91472"/>
    <n v="6396"/>
    <n v="7"/>
    <x v="0"/>
    <x v="0"/>
    <x v="5"/>
    <n v="15181"/>
    <x v="0"/>
    <x v="0"/>
  </r>
  <r>
    <s v="'fivUYavBJ24"/>
    <s v="VIT VS T1 | TRACE VS G2 | 99% Prediction Streamer is back !!#MastersCoStream"/>
    <s v="2025-02-21 20:00:54"/>
    <s v="2025-02-21"/>
    <s v="20:00:54"/>
    <s v="04:03:30"/>
    <n v="90938"/>
    <n v="5216"/>
    <n v="4"/>
    <x v="0"/>
    <x v="0"/>
    <x v="5"/>
    <n v="14610"/>
    <x v="0"/>
    <x v="0"/>
  </r>
  <r>
    <s v="'6EAZ5gjziEk"/>
    <s v="GAMING NIGHT | AAJAO DEWDS !!"/>
    <s v="2025-02-21 01:25:23"/>
    <s v="2025-02-21"/>
    <s v="01:25:23"/>
    <s v="03:31:45"/>
    <n v="80110"/>
    <n v="6093"/>
    <n v="8"/>
    <x v="0"/>
    <x v="0"/>
    <x v="5"/>
    <n v="12705"/>
    <x v="0"/>
    <x v="0"/>
  </r>
  <r>
    <s v="'5fW5Q1x_044"/>
    <s v="EDG VS TL | DRX VS SEN | 100% Prediction Streamer is back !!#MastersCoStream"/>
    <s v="2025-02-20 20:28:24"/>
    <s v="2025-02-20"/>
    <s v="20:28:24"/>
    <s v="04:40:09"/>
    <n v="132103"/>
    <n v="7505"/>
    <n v="15"/>
    <x v="0"/>
    <x v="0"/>
    <x v="5"/>
    <n v="16809"/>
    <x v="0"/>
    <x v="0"/>
  </r>
  <r>
    <s v="'ztLUVnZwWBA"/>
    <s v="VALO RANK PUSH DEWDS AAJAO!!"/>
    <s v="2025-02-20 01:23:36"/>
    <s v="2025-02-20"/>
    <s v="01:23:36"/>
    <s v="03:27:25"/>
    <n v="75353"/>
    <n v="5870"/>
    <n v="11"/>
    <x v="0"/>
    <x v="0"/>
    <x v="5"/>
    <n v="12445"/>
    <x v="0"/>
    <x v="0"/>
  </r>
  <r>
    <s v="'NZiTldUHRcc"/>
    <s v="HEAVY BOOSTING NOOBS !! SARE NOOBS!!"/>
    <s v="2025-02-19 02:19:51"/>
    <s v="2025-02-19"/>
    <s v="02:19:51"/>
    <s v="04:31:34"/>
    <n v="89876"/>
    <n v="6711"/>
    <n v="9"/>
    <x v="0"/>
    <x v="0"/>
    <x v="5"/>
    <n v="16294"/>
    <x v="0"/>
    <x v="0"/>
  </r>
  <r>
    <s v="'eOTxyrRfXgk"/>
    <s v="EKDUM CHILL STREAM AAJ | BOOSTING MY CUTE WIFE"/>
    <s v="2025-02-18 01:42:23"/>
    <s v="2025-02-18"/>
    <s v="01:42:23"/>
    <s v="03:26:57"/>
    <n v="75891"/>
    <n v="6354"/>
    <n v="7"/>
    <x v="0"/>
    <x v="0"/>
    <x v="5"/>
    <n v="12417"/>
    <x v="0"/>
    <x v="0"/>
  </r>
  <r>
    <s v="'dhuow61O7tA"/>
    <s v="VALORANT 5v5 AAJAO SHORT STREAM"/>
    <s v="2025-02-17 00:57:29"/>
    <s v="2025-02-17"/>
    <s v="00:57:29"/>
    <s v="02:17:25"/>
    <n v="80539"/>
    <n v="6292"/>
    <n v="13"/>
    <x v="0"/>
    <x v="0"/>
    <x v="5"/>
    <n v="8245"/>
    <x v="0"/>
    <x v="0"/>
  </r>
  <r>
    <s v="'pCYuc8HG3JY"/>
    <s v="EXOBORNE Playtest Stream – First Look at the Ultimate Survival Shooter!"/>
    <s v="2025-02-16 22:35:18"/>
    <s v="2025-02-16"/>
    <s v="22:35:18"/>
    <s v="02:25:33"/>
    <n v="27538"/>
    <n v="2235"/>
    <n v="5"/>
    <x v="0"/>
    <x v="0"/>
    <x v="5"/>
    <n v="8733"/>
    <x v="0"/>
    <x v="0"/>
  </r>
  <r>
    <s v="'sdQy7xPFzPM"/>
    <s v="ANKKI BINKI &amp; PINKY 😂 *Funny Highlights*"/>
    <s v="2025-02-16 14:03:51"/>
    <s v="2025-02-16"/>
    <s v="14:03:51"/>
    <s v="00:10:02"/>
    <n v="116426"/>
    <n v="8961"/>
    <n v="37"/>
    <x v="1"/>
    <x v="0"/>
    <x v="5"/>
    <n v="602"/>
    <x v="0"/>
    <x v="4"/>
  </r>
  <r>
    <s v="'Ny7tdE7P4I4"/>
    <s v="DIL KA DARIYAAA"/>
    <s v="2025-02-16 01:06:42"/>
    <s v="2025-02-16"/>
    <s v="01:06:42"/>
    <s v="02:59:29"/>
    <n v="67713"/>
    <n v="5610"/>
    <n v="22"/>
    <x v="0"/>
    <x v="0"/>
    <x v="5"/>
    <n v="10769"/>
    <x v="0"/>
    <x v="0"/>
  </r>
  <r>
    <s v="'K2r0kUY2wHI"/>
    <s v="SAXY 5 MAN AJAAO"/>
    <s v="2025-02-15 00:54:20"/>
    <s v="2025-02-15"/>
    <s v="00:54:20"/>
    <s v="02:36:43"/>
    <n v="63299"/>
    <n v="4408"/>
    <n v="4"/>
    <x v="0"/>
    <x v="0"/>
    <x v="5"/>
    <n v="9403"/>
    <x v="0"/>
    <x v="0"/>
  </r>
  <r>
    <s v="'RtMb0B6bSgs"/>
    <s v="SINGLE LOG AAJAO GAMEPLAY DEKHO XD"/>
    <s v="2025-02-13 23:55:11"/>
    <s v="2025-02-13"/>
    <s v="23:55:11"/>
    <s v="02:10:32"/>
    <n v="57600"/>
    <n v="4626"/>
    <n v="8"/>
    <x v="0"/>
    <x v="0"/>
    <x v="5"/>
    <n v="7832"/>
    <x v="0"/>
    <x v="0"/>
  </r>
  <r>
    <s v="'s65EkdQ-xS8"/>
    <s v="HEAD DOWN AND WORK BUDDY | VALORANT LIVE | SHORT STREAM AGAIN  | AAJAO JALDI !!"/>
    <s v="2025-02-12 23:58:45"/>
    <s v="2025-02-12"/>
    <s v="23:58:45"/>
    <s v="02:08:18"/>
    <n v="62072"/>
    <n v="4862"/>
    <n v="8"/>
    <x v="0"/>
    <x v="0"/>
    <x v="5"/>
    <n v="7698"/>
    <x v="0"/>
    <x v="0"/>
  </r>
  <r>
    <s v="'m_6vjK4qypo"/>
    <s v="VALORANT LIVE | SHORT STREAM | AAJAO JALDI | !t69 FOR T69 UPDATES |"/>
    <s v="2025-02-12 00:18:05"/>
    <s v="2025-02-12"/>
    <s v="00:18:05"/>
    <s v="02:24:09"/>
    <n v="63506"/>
    <n v="5937"/>
    <n v="10"/>
    <x v="0"/>
    <x v="0"/>
    <x v="5"/>
    <n v="8649"/>
    <x v="0"/>
    <x v="0"/>
  </r>
  <r>
    <s v="'BTBcvVAh9Ek"/>
    <s v="5 Man Rank Push xD"/>
    <s v="2025-02-11 01:34:00"/>
    <s v="2025-02-11"/>
    <s v="01:34:00"/>
    <s v="03:36:03"/>
    <n v="87458"/>
    <n v="5955"/>
    <n v="17"/>
    <x v="0"/>
    <x v="0"/>
    <x v="5"/>
    <n v="12963"/>
    <x v="0"/>
    <x v="0"/>
  </r>
  <r>
    <s v="'fh1sWnJL61Y"/>
    <s v="LAST VCT KICKOFF STREAM | VIT vs LIQ  | Bo5 Finals EMEA  -  | #VCTWatchParty"/>
    <s v="2025-02-10 03:45:41"/>
    <s v="2025-02-10"/>
    <s v="03:45:41"/>
    <s v="04:47:59"/>
    <n v="110036"/>
    <n v="6136"/>
    <n v="19"/>
    <x v="0"/>
    <x v="0"/>
    <x v="5"/>
    <n v="17279"/>
    <x v="1"/>
    <x v="0"/>
  </r>
  <r>
    <s v="'UN05meU2hNA"/>
    <s v="T1 vs. DRX - VCT Pacific FINALS BO5  -  | #VCTWatchParty"/>
    <s v="2025-02-09 19:08:39"/>
    <s v="2025-02-09"/>
    <s v="19:08:39"/>
    <s v="05:07:13"/>
    <n v="115130"/>
    <n v="6202"/>
    <n v="5"/>
    <x v="0"/>
    <x v="0"/>
    <x v="5"/>
    <n v="18433"/>
    <x v="1"/>
    <x v="0"/>
  </r>
  <r>
    <s v="'VbDuKSVgd1I"/>
    <s v="SEN VS G2 |  Bo5 Finals  |  VCT Americas Kickoff | #VCTWatchParty"/>
    <s v="2025-02-09 08:18:03"/>
    <s v="2025-02-09"/>
    <s v="08:18:03"/>
    <s v="04:27:41"/>
    <n v="68033"/>
    <n v="4811"/>
    <n v="14"/>
    <x v="0"/>
    <x v="0"/>
    <x v="5"/>
    <n v="16061"/>
    <x v="1"/>
    <x v="0"/>
  </r>
  <r>
    <s v="'07n1H5r8emQ"/>
    <s v="LIQ vs. TH - | LOWER BRACKET FINALS BO5 |  VCT EMEA  Kickoff | #VCTWatchParty"/>
    <s v="2025-02-09 01:14:57"/>
    <s v="2025-02-09"/>
    <s v="01:14:57"/>
    <s v="02:29:51"/>
    <n v="70736"/>
    <n v="5631"/>
    <n v="5"/>
    <x v="0"/>
    <x v="0"/>
    <x v="5"/>
    <n v="8991"/>
    <x v="1"/>
    <x v="0"/>
  </r>
  <r>
    <s v="'1qjIRCaT5EA"/>
    <s v="T1 vs. GEN - VCT Pacific - Kickoff - Lower Finals Bo5 | #VCTWatchParty"/>
    <s v="2025-02-08 19:10:23"/>
    <s v="2025-02-08"/>
    <s v="19:10:23"/>
    <s v="05:07:31"/>
    <n v="123995"/>
    <n v="7049"/>
    <n v="14"/>
    <x v="0"/>
    <x v="0"/>
    <x v="5"/>
    <n v="18451"/>
    <x v="1"/>
    <x v="0"/>
  </r>
  <r>
    <s v="'B6uM2CLpaoQ"/>
    <s v="SEN VS MIBR  | LB Bo5 Finals  |  VCT Americas Kickoff | #VCTWatchParty"/>
    <s v="2025-02-08 08:28:02"/>
    <s v="2025-02-08"/>
    <s v="08:28:02"/>
    <s v="04:28:03"/>
    <n v="70315"/>
    <n v="4653"/>
    <n v="30"/>
    <x v="0"/>
    <x v="0"/>
    <x v="5"/>
    <n v="16083"/>
    <x v="1"/>
    <x v="0"/>
  </r>
  <r>
    <s v="'PT9hPTfynl0"/>
    <s v="VIT vs. TH - | FUT VS LIQ |  VCT EMEA  Kickoff | #VCTWatchParty"/>
    <s v="2025-02-08 03:02:47"/>
    <s v="2025-02-08"/>
    <s v="03:02:47"/>
    <s v="04:17:00"/>
    <n v="94951"/>
    <n v="5697"/>
    <n v="13"/>
    <x v="0"/>
    <x v="0"/>
    <x v="5"/>
    <n v="15420"/>
    <x v="1"/>
    <x v="0"/>
  </r>
  <r>
    <s v="'7E-H3SxWQ0Y"/>
    <s v="T1 vs. DRX - | TLN VS GENG |  VCT PACIFIC  Kickoff | #VCTWatchParty"/>
    <s v="2025-02-07 19:03:29"/>
    <s v="2025-02-07"/>
    <s v="19:03:29"/>
    <s v="04:58:56"/>
    <n v="93078"/>
    <n v="4939"/>
    <n v="4"/>
    <x v="0"/>
    <x v="0"/>
    <x v="5"/>
    <n v="17936"/>
    <x v="1"/>
    <x v="0"/>
  </r>
  <r>
    <s v="'H6U_g5WukVE"/>
    <s v="G2 vs. SEN - | MIBR VS KRU |  VCT Americas Kickoff | #VCTWatchParty"/>
    <s v="2025-02-07 09:26:30"/>
    <s v="2025-02-07"/>
    <s v="09:26:30"/>
    <s v="05:30:43"/>
    <n v="67054"/>
    <n v="4767"/>
    <n v="15"/>
    <x v="0"/>
    <x v="0"/>
    <x v="5"/>
    <n v="19843"/>
    <x v="1"/>
    <x v="0"/>
  </r>
  <r>
    <s v="'uvZtvP3TTZw"/>
    <s v="GREEN RANK STREAMER IS LIVE | HEAVY RANKPUSH | CRISPY AIM LIKE ASPASS!"/>
    <s v="2025-02-06 02:01:13"/>
    <s v="2025-02-06"/>
    <s v="02:01:13"/>
    <s v="03:58:43"/>
    <n v="86678"/>
    <n v="5801"/>
    <n v="13"/>
    <x v="0"/>
    <x v="0"/>
    <x v="5"/>
    <n v="14323"/>
    <x v="0"/>
    <x v="0"/>
  </r>
  <r>
    <s v="'47Sm-Kx0o90"/>
    <s v="Binks v/s Tbone &amp; Sid | *EPIC ROAST* 😂"/>
    <s v="2025-02-05 14:26:07"/>
    <s v="2025-02-05"/>
    <s v="14:26:07"/>
    <s v="00:08:17"/>
    <n v="81706"/>
    <n v="7659"/>
    <n v="49"/>
    <x v="1"/>
    <x v="0"/>
    <x v="5"/>
    <n v="497"/>
    <x v="0"/>
    <x v="1"/>
  </r>
  <r>
    <s v="'c8ywpf7e6wQ"/>
    <s v="VALORANT CHILL BOLTE !!!"/>
    <s v="2025-02-04 01:51:55"/>
    <s v="2025-02-04"/>
    <s v="01:51:55"/>
    <s v="04:02:31"/>
    <n v="84291"/>
    <n v="5375"/>
    <n v="9"/>
    <x v="0"/>
    <x v="0"/>
    <x v="5"/>
    <n v="14551"/>
    <x v="0"/>
    <x v="0"/>
  </r>
  <r>
    <s v="'PnZ9kUNURqQ"/>
    <s v="LOUD VS KRU | LEV VS MIBR |  NA  WATCHPARTY  | #VCTWatchParty"/>
    <s v="2025-02-03 09:17:12"/>
    <s v="2025-02-03"/>
    <s v="09:17:12"/>
    <s v="05:25:55"/>
    <n v="60016"/>
    <n v="4046"/>
    <n v="13"/>
    <x v="0"/>
    <x v="0"/>
    <x v="5"/>
    <n v="19555"/>
    <x v="1"/>
    <x v="0"/>
  </r>
  <r>
    <s v="'nFzVZobpVvg"/>
    <s v="NS vs. TLN | GENG VS DFM | - VCT Pacific - Kickoff - | #VCTWatchParty"/>
    <s v="2025-02-02 18:35:45"/>
    <s v="2025-02-02"/>
    <s v="18:35:45"/>
    <s v="04:44:13"/>
    <n v="96502"/>
    <n v="4966"/>
    <n v="3"/>
    <x v="0"/>
    <x v="0"/>
    <x v="5"/>
    <n v="17053"/>
    <x v="1"/>
    <x v="0"/>
  </r>
  <r>
    <s v="'8fFZd46DVfk"/>
    <s v="EG VS MIBR | NRG VS KRU |  NA  WATCHPARTY  | #VCTWatchParty"/>
    <s v="2025-02-02 08:22:29"/>
    <s v="2025-02-02"/>
    <s v="08:22:29"/>
    <s v="04:31:29"/>
    <n v="36437"/>
    <n v="2531"/>
    <n v="9"/>
    <x v="0"/>
    <x v="0"/>
    <x v="5"/>
    <n v="16289"/>
    <x v="1"/>
    <x v="0"/>
  </r>
  <r>
    <s v="'Ze1xv7lB72I"/>
    <s v="SEN VS LOUD | G2 VS LEV |  NA  WATCHPARTY  | #VCTWatchParty"/>
    <s v="2025-02-01 09:51:45"/>
    <s v="2025-02-01"/>
    <s v="09:51:45"/>
    <s v="05:53:39"/>
    <n v="84793"/>
    <n v="5422"/>
    <n v="29"/>
    <x v="0"/>
    <x v="0"/>
    <x v="5"/>
    <n v="21219"/>
    <x v="1"/>
    <x v="0"/>
  </r>
  <r>
    <s v="'SYN6myU-HwQ"/>
    <s v="FNC VS  FUT | BBL VS  LIQ  |   EMEA WATCHPARTY Day  9   | #VCTWatchParty"/>
    <s v="2025-02-01 03:10:22"/>
    <s v="2025-02-01"/>
    <s v="03:10:22"/>
    <s v="04:20:11"/>
    <n v="92112"/>
    <n v="6696"/>
    <n v="5"/>
    <x v="0"/>
    <x v="0"/>
    <x v="5"/>
    <n v="15611"/>
    <x v="1"/>
    <x v="0"/>
  </r>
  <r>
    <s v="'EzIb_amTTyU"/>
    <s v="T1 vs. TLN | GENG VS DRX | - VCT Pacific - Kickoff - Upper SF  | #VCTWatchParty"/>
    <s v="2025-01-31 23:56:47"/>
    <s v="2025-01-31"/>
    <s v="23:56:47"/>
    <s v="04:51:45"/>
    <n v="93183"/>
    <n v="5466"/>
    <n v="15"/>
    <x v="0"/>
    <x v="0"/>
    <x v="6"/>
    <n v="17505"/>
    <x v="1"/>
    <x v="0"/>
  </r>
  <r>
    <s v="'mdWQ2_i2Pug"/>
    <s v="FNC VS M8 | GX VS  LIQ  |   EMEA WATCHPARTY Day  8   | #VCTWatchParty"/>
    <s v="2025-01-31 02:31:35"/>
    <s v="2025-01-31"/>
    <s v="02:31:35"/>
    <s v="03:47:24"/>
    <n v="95021"/>
    <n v="6520"/>
    <n v="6"/>
    <x v="0"/>
    <x v="0"/>
    <x v="6"/>
    <n v="13644"/>
    <x v="1"/>
    <x v="0"/>
  </r>
  <r>
    <s v="'MRBDFjkj-MU"/>
    <s v="BBL VS TH | FUT VS  VIT |   EMEA WATCHPARTY Day  7   | #VCTWatchParty"/>
    <s v="2025-01-30 02:55:19"/>
    <s v="2025-01-30"/>
    <s v="02:55:19"/>
    <s v="04:04:08"/>
    <n v="87727"/>
    <n v="5433"/>
    <n v="7"/>
    <x v="0"/>
    <x v="0"/>
    <x v="6"/>
    <n v="14648"/>
    <x v="1"/>
    <x v="0"/>
  </r>
  <r>
    <s v="'YUR8w6wlUjc"/>
    <s v="KYA IMMO HOGA DEWDS ? VALORANT RANKPUSH BOLTE  !!"/>
    <s v="2025-01-29 01:13:14"/>
    <s v="2025-01-29"/>
    <s v="01:13:14"/>
    <s v="03:25:29"/>
    <n v="72819"/>
    <n v="5347"/>
    <n v="10"/>
    <x v="0"/>
    <x v="0"/>
    <x v="6"/>
    <n v="12329"/>
    <x v="0"/>
    <x v="0"/>
  </r>
  <r>
    <s v="'pxO0ganl3lE"/>
    <s v="RRQ VS TS | GE VS DFM |  PACIFIC  WATCHPARTY  | #VCTWatchParty"/>
    <s v="2025-01-27 19:22:51"/>
    <s v="2025-01-27"/>
    <s v="19:22:51"/>
    <s v="04:16:23"/>
    <n v="141725"/>
    <n v="10938"/>
    <n v="29"/>
    <x v="0"/>
    <x v="0"/>
    <x v="6"/>
    <n v="15383"/>
    <x v="1"/>
    <x v="0"/>
  </r>
  <r>
    <s v="'4VncY3lX2yE"/>
    <s v="LEARN HOW TO PLAY VALORANT FROM THE GOAT HIMSELF | MEHHHHHH !!"/>
    <s v="2025-01-26 23:44:07"/>
    <s v="2025-01-26"/>
    <s v="23:44:07"/>
    <s v="03:21:53"/>
    <n v="72781"/>
    <n v="5041"/>
    <n v="6"/>
    <x v="0"/>
    <x v="0"/>
    <x v="6"/>
    <n v="12113"/>
    <x v="0"/>
    <x v="0"/>
  </r>
  <r>
    <s v="'h7uqFo8ECew"/>
    <s v="PRX VS ZETA |  PACIFIC  WATCHPARTY  | #VCTWatchParty"/>
    <s v="2025-01-26 19:00:52"/>
    <s v="2025-01-26"/>
    <s v="19:00:52"/>
    <s v="01:35:04"/>
    <n v="56280"/>
    <n v="4689"/>
    <n v="17"/>
    <x v="0"/>
    <x v="0"/>
    <x v="6"/>
    <n v="5704"/>
    <x v="1"/>
    <x v="0"/>
  </r>
  <r>
    <s v="'xeE6-8aCwos"/>
    <s v="My First PC Build Ever!"/>
    <s v="2025-01-26 11:00:21"/>
    <s v="2025-01-26"/>
    <s v="11:00:21"/>
    <s v="00:07:43"/>
    <n v="39075"/>
    <n v="3854"/>
    <n v="136"/>
    <x v="1"/>
    <x v="0"/>
    <x v="6"/>
    <n v="463"/>
    <x v="0"/>
    <x v="1"/>
  </r>
  <r>
    <s v="'qZwZdu0nI9M"/>
    <s v="GE VS TALON | GENG VS RRQ |  PACIFIC  WATCHPARTY  | #VCTWatchParty"/>
    <s v="2025-01-25 20:00:07"/>
    <s v="2025-01-25"/>
    <s v="20:00:07"/>
    <s v="06:08:37"/>
    <n v="181061"/>
    <n v="11835"/>
    <n v="15"/>
    <x v="0"/>
    <x v="0"/>
    <x v="6"/>
    <n v="22117"/>
    <x v="1"/>
    <x v="0"/>
  </r>
  <r>
    <s v="'WqV3w998VzI"/>
    <s v="KRU VS 2G | NRG VS 100T |  NA  WATCHPARTY  | #VCTWatchParty"/>
    <s v="2025-01-25 08:46:53"/>
    <s v="2025-01-25"/>
    <s v="08:46:53"/>
    <s v="04:39:31"/>
    <n v="40502"/>
    <n v="2738"/>
    <n v="4"/>
    <x v="0"/>
    <x v="0"/>
    <x v="6"/>
    <n v="16771"/>
    <x v="1"/>
    <x v="0"/>
  </r>
  <r>
    <s v="'i5keboniABM"/>
    <s v="LIQ VS APEKS | M8 VS  KOI |   EMEA WATCHPARTY Day 6  | #VCTWatchParty"/>
    <s v="2025-01-25 03:25:31"/>
    <s v="2025-01-25"/>
    <s v="03:25:31"/>
    <s v="04:40:32"/>
    <n v="87377"/>
    <n v="6897"/>
    <n v="6"/>
    <x v="0"/>
    <x v="0"/>
    <x v="6"/>
    <n v="16832"/>
    <x v="1"/>
    <x v="0"/>
  </r>
  <r>
    <s v="'cFffM6ejrTk"/>
    <s v="C9 VS MIBR | OXY VS ASPASAPSAPPASSSS |  NA  WATCHPARTY  | #VCTWatchParty"/>
    <s v="2025-01-24 09:00:39"/>
    <s v="2025-01-24"/>
    <s v="09:00:39"/>
    <s v="03:09:45"/>
    <n v="42404"/>
    <n v="3142"/>
    <n v="4"/>
    <x v="0"/>
    <x v="0"/>
    <x v="6"/>
    <n v="11385"/>
    <x v="1"/>
    <x v="0"/>
  </r>
  <r>
    <s v="'pGicaqpUQis"/>
    <s v="KC VS GX | FNC VS  NAVI |  JO HARA WOH GHAR | EMEA WATCHPARTY Day 5  | #VCTWatchParty"/>
    <s v="2025-01-24 05:57:05"/>
    <s v="2025-01-24"/>
    <s v="05:57:05"/>
    <s v="06:57:15"/>
    <n v="127566"/>
    <n v="7968"/>
    <n v="12"/>
    <x v="0"/>
    <x v="0"/>
    <x v="6"/>
    <n v="25035"/>
    <x v="1"/>
    <x v="0"/>
  </r>
  <r>
    <s v="'icxeccHG8pQ"/>
    <s v="FUT VS LIQ | TH  VS  M8 | EMEA WATCHPARTY Day 4 | #VCTWatchParty"/>
    <s v="2025-01-23 03:19:26"/>
    <s v="2025-01-23"/>
    <s v="03:19:26"/>
    <s v="03:27:19"/>
    <n v="74936"/>
    <n v="5588"/>
    <n v="10"/>
    <x v="0"/>
    <x v="0"/>
    <x v="6"/>
    <n v="12439"/>
    <x v="1"/>
    <x v="0"/>
  </r>
  <r>
    <s v="'m3sQMJjjQAA"/>
    <s v="CHUP HOJA REGAAAA 😂"/>
    <s v="2025-01-21 14:50:48"/>
    <s v="2025-01-21"/>
    <s v="14:50:48"/>
    <s v="00:09:17"/>
    <n v="198080"/>
    <n v="12696"/>
    <n v="58"/>
    <x v="1"/>
    <x v="0"/>
    <x v="6"/>
    <n v="557"/>
    <x v="0"/>
    <x v="1"/>
  </r>
  <r>
    <s v="'7VjW7lZGlYY"/>
    <s v="She Knifed Me , So I Knifed Her Entire Team 😂"/>
    <s v="2025-01-19 14:00:03"/>
    <s v="2025-01-19"/>
    <s v="14:00:03"/>
    <s v="00:08:20"/>
    <n v="211781"/>
    <n v="12498"/>
    <n v="87"/>
    <x v="1"/>
    <x v="0"/>
    <x v="6"/>
    <n v="500"/>
    <x v="0"/>
    <x v="1"/>
  </r>
  <r>
    <s v="'2VajojhY8ic"/>
    <s v="C9 VS NRG |  NA  WATCHPARTY  | #VCTWatchParty"/>
    <s v="2025-01-18 08:13:15"/>
    <s v="2025-01-18"/>
    <s v="08:13:15"/>
    <s v="02:14:11"/>
    <n v="36877"/>
    <n v="2609"/>
    <n v="12"/>
    <x v="0"/>
    <x v="0"/>
    <x v="6"/>
    <n v="8051"/>
    <x v="1"/>
    <x v="0"/>
  </r>
  <r>
    <s v="'MkcDJGiW66Y"/>
    <s v="FNC VS BBL | VIT VS KC | EMEA WATCHPARTY Day 3 | #VCTWatchParty"/>
    <s v="2025-01-18 06:04:27"/>
    <s v="2025-01-18"/>
    <s v="06:04:27"/>
    <s v="07:07:13"/>
    <n v="135172"/>
    <n v="10725"/>
    <n v="18"/>
    <x v="0"/>
    <x v="0"/>
    <x v="6"/>
    <n v="25633"/>
    <x v="1"/>
    <x v="0"/>
  </r>
  <r>
    <s v="'l3jMzAJWpGk"/>
    <s v="EG VS LOUD | MIBR VS 100T | NA WATCHPARTY BEGINS  | #VCTWatchParty"/>
    <s v="2025-01-17 08:37:51"/>
    <s v="2025-01-17"/>
    <s v="08:37:51"/>
    <s v="04:38:33"/>
    <n v="63484"/>
    <n v="4547"/>
    <n v="21"/>
    <x v="0"/>
    <x v="0"/>
    <x v="6"/>
    <n v="16713"/>
    <x v="1"/>
    <x v="0"/>
  </r>
  <r>
    <s v="'EQSgplV9qFk"/>
    <s v="LIQUID  VS  KOI  | APEKS VS M8 | EMEA WATCHPARTY Day 2 | #VCTWatchParty"/>
    <s v="2025-01-17 03:52:10"/>
    <s v="2025-01-17"/>
    <s v="03:52:10"/>
    <s v="05:02:20"/>
    <n v="104213"/>
    <n v="6856"/>
    <n v="3"/>
    <x v="0"/>
    <x v="0"/>
    <x v="6"/>
    <n v="18140"/>
    <x v="1"/>
    <x v="0"/>
  </r>
  <r>
    <s v="'MPChRqiMR_k"/>
    <s v="BBL VS GX | KC VS NAVI | EMEA WATCHPARTY BEGINS  | #VCTWatchParty"/>
    <s v="2025-01-16 05:27:33"/>
    <s v="2025-01-16"/>
    <s v="05:27:33"/>
    <s v="06:29:35"/>
    <n v="123023"/>
    <n v="8426"/>
    <n v="19"/>
    <x v="0"/>
    <x v="0"/>
    <x v="6"/>
    <n v="23375"/>
    <x v="1"/>
    <x v="0"/>
  </r>
  <r>
    <s v="'9aWOvF-B0XQ"/>
    <s v="SHORT CUTE FUN STREAM | SOLO RANKPUSH | AAJAO JALDI | KAL SE EMEAAAAAAAAAA"/>
    <s v="2025-01-15 01:14:45"/>
    <s v="2025-01-15"/>
    <s v="01:14:45"/>
    <s v="03:30:41"/>
    <n v="72447"/>
    <n v="5000"/>
    <n v="24"/>
    <x v="0"/>
    <x v="0"/>
    <x v="6"/>
    <n v="12641"/>
    <x v="0"/>
    <x v="0"/>
  </r>
  <r>
    <s v="'tb55coiWt50"/>
    <s v="GAMING KARENGE BAS AUR KYA"/>
    <s v="2025-01-13 02:01:35"/>
    <s v="2025-01-13"/>
    <s v="02:01:35"/>
    <s v="03:59:01"/>
    <n v="94072"/>
    <n v="6115"/>
    <n v="14"/>
    <x v="0"/>
    <x v="0"/>
    <x v="6"/>
    <n v="14341"/>
    <x v="0"/>
    <x v="0"/>
  </r>
  <r>
    <s v="'_NFv1xaIoaQ"/>
    <s v="CHALO CHALO CHALO | ASC 2 ALREADY | TIME TO GO ASC 3 !!"/>
    <s v="2025-01-11 01:52:19"/>
    <s v="2025-01-11"/>
    <s v="01:52:19"/>
    <s v="04:01:23"/>
    <n v="92294"/>
    <n v="6141"/>
    <n v="15"/>
    <x v="0"/>
    <x v="0"/>
    <x v="6"/>
    <n v="14483"/>
    <x v="0"/>
    <x v="0"/>
  </r>
  <r>
    <s v="'QBsblbMGgkM"/>
    <s v="RANKPUSH POSSIBLE? AAJAO DEKHTE HAI | ASC 1 NOW"/>
    <s v="2025-01-10 01:35:10"/>
    <s v="2025-01-10"/>
    <s v="01:35:10"/>
    <s v="03:44:29"/>
    <n v="95446"/>
    <n v="6368"/>
    <n v="9"/>
    <x v="0"/>
    <x v="0"/>
    <x v="6"/>
    <n v="13469"/>
    <x v="0"/>
    <x v="0"/>
  </r>
  <r>
    <s v="'MfjdrzTgFpM"/>
    <s v="5 Man Chilling | Aajao Jaldi Dewds | New Video Kaisa Laga?"/>
    <s v="2025-01-09 01:04:39"/>
    <s v="2025-01-09"/>
    <s v="01:04:39"/>
    <s v="03:15:07"/>
    <n v="93860"/>
    <n v="6579"/>
    <n v="22"/>
    <x v="0"/>
    <x v="0"/>
    <x v="6"/>
    <n v="11707"/>
    <x v="0"/>
    <x v="0"/>
  </r>
  <r>
    <s v="'UblaeKA_OD4"/>
    <s v="Survive Tejo's ability to win the new bundle 😍 ft. S8ul Creators"/>
    <s v="2025-01-08 17:25:50"/>
    <s v="2025-01-08"/>
    <s v="17:25:50"/>
    <s v="00:08:02"/>
    <n v="78701"/>
    <n v="12622"/>
    <n v="121"/>
    <x v="1"/>
    <x v="0"/>
    <x v="6"/>
    <n v="482"/>
    <x v="0"/>
    <x v="1"/>
  </r>
  <r>
    <s v="'hf0BAn6KmkU"/>
    <s v="CHALO IMMOTAL JAYE AAJ | 1 Baje Tak Heavy Gaming  | Aajao Sab Log"/>
    <s v="2025-01-08 01:06:46"/>
    <s v="2025-01-08"/>
    <s v="01:06:46"/>
    <s v="03:17:46"/>
    <n v="79967"/>
    <n v="5737"/>
    <n v="14"/>
    <x v="0"/>
    <x v="0"/>
    <x v="6"/>
    <n v="11866"/>
    <x v="0"/>
    <x v="0"/>
  </r>
  <r>
    <s v="'yqNPHCLJktc"/>
    <s v="I Bullied My Friends with Valorant's New Agent 'TEJO' 😂"/>
    <s v="2025-01-07 14:28:22"/>
    <s v="2025-01-07"/>
    <s v="14:28:22"/>
    <s v="00:08:17"/>
    <n v="127420"/>
    <n v="9425"/>
    <n v="48"/>
    <x v="1"/>
    <x v="0"/>
    <x v="6"/>
    <n v="497"/>
    <x v="0"/>
    <x v="1"/>
  </r>
  <r>
    <s v="'G-NUlbJRfpI"/>
    <s v="NEW AGENT KYA KARTA HAI ? IS IT GOOD IN ANY MAP ? AAJAO EARLY ACEESS !!"/>
    <s v="2025-01-07 02:04:21"/>
    <s v="2025-01-07"/>
    <s v="02:04:21"/>
    <s v="05:13:13"/>
    <n v="175629"/>
    <n v="10686"/>
    <n v="17"/>
    <x v="0"/>
    <x v="0"/>
    <x v="6"/>
    <n v="18793"/>
    <x v="0"/>
    <x v="0"/>
  </r>
  <r>
    <s v="'1JEfps_eBaI"/>
    <s v="VALO KA AIM HAI ? AAJAO"/>
    <s v="2025-01-06 01:30:40"/>
    <s v="2025-01-06"/>
    <s v="01:30:40"/>
    <s v="03:45:07"/>
    <n v="78525"/>
    <n v="5930"/>
    <n v="8"/>
    <x v="0"/>
    <x v="0"/>
    <x v="6"/>
    <n v="13507"/>
    <x v="0"/>
    <x v="0"/>
  </r>
  <r>
    <s v="'KdDtcsndn9I"/>
    <s v="GOAT LOBBY IS HERE | AAJAO FUN KARE!"/>
    <s v="2025-01-04 01:40:17"/>
    <s v="2025-01-04"/>
    <s v="01:40:17"/>
    <s v="03:44:10"/>
    <n v="88279"/>
    <n v="6091"/>
    <n v="26"/>
    <x v="0"/>
    <x v="0"/>
    <x v="6"/>
    <n v="13450"/>
    <x v="0"/>
    <x v="0"/>
  </r>
  <r>
    <s v="'n6krgRBCzSE"/>
    <s v="5 MAN HEAVY GAMEPLAY | AAJ SERIOUS EKDUM | AAJAO !!"/>
    <s v="2025-01-03 02:09:28"/>
    <s v="2025-01-03"/>
    <s v="02:09:28"/>
    <s v="04:13:43"/>
    <n v="94552"/>
    <n v="6789"/>
    <n v="26"/>
    <x v="0"/>
    <x v="0"/>
    <x v="6"/>
    <n v="15223"/>
    <x v="0"/>
    <x v="0"/>
  </r>
  <r>
    <s v="'6LPHVkMbtNw"/>
    <s v="Aagaya mera naya processor! Kya ab content aur bhi better hoga?"/>
    <s v="2025-01-02 10:17:27"/>
    <s v="2025-01-02"/>
    <s v="10:17:27"/>
    <s v="00:02:18"/>
    <n v="5413"/>
    <n v="590"/>
    <n v="36"/>
    <x v="1"/>
    <x v="0"/>
    <x v="6"/>
    <n v="138"/>
    <x v="0"/>
    <x v="5"/>
  </r>
  <r>
    <s v="'TjMW0LVc2vo"/>
    <s v="2025 PE DERANK GAMES  | HEAVY SQUAD :( AAJAO  DEWDS !!"/>
    <s v="2025-01-02 01:30:16"/>
    <s v="2025-01-02"/>
    <s v="01:30:16"/>
    <s v="03:33:51"/>
    <n v="80989"/>
    <n v="5975"/>
    <n v="16"/>
    <x v="0"/>
    <x v="0"/>
    <x v="6"/>
    <n v="12831"/>
    <x v="0"/>
    <x v="0"/>
  </r>
  <r>
    <s v="'nbLdNTsfIAE"/>
    <s v="HAPPY NEW YEAR GUYS | AAJAO LAST STREAM OF 2024 !!"/>
    <s v="2024-12-31 19:59:41"/>
    <s v="2024-12-31"/>
    <s v="19:59:41"/>
    <s v="03:40:07"/>
    <n v="52913"/>
    <n v="4143"/>
    <n v="16"/>
    <x v="0"/>
    <x v="0"/>
    <x v="7"/>
    <n v="13207"/>
    <x v="0"/>
    <x v="0"/>
  </r>
  <r>
    <s v="'y7Tu_JlnH-Q"/>
    <s v="A Year of Growth, Memories, &amp; Laughter : Rewind 2024 ⏪"/>
    <s v="2024-12-31 12:00:38"/>
    <s v="2024-12-31"/>
    <s v="12:00:38"/>
    <s v="00:09:30"/>
    <n v="36663"/>
    <n v="6042"/>
    <n v="124"/>
    <x v="1"/>
    <x v="0"/>
    <x v="7"/>
    <n v="570"/>
    <x v="0"/>
    <x v="1"/>
  </r>
  <r>
    <s v="'IwZANb9pMQU"/>
    <s v="AAJ BHI 5v5 FUN | AAJAO MASTI KARE EKDUM | Kya Koi Knife Hoga?"/>
    <s v="2024-12-30 00:51:16"/>
    <s v="2024-12-30"/>
    <s v="00:51:16"/>
    <s v="03:05:46"/>
    <n v="114419"/>
    <n v="8741"/>
    <n v="25"/>
    <x v="0"/>
    <x v="0"/>
    <x v="7"/>
    <n v="11146"/>
    <x v="0"/>
    <x v="0"/>
  </r>
  <r>
    <s v="'-4H2xbEGPs8"/>
    <s v="S8UL GROUP GAMES | VALORANT 5v5 | AAJAO CHILL KARE !!"/>
    <s v="2024-12-28 22:24:17"/>
    <s v="2024-12-28"/>
    <s v="22:24:17"/>
    <s v="03:00:47"/>
    <n v="103751"/>
    <n v="6335"/>
    <n v="14"/>
    <x v="0"/>
    <x v="0"/>
    <x v="7"/>
    <n v="10847"/>
    <x v="0"/>
    <x v="0"/>
  </r>
  <r>
    <s v="'lQhAmOCv80k"/>
    <s v="Night of the Nemesis: Outplaying Obstrux"/>
    <s v="2024-12-28 17:00:06"/>
    <s v="2024-12-28"/>
    <s v="17:00:06"/>
    <s v="00:18:21"/>
    <n v="14022"/>
    <n v="1640"/>
    <n v="90"/>
    <x v="0"/>
    <x v="0"/>
    <x v="7"/>
    <n v="1101"/>
    <x v="0"/>
    <x v="0"/>
  </r>
  <r>
    <s v="'jtNqVhifB2I"/>
    <s v="CHILL STREAM AAJAO |  VALORANT BOLTE"/>
    <s v="2024-12-28 01:17:41"/>
    <s v="2024-12-28"/>
    <s v="01:17:41"/>
    <s v="03:20:27"/>
    <n v="72486"/>
    <n v="5047"/>
    <n v="11"/>
    <x v="0"/>
    <x v="0"/>
    <x v="7"/>
    <n v="12027"/>
    <x v="0"/>
    <x v="0"/>
  </r>
  <r>
    <s v="'sfsib3JmNL4"/>
    <s v="Merry Xmas | Chalo Asc 3 Aaj | Kal Immortal ?"/>
    <s v="2024-12-26 01:33:30"/>
    <s v="2024-12-26"/>
    <s v="01:33:30"/>
    <s v="03:42:31"/>
    <n v="77111"/>
    <n v="4999"/>
    <n v="12"/>
    <x v="0"/>
    <x v="0"/>
    <x v="7"/>
    <n v="13351"/>
    <x v="0"/>
    <x v="0"/>
  </r>
  <r>
    <s v="'12G0ixjrhk8"/>
    <s v="Goated Aim Vaalo Ko Niche Rakhenge In Valorant :D"/>
    <s v="2024-12-25 00:31:28"/>
    <s v="2024-12-25"/>
    <s v="00:31:28"/>
    <s v="02:48:15"/>
    <n v="65648"/>
    <n v="4875"/>
    <n v="27"/>
    <x v="0"/>
    <x v="0"/>
    <x v="7"/>
    <n v="10095"/>
    <x v="0"/>
    <x v="0"/>
  </r>
  <r>
    <s v="'6kxBssID2P0"/>
    <s v="LETHAL COMPANY SOLO RUN | LETS SEE WHO WINS  | Day 3 Of Viewsonic  Charity Event !! Jaldi aajao"/>
    <s v="2024-12-24 09:50:16"/>
    <s v="2024-12-24"/>
    <s v="09:50:16"/>
    <s v="01:35:16"/>
    <n v="15014"/>
    <n v="1328"/>
    <n v="2"/>
    <x v="0"/>
    <x v="0"/>
    <x v="7"/>
    <n v="5716"/>
    <x v="0"/>
    <x v="0"/>
  </r>
  <r>
    <s v="'CFwt1_HPXQk"/>
    <s v="Valorant Live Stream | S8UL 5 Man Aaj ?"/>
    <s v="2024-12-24 00:54:04"/>
    <s v="2024-12-24"/>
    <s v="00:54:04"/>
    <s v="03:10:13"/>
    <n v="70296"/>
    <n v="4669"/>
    <n v="31"/>
    <x v="0"/>
    <x v="0"/>
    <x v="7"/>
    <n v="11413"/>
    <x v="0"/>
    <x v="0"/>
  </r>
  <r>
    <s v="'4ITLmgzFIAA"/>
    <s v="MY WORST GAME OF VALORANT EVER 😥*0 KILLS* ? (Part-2)"/>
    <s v="2024-12-23 13:05:50"/>
    <s v="2024-12-23"/>
    <s v="13:05:50"/>
    <s v="00:08:29"/>
    <n v="47830"/>
    <n v="4298"/>
    <n v="47"/>
    <x v="1"/>
    <x v="0"/>
    <x v="7"/>
    <n v="509"/>
    <x v="0"/>
    <x v="1"/>
  </r>
  <r>
    <s v="'AEZphEYpGrA"/>
    <s v="Valorant Live Stream | Solo Rankpush ? | #MadeToGame"/>
    <s v="2024-12-23 00:43:20"/>
    <s v="2024-12-23"/>
    <s v="00:43:20"/>
    <s v="02:48:09"/>
    <n v="52070"/>
    <n v="3791"/>
    <n v="9"/>
    <x v="0"/>
    <x v="0"/>
    <x v="7"/>
    <n v="10089"/>
    <x v="0"/>
    <x v="0"/>
  </r>
  <r>
    <s v="'a0bJ02khrno"/>
    <s v="THE FINALS Influencers Armageddon — Group Stage Day 5 — Eagle vs Mili vs Binks vs Vanshaj"/>
    <s v="2024-12-22 18:38:38"/>
    <s v="2024-12-22"/>
    <s v="18:38:38"/>
    <s v="01:44:47"/>
    <n v="9050"/>
    <n v="753"/>
    <n v="7"/>
    <x v="0"/>
    <x v="0"/>
    <x v="7"/>
    <n v="6287"/>
    <x v="0"/>
    <x v="0"/>
  </r>
  <r>
    <s v="'G1uqb2aKN3s"/>
    <s v="WELCOME TO POOKIE STREAM | AAJAO CUTENESS DEKHE!"/>
    <s v="2024-12-22 02:31:25"/>
    <s v="2024-12-22"/>
    <s v="02:31:25"/>
    <s v="04:16:47"/>
    <n v="72640"/>
    <n v="5121"/>
    <n v="16"/>
    <x v="0"/>
    <x v="0"/>
    <x v="7"/>
    <n v="15407"/>
    <x v="0"/>
    <x v="0"/>
  </r>
  <r>
    <s v="'d8M5uFkNu1o"/>
    <s v="LOCKDOWN PROTOCOL WITH FRIENDS | Day 2 Of Viewsonic  Charity Event !! Jaldi aajao"/>
    <s v="2024-12-21 22:37:42"/>
    <s v="2024-12-21"/>
    <s v="22:37:42"/>
    <s v="01:58:28"/>
    <n v="25682"/>
    <n v="1971"/>
    <n v="6"/>
    <x v="0"/>
    <x v="0"/>
    <x v="7"/>
    <n v="7108"/>
    <x v="0"/>
    <x v="0"/>
  </r>
  <r>
    <s v="'uSxim95I7yU"/>
    <s v="THE FINALS Influencers Armageddon — Group Stage Day 4 — Binks vs Vanshaj vs Mercy vs Hades"/>
    <s v="2024-12-21 18:23:32"/>
    <s v="2024-12-21"/>
    <s v="18:23:32"/>
    <s v="02:11:46"/>
    <n v="9658"/>
    <n v="741"/>
    <n v="1"/>
    <x v="0"/>
    <x v="0"/>
    <x v="7"/>
    <n v="7906"/>
    <x v="0"/>
    <x v="0"/>
  </r>
  <r>
    <s v="'iCTGM0-wxKY"/>
    <s v="Valo 5 Man Bolte !! Aajao Jaldi Ekdum!!"/>
    <s v="2024-12-21 01:46:11"/>
    <s v="2024-12-21"/>
    <s v="01:46:11"/>
    <s v="03:01:33"/>
    <n v="64515"/>
    <n v="4581"/>
    <n v="20"/>
    <x v="0"/>
    <x v="0"/>
    <x v="7"/>
    <n v="10893"/>
    <x v="0"/>
    <x v="0"/>
  </r>
  <r>
    <s v="'ahfzC7sFF0E"/>
    <s v="AAJAO BAHOT GAMES KHELENGE AAJ | INTEL GAMER ARENA"/>
    <s v="2024-12-20 22:21:08"/>
    <s v="2024-12-20"/>
    <s v="22:21:08"/>
    <s v="02:36:56"/>
    <n v="59617"/>
    <n v="4073"/>
    <n v="26"/>
    <x v="0"/>
    <x v="0"/>
    <x v="7"/>
    <n v="9416"/>
    <x v="0"/>
    <x v="0"/>
  </r>
  <r>
    <s v="'PUoE8RhQGZI"/>
    <s v="THE FINALS Influencers Armageddon — Group Stage Day 3 — Binks vs Vanshaj vs Alpha vs Bitty"/>
    <s v="2024-12-20 18:17:26"/>
    <s v="2024-12-20"/>
    <s v="18:17:26"/>
    <s v="02:03:14"/>
    <n v="13287"/>
    <n v="962"/>
    <n v="0"/>
    <x v="0"/>
    <x v="0"/>
    <x v="7"/>
    <n v="7394"/>
    <x v="0"/>
    <x v="0"/>
  </r>
  <r>
    <s v="'ZM0hAu8ze8U"/>
    <s v="GOAT OF GOATERS IS BACK !! | S8UL 5 man Easy RankPush !! Ajaaooooo!!!"/>
    <s v="2024-12-20 01:04:17"/>
    <s v="2024-12-20"/>
    <s v="01:04:17"/>
    <s v="03:21:27"/>
    <n v="69735"/>
    <n v="5030"/>
    <n v="10"/>
    <x v="0"/>
    <x v="0"/>
    <x v="7"/>
    <n v="12087"/>
    <x v="0"/>
    <x v="0"/>
  </r>
  <r>
    <s v="'cro-Q71wD7Q"/>
    <s v="THE FINALS Influencers Armageddon — Group Stage Day 2 — Scout vs Rebel vs Binks vs Vanshaj"/>
    <s v="2024-12-19 20:28:48"/>
    <s v="2024-12-19"/>
    <s v="20:28:48"/>
    <s v="01:53:41"/>
    <n v="15562"/>
    <n v="1105"/>
    <n v="2"/>
    <x v="0"/>
    <x v="0"/>
    <x v="7"/>
    <n v="6821"/>
    <x v="0"/>
    <x v="0"/>
  </r>
  <r>
    <s v="'OKBgaZsDESE"/>
    <s v="Playing Valorant Hide And Seek  | ViewSonic Showmatch Bolte | Aajao Jaldi !!"/>
    <s v="2024-12-19 18:09:27"/>
    <s v="2024-12-19"/>
    <s v="18:09:27"/>
    <s v="02:27:17"/>
    <n v="38923"/>
    <n v="2876"/>
    <n v="3"/>
    <x v="0"/>
    <x v="0"/>
    <x v="7"/>
    <n v="8837"/>
    <x v="0"/>
    <x v="0"/>
  </r>
  <r>
    <s v="'iRbmvpExOj8"/>
    <s v="DIAMOND JARA HOON DOSTON :("/>
    <s v="2024-12-19 01:37:14"/>
    <s v="2024-12-19"/>
    <s v="01:37:14"/>
    <s v="03:36:05"/>
    <n v="69395"/>
    <n v="5115"/>
    <n v="18"/>
    <x v="0"/>
    <x v="0"/>
    <x v="7"/>
    <n v="12965"/>
    <x v="0"/>
    <x v="0"/>
  </r>
  <r>
    <s v="'23l-PW4rS60"/>
    <s v="Naya INSANE Game, Woh Bhi FREE to Play? | Delta Force"/>
    <s v="2024-12-18 10:00:01"/>
    <s v="2024-12-18"/>
    <s v="10:00:01"/>
    <s v="00:16:35"/>
    <n v="77118"/>
    <n v="905"/>
    <n v="40"/>
    <x v="1"/>
    <x v="0"/>
    <x v="7"/>
    <n v="995"/>
    <x v="0"/>
    <x v="2"/>
  </r>
  <r>
    <s v="'fzyUtrb4t4M"/>
    <s v="AAJ KA AIM IMMORTAL | AAJAO AIM DIKHAU :D"/>
    <s v="2024-12-18 02:16:20"/>
    <s v="2024-12-18"/>
    <s v="02:16:20"/>
    <s v="04:06:48"/>
    <n v="60506"/>
    <n v="4425"/>
    <n v="7"/>
    <x v="0"/>
    <x v="0"/>
    <x v="7"/>
    <n v="14808"/>
    <x v="0"/>
    <x v="0"/>
  </r>
  <r>
    <s v="'8yja7bEexqc"/>
    <s v="VALORANT LIVE BOLTE | CONGRATS MORTAL MERI JAAN :*"/>
    <s v="2024-12-17 01:31:52"/>
    <s v="2024-12-17"/>
    <s v="01:31:52"/>
    <s v="03:44:12"/>
    <n v="70641"/>
    <n v="5529"/>
    <n v="10"/>
    <x v="0"/>
    <x v="0"/>
    <x v="7"/>
    <n v="13452"/>
    <x v="0"/>
    <x v="0"/>
  </r>
  <r>
    <s v="'4Tp1v0GL7i0"/>
    <s v="Relaxing Valo Game | Solo Shanti Ekdum :*"/>
    <s v="2024-12-13 01:22:28"/>
    <s v="2024-12-13"/>
    <s v="01:22:28"/>
    <s v="03:29:52"/>
    <n v="72611"/>
    <n v="5257"/>
    <n v="14"/>
    <x v="0"/>
    <x v="0"/>
    <x v="7"/>
    <n v="12592"/>
    <x v="0"/>
    <x v="0"/>
  </r>
  <r>
    <s v="'goRshc3dWhM"/>
    <s v="Gaming Karte Hai | WOOOHOOOO HAPPY DAY AAJ :*"/>
    <s v="2024-12-12 01:29:08"/>
    <s v="2024-12-12"/>
    <s v="01:29:08"/>
    <s v="03:40:35"/>
    <n v="95580"/>
    <n v="7293"/>
    <n v="88"/>
    <x v="0"/>
    <x v="0"/>
    <x v="7"/>
    <n v="13235"/>
    <x v="0"/>
    <x v="0"/>
  </r>
  <r>
    <s v="'oYefY5kG1Qo"/>
    <s v="CHILLLLLLLLLLLLLLLLLLLLLLLLLLLLLL!!!!!!!!!!!!!!"/>
    <s v="2024-12-11 01:43:15"/>
    <s v="2024-12-11"/>
    <s v="01:43:15"/>
    <s v="03:43:27"/>
    <n v="86638"/>
    <n v="5991"/>
    <n v="14"/>
    <x v="0"/>
    <x v="0"/>
    <x v="7"/>
    <n v="13407"/>
    <x v="0"/>
    <x v="0"/>
  </r>
  <r>
    <s v="'4sSljxztnGU"/>
    <s v="Rank Push With The Deadliest 5 Man Squad | Chalo Jaldi Immo chale :)"/>
    <s v="2024-12-10 01:58:37"/>
    <s v="2024-12-10"/>
    <s v="01:58:37"/>
    <s v="04:07:21"/>
    <n v="75873"/>
    <n v="4966"/>
    <n v="12"/>
    <x v="0"/>
    <x v="0"/>
    <x v="7"/>
    <n v="14841"/>
    <x v="0"/>
    <x v="0"/>
  </r>
  <r>
    <s v="'nI6yb3Kl8Tk"/>
    <s v="Easy Valorant Lobby | Aajao Bots Mare Aaaj xD"/>
    <s v="2024-12-09 01:49:21"/>
    <s v="2024-12-09"/>
    <s v="01:49:21"/>
    <s v="03:45:59"/>
    <n v="75661"/>
    <n v="5515"/>
    <n v="13"/>
    <x v="0"/>
    <x v="0"/>
    <x v="7"/>
    <n v="13559"/>
    <x v="0"/>
    <x v="0"/>
  </r>
  <r>
    <s v="'dxLHAgrwxrQ"/>
    <s v="Heavy Looting Gameplay in Delta | Valo Done!! (◕ᴗ◕✿)"/>
    <s v="2024-12-08 02:50:20"/>
    <s v="2024-12-08"/>
    <s v="02:50:20"/>
    <s v="04:48:48"/>
    <n v="73325"/>
    <n v="5264"/>
    <n v="12"/>
    <x v="0"/>
    <x v="0"/>
    <x v="7"/>
    <n v="17328"/>
    <x v="0"/>
    <x v="0"/>
  </r>
  <r>
    <s v="'Q7EYmT8V8DM"/>
    <s v="Carrying Zeref in Valo | Carrying Zeref in Delta And Carrying Zaref in throne | aajao !!"/>
    <s v="2024-12-07 02:39:41"/>
    <s v="2024-12-07"/>
    <s v="02:39:41"/>
    <s v="04:46:40"/>
    <n v="83550"/>
    <n v="5550"/>
    <n v="20"/>
    <x v="0"/>
    <x v="0"/>
    <x v="7"/>
    <n v="17200"/>
    <x v="0"/>
    <x v="0"/>
  </r>
  <r>
    <s v="'FysT0n5LT4U"/>
    <s v="Valorant , But My Wife Takes Over as IGL 😂"/>
    <s v="2024-12-06 14:56:00"/>
    <s v="2024-12-06"/>
    <s v="14:56:00"/>
    <s v="00:08:26"/>
    <n v="58956"/>
    <n v="5890"/>
    <n v="27"/>
    <x v="1"/>
    <x v="0"/>
    <x v="7"/>
    <n v="506"/>
    <x v="0"/>
    <x v="1"/>
  </r>
  <r>
    <s v="'BAgnV9GS_e0"/>
    <s v="9.30-12.30 VALORANT | 12.30 -2.30 DELTA | 2.30 to 4.30 THRONE Members Only | Aajao Sab!!!"/>
    <s v="2024-12-06 03:01:49"/>
    <s v="2024-12-06"/>
    <s v="03:01:49"/>
    <s v="05:03:40"/>
    <n v="91378"/>
    <n v="5879"/>
    <n v="5"/>
    <x v="0"/>
    <x v="0"/>
    <x v="7"/>
    <n v="18220"/>
    <x v="0"/>
    <x v="0"/>
  </r>
  <r>
    <s v="'fCydoP6NIBk"/>
    <s v="THE FINALS Influencers Odyssey — MAIN EVENT Day 1   —  Elimination Ya Qualification ? Dekhte hai !!"/>
    <s v="2024-12-04 20:26:20"/>
    <s v="2024-12-04"/>
    <s v="20:26:20"/>
    <s v="02:27:54"/>
    <n v="22199"/>
    <n v="1474"/>
    <n v="22"/>
    <x v="0"/>
    <x v="0"/>
    <x v="7"/>
    <n v="8874"/>
    <x v="0"/>
    <x v="0"/>
  </r>
  <r>
    <s v="'860go8UeLSk"/>
    <s v="CHALO SERIOUS GAMING AAJ | VERY SERIOUS WITH S8UL | AAJAO"/>
    <s v="2024-12-04 01:42:58"/>
    <s v="2024-12-04"/>
    <s v="01:42:58"/>
    <s v="03:41:02"/>
    <n v="100939"/>
    <n v="7597"/>
    <n v="20"/>
    <x v="0"/>
    <x v="0"/>
    <x v="7"/>
    <n v="13262"/>
    <x v="0"/>
    <x v="0"/>
  </r>
  <r>
    <s v="'lSGJkl42bXg"/>
    <s v="5 Man With A Pookie Squad | Aajao Cuties"/>
    <s v="2024-12-03 01:43:25"/>
    <s v="2024-12-03"/>
    <s v="01:43:25"/>
    <s v="03:55:07"/>
    <n v="94955"/>
    <n v="7350"/>
    <n v="8"/>
    <x v="0"/>
    <x v="0"/>
    <x v="7"/>
    <n v="14107"/>
    <x v="0"/>
    <x v="0"/>
  </r>
  <r>
    <s v="'MAhJAUF-Y8Y"/>
    <s v="S8UL 5v5 | Aajao Sab log Dewds | Chill Stream !!"/>
    <s v="2024-12-02 00:20:18"/>
    <s v="2024-12-02"/>
    <s v="00:20:18"/>
    <s v="03:03:25"/>
    <n v="99208"/>
    <n v="6413"/>
    <n v="14"/>
    <x v="0"/>
    <x v="0"/>
    <x v="7"/>
    <n v="11005"/>
    <x v="0"/>
    <x v="0"/>
  </r>
  <r>
    <s v="'cJQ_W7E9rJg"/>
    <s v="VALORANT , But Every Time I Die I Lose 100$ 💵"/>
    <s v="2024-12-01 12:44:02"/>
    <s v="2024-12-01"/>
    <s v="12:44:02"/>
    <s v="00:09:30"/>
    <n v="74889"/>
    <n v="7844"/>
    <n v="39"/>
    <x v="1"/>
    <x v="0"/>
    <x v="7"/>
    <n v="570"/>
    <x v="0"/>
    <x v="1"/>
  </r>
  <r>
    <s v="'mZxAfh3w6I4"/>
    <s v="5 Man Chill Stream | EKDUM CHILLL | EKDUM CHILLEST !!!!!! lag gaye"/>
    <s v="2024-12-01 00:10:53"/>
    <s v="2024-12-01"/>
    <s v="00:10:53"/>
    <s v="02:23:48"/>
    <n v="66644"/>
    <n v="5190"/>
    <n v="17"/>
    <x v="0"/>
    <x v="0"/>
    <x v="7"/>
    <n v="8628"/>
    <x v="0"/>
    <x v="0"/>
  </r>
  <r>
    <s v="'pGvHkUvUv9o"/>
    <s v="THE FINALS Influencers Odyssey — Group Stage Day 5 —  LAST DAY TO QUALIFY DEWDS!!"/>
    <s v="2024-11-30 18:51:18"/>
    <s v="2024-11-30"/>
    <s v="18:51:18"/>
    <s v="02:36:54"/>
    <n v="15543"/>
    <n v="1128"/>
    <n v="1"/>
    <x v="0"/>
    <x v="0"/>
    <x v="8"/>
    <n v="9414"/>
    <x v="0"/>
    <x v="0"/>
  </r>
  <r>
    <s v="'wwmLQBzmBKk"/>
    <s v="5 Man Ya Solo Ya Duo? Nai Pata | Jaldi Aajao !!"/>
    <s v="2024-11-30 01:45:02"/>
    <s v="2024-11-30"/>
    <s v="01:45:02"/>
    <s v="04:00:33"/>
    <n v="86286"/>
    <n v="6298"/>
    <n v="18"/>
    <x v="0"/>
    <x v="0"/>
    <x v="8"/>
    <n v="14433"/>
    <x v="0"/>
    <x v="0"/>
  </r>
  <r>
    <s v="'lDtYDVwVD04"/>
    <s v="THE FINALS Influencers Odyssey — Group Stage Day 4 —  CAN WE WIN TODAY ? |"/>
    <s v="2024-11-29 20:12:37"/>
    <s v="2024-11-29"/>
    <s v="20:12:37"/>
    <s v="02:30:15"/>
    <n v="17070"/>
    <n v="1317"/>
    <n v="1"/>
    <x v="0"/>
    <x v="0"/>
    <x v="8"/>
    <n v="9015"/>
    <x v="0"/>
    <x v="0"/>
  </r>
  <r>
    <s v="'RQVkNO_yKQQ"/>
    <s v="Valorant Live Bolte | Aajao Solo Rankpush Kare Aaj | W Riot Event :*"/>
    <s v="2024-11-29 01:20:35"/>
    <s v="2024-11-29"/>
    <s v="01:20:35"/>
    <s v="04:21:44"/>
    <n v="89999"/>
    <n v="5943"/>
    <n v="6"/>
    <x v="0"/>
    <x v="0"/>
    <x v="8"/>
    <n v="15704"/>
    <x v="0"/>
    <x v="0"/>
  </r>
  <r>
    <s v="'rAoNoB1Z_mI"/>
    <s v="THE FINALS Influencers Odyssey — Group Stage Day 2 —  CAN WE WIN TODAY ? | No Stream Tonight !!"/>
    <s v="2024-11-27 19:42:14"/>
    <s v="2024-11-27"/>
    <s v="19:42:14"/>
    <s v="02:24:09"/>
    <n v="21587"/>
    <n v="1648"/>
    <n v="6"/>
    <x v="0"/>
    <x v="0"/>
    <x v="8"/>
    <n v="8649"/>
    <x v="0"/>
    <x v="0"/>
  </r>
  <r>
    <s v="'rI7Ha1ic4Ek"/>
    <s v="My First DreamHack Experience in Hyderabad | VLOG"/>
    <s v="2024-11-27 17:16:16"/>
    <s v="2024-11-27"/>
    <s v="17:16:16"/>
    <s v="00:12:55"/>
    <n v="37092"/>
    <n v="4388"/>
    <n v="62"/>
    <x v="1"/>
    <x v="0"/>
    <x v="8"/>
    <n v="775"/>
    <x v="0"/>
    <x v="4"/>
  </r>
  <r>
    <s v="'6beUUDQeABk"/>
    <s v="Giving Dard To Sid's Marathon | Aajao Guys Fun Kare | Real Challenge Begins :*"/>
    <s v="2024-11-27 01:34:03"/>
    <s v="2024-11-27"/>
    <s v="01:34:03"/>
    <s v="03:40:27"/>
    <n v="97553"/>
    <n v="6900"/>
    <n v="9"/>
    <x v="0"/>
    <x v="0"/>
    <x v="8"/>
    <n v="13227"/>
    <x v="0"/>
    <x v="0"/>
  </r>
  <r>
    <s v="'pdaY9C_bbJ4"/>
    <s v="THE FINALS Influencers Odyssey — Group Stage Day 1 —  Binks vs Alpha | AAJAO"/>
    <s v="2024-11-26 18:56:39"/>
    <s v="2024-11-26"/>
    <s v="18:56:39"/>
    <s v="02:17:44"/>
    <n v="20929"/>
    <n v="1582"/>
    <n v="2"/>
    <x v="0"/>
    <x v="0"/>
    <x v="8"/>
    <n v="8264"/>
    <x v="0"/>
    <x v="0"/>
  </r>
  <r>
    <s v="'ojj02gG_kcg"/>
    <s v="I Found My Life Partner Playing This Game | VALORANT OP !!! | AAJAO GUYS !! 2 Saal Sofa bolte"/>
    <s v="2024-11-26 01:26:45"/>
    <s v="2024-11-26"/>
    <s v="01:26:45"/>
    <s v="03:42:39"/>
    <n v="93024"/>
    <n v="6659"/>
    <n v="47"/>
    <x v="0"/>
    <x v="0"/>
    <x v="8"/>
    <n v="13359"/>
    <x v="0"/>
    <x v="0"/>
  </r>
  <r>
    <s v="'poyGErntob4"/>
    <s v="LOL DONE | PLAYING VALO NOW"/>
    <s v="2024-11-25 00:38:19"/>
    <s v="2024-11-25"/>
    <s v="00:38:19"/>
    <s v="04:38:42"/>
    <n v="77560"/>
    <n v="4944"/>
    <n v="28"/>
    <x v="0"/>
    <x v="0"/>
    <x v="8"/>
    <n v="16722"/>
    <x v="0"/>
    <x v="0"/>
  </r>
  <r>
    <s v="'ybZvgv_f6dg"/>
    <s v="LOL DONE | DEFEATED ANKITA EASY | PLAYING VALO NOW"/>
    <s v="2024-11-24 05:36:24"/>
    <s v="2024-11-24"/>
    <s v="05:36:24"/>
    <s v="07:58:10"/>
    <n v="103012"/>
    <n v="6463"/>
    <n v="5"/>
    <x v="0"/>
    <x v="0"/>
    <x v="8"/>
    <n v="28690"/>
    <x v="0"/>
    <x v="0"/>
  </r>
  <r>
    <s v="'6nZjAxkH43Y"/>
    <s v="SOLO YOLO | CAN WE WIN A FEW ? AAJAO DEKHTE"/>
    <s v="2024-11-23 01:27:26"/>
    <s v="2024-11-23"/>
    <s v="01:27:26"/>
    <s v="03:23:11"/>
    <n v="66839"/>
    <n v="5083"/>
    <n v="5"/>
    <x v="0"/>
    <x v="0"/>
    <x v="8"/>
    <n v="12191"/>
    <x v="0"/>
    <x v="0"/>
  </r>
  <r>
    <s v="'9KEjY3tnn1M"/>
    <s v="KYA SCENE AAJ ? DEKHTE HAI AAJAO !!"/>
    <s v="2024-11-22 01:00:48"/>
    <s v="2024-11-22"/>
    <s v="01:00:48"/>
    <s v="03:15:07"/>
    <n v="85014"/>
    <n v="6311"/>
    <n v="11"/>
    <x v="0"/>
    <x v="0"/>
    <x v="8"/>
    <n v="11707"/>
    <x v="0"/>
    <x v="0"/>
  </r>
  <r>
    <s v="'4B4xMhqYCmQ"/>
    <s v="Day 4    -GE VS BOOM Esports |  Global Esports : Face Off  | PLAYING IN NEW UPDATE"/>
    <s v="2024-11-21 17:52:30"/>
    <s v="2024-11-21"/>
    <s v="17:52:30"/>
    <s v="03:07:12"/>
    <n v="80134"/>
    <n v="4879"/>
    <n v="10"/>
    <x v="0"/>
    <x v="0"/>
    <x v="8"/>
    <n v="11232"/>
    <x v="0"/>
    <x v="0"/>
  </r>
  <r>
    <s v="'c-WuquXxVy0"/>
    <s v="Day 3   -GE VS RA |  Global Esports : Face Off  | PLAYING IN NEW UPDATE"/>
    <s v="2024-11-20 16:28:59"/>
    <s v="2024-11-20"/>
    <s v="16:28:59"/>
    <s v="01:33:40"/>
    <n v="57435"/>
    <n v="4023"/>
    <n v="15"/>
    <x v="0"/>
    <x v="0"/>
    <x v="8"/>
    <n v="5620"/>
    <x v="0"/>
    <x v="0"/>
  </r>
  <r>
    <s v="'DktEABACfc4"/>
    <s v="EKDUM CHILL STREAM BOLTE  | KYA LOBBY AAJ ?"/>
    <s v="2024-11-20 01:30:05"/>
    <s v="2024-11-20"/>
    <s v="01:30:05"/>
    <s v="03:39:26"/>
    <n v="101325"/>
    <n v="7881"/>
    <n v="9"/>
    <x v="0"/>
    <x v="0"/>
    <x v="8"/>
    <n v="13166"/>
    <x v="0"/>
    <x v="0"/>
  </r>
  <r>
    <s v="'Ry6VTmo6ZIE"/>
    <s v="Day 2  -GE VS NAOS |  Global Esports : Face Off  | AAJAO"/>
    <s v="2024-11-19 17:37:10"/>
    <s v="2024-11-19"/>
    <s v="17:37:10"/>
    <s v="02:56:30"/>
    <n v="83664"/>
    <n v="5270"/>
    <n v="4"/>
    <x v="0"/>
    <x v="0"/>
    <x v="8"/>
    <n v="10590"/>
    <x v="0"/>
    <x v="0"/>
  </r>
  <r>
    <s v="'K45ZsJvljgc"/>
    <s v="VALORANT ROAD TO IMMO 3 | No Gali Challenge For $320"/>
    <s v="2024-11-19 01:17:36"/>
    <s v="2024-11-19"/>
    <s v="01:17:36"/>
    <s v="04:29:37"/>
    <n v="111293"/>
    <n v="7493"/>
    <n v="7"/>
    <x v="0"/>
    <x v="0"/>
    <x v="8"/>
    <n v="16177"/>
    <x v="0"/>
    <x v="0"/>
  </r>
  <r>
    <s v="'qXrKUm3_XeQ"/>
    <s v="Day 1 - Global Esports : Face Off | LET'S LOOK AT THE NEW ROSTER DEWDS | AAJAO"/>
    <s v="2024-11-18 16:57:33"/>
    <s v="2024-11-18"/>
    <s v="16:57:33"/>
    <s v="02:44:23"/>
    <n v="102931"/>
    <n v="6795"/>
    <n v="7"/>
    <x v="0"/>
    <x v="0"/>
    <x v="8"/>
    <n v="9863"/>
    <x v="0"/>
    <x v="0"/>
  </r>
  <r>
    <s v="'TJJGZRolFZc"/>
    <s v="Playing Valo Now | Card Opening Done | Member Only Later"/>
    <s v="2024-11-18 01:57:16"/>
    <s v="2024-11-18"/>
    <s v="01:57:16"/>
    <s v="04:09:11"/>
    <n v="93560"/>
    <n v="6409"/>
    <n v="8"/>
    <x v="0"/>
    <x v="0"/>
    <x v="8"/>
    <n v="14951"/>
    <x v="0"/>
    <x v="0"/>
  </r>
  <r>
    <s v="'ZdWMKPUTc90"/>
    <s v="NO STREAM TOMMOROW  | AAJAO CHILL KARO AAJ"/>
    <s v="2024-11-15 22:26:21"/>
    <s v="2024-11-15"/>
    <s v="22:26:21"/>
    <s v="03:00:39"/>
    <n v="82469"/>
    <n v="5592"/>
    <n v="15"/>
    <x v="0"/>
    <x v="0"/>
    <x v="8"/>
    <n v="10839"/>
    <x v="0"/>
    <x v="0"/>
  </r>
  <r>
    <s v="'O3-MGtdeaZM"/>
    <s v="AIM HEAVY HAI AAJ | RANKPUSH BOLTE !"/>
    <s v="2024-11-15 01:29:56"/>
    <s v="2024-11-15"/>
    <s v="01:29:56"/>
    <s v="03:36:38"/>
    <n v="102510"/>
    <n v="7642"/>
    <n v="10"/>
    <x v="0"/>
    <x v="0"/>
    <x v="8"/>
    <n v="12998"/>
    <x v="0"/>
    <x v="0"/>
  </r>
  <r>
    <s v="'ps1ECYQvvJg"/>
    <s v="Mere Do Powerful Ratan Ft. Razer Keyboard and Mousepad"/>
    <s v="2024-11-14 12:57:41"/>
    <s v="2024-11-14"/>
    <s v="12:57:41"/>
    <s v="00:06:29"/>
    <n v="11540"/>
    <n v="1328"/>
    <n v="67"/>
    <x v="1"/>
    <x v="0"/>
    <x v="8"/>
    <n v="389"/>
    <x v="0"/>
    <x v="1"/>
  </r>
  <r>
    <s v="'tLf6pLfOG7c"/>
    <s v="KHATARNAK SQUAD IS BACK | AAJAO CHILL KARE | RANKPUSH AT NIGHT DEWDS"/>
    <s v="2024-11-14 02:12:47"/>
    <s v="2024-11-14"/>
    <s v="02:12:47"/>
    <s v="05:17:05"/>
    <n v="135223"/>
    <n v="9842"/>
    <n v="11"/>
    <x v="0"/>
    <x v="0"/>
    <x v="8"/>
    <n v="19025"/>
    <x v="0"/>
    <x v="0"/>
  </r>
  <r>
    <s v="'pKvPorLvrHg"/>
    <s v="S8UL 5v5 AAJ | RANK PUSH LATER | MEMBERS ONLY LATER LATER | AJAOOOO"/>
    <s v="2024-11-13 02:28:30"/>
    <s v="2024-11-13"/>
    <s v="02:28:30"/>
    <s v="04:39:26"/>
    <n v="164225"/>
    <n v="13540"/>
    <n v="33"/>
    <x v="0"/>
    <x v="0"/>
    <x v="8"/>
    <n v="16766"/>
    <x v="0"/>
    <x v="0"/>
  </r>
  <r>
    <s v="'_9yaEV-RE4Y"/>
    <s v="Aaj Kya Squad Hai Dewds? | Aajao Chill Kare |  VALORANT BOLTE !"/>
    <s v="2024-11-12 02:09:48"/>
    <s v="2024-11-12"/>
    <s v="02:09:48"/>
    <s v="04:08:13"/>
    <n v="117825"/>
    <n v="9066"/>
    <n v="16"/>
    <x v="0"/>
    <x v="0"/>
    <x v="8"/>
    <n v="14893"/>
    <x v="0"/>
    <x v="0"/>
  </r>
  <r>
    <s v="'NzAltdyZPyE"/>
    <s v="Binks Ends His Friendship with Ankkita &amp; Tbone !"/>
    <s v="2024-11-11 12:44:03"/>
    <s v="2024-11-11"/>
    <s v="12:44:03"/>
    <s v="00:08:23"/>
    <n v="134912"/>
    <n v="11280"/>
    <n v="66"/>
    <x v="1"/>
    <x v="0"/>
    <x v="8"/>
    <n v="503"/>
    <x v="0"/>
    <x v="1"/>
  </r>
  <r>
    <s v="'y6CfVZpbGSI"/>
    <s v="S8UL FINALS FUN | VALO DONE | NEW LOOK BOLTEEEE :P"/>
    <s v="2024-11-11 00:28:49"/>
    <s v="2024-11-11"/>
    <s v="00:28:49"/>
    <s v="02:31:45"/>
    <n v="88213"/>
    <n v="6357"/>
    <n v="22"/>
    <x v="0"/>
    <x v="0"/>
    <x v="8"/>
    <n v="9105"/>
    <x v="0"/>
    <x v="0"/>
  </r>
  <r>
    <s v="'bsvXJsWYC9Y"/>
    <s v="5 Man Chill | Short Stream | aajao !!"/>
    <s v="2024-11-09 23:44:30"/>
    <s v="2024-11-09"/>
    <s v="23:44:30"/>
    <s v="03:13:13"/>
    <n v="101301"/>
    <n v="6942"/>
    <n v="15"/>
    <x v="0"/>
    <x v="0"/>
    <x v="8"/>
    <n v="11593"/>
    <x v="0"/>
    <x v="0"/>
  </r>
  <r>
    <s v="'K0UKuesBgMM"/>
    <s v="NEW ARCANE BUNDLE  | BACK TO IMMORTAL 2 BABY | BUYING VP AT CHEAP PRICE | AAJAO SAB :*"/>
    <s v="2024-11-09 03:41:25"/>
    <s v="2024-11-09"/>
    <s v="03:41:25"/>
    <s v="05:47:19"/>
    <n v="115961"/>
    <n v="7398"/>
    <n v="21"/>
    <x v="0"/>
    <x v="0"/>
    <x v="8"/>
    <n v="20839"/>
    <x v="0"/>
    <x v="0"/>
  </r>
  <r>
    <s v="'r59YVTulok4"/>
    <s v="EKDUM HI CHILL STREAM AAJ | AAJAO PATTT SEE :*"/>
    <s v="2024-11-08 01:19:07"/>
    <s v="2024-11-08"/>
    <s v="01:19:07"/>
    <s v="03:26:22"/>
    <n v="103443"/>
    <n v="8891"/>
    <n v="32"/>
    <x v="0"/>
    <x v="0"/>
    <x v="8"/>
    <n v="12382"/>
    <x v="0"/>
    <x v="0"/>
  </r>
  <r>
    <s v="'FBc3O2MNhpY"/>
    <s v="CONTROVERSY 😱 *GONE WRONG* ft. Binkcess"/>
    <s v="2024-11-07 12:00:05"/>
    <s v="2024-11-07"/>
    <s v="12:00:05"/>
    <s v="00:04:02"/>
    <n v="78973"/>
    <n v="8476"/>
    <n v="55"/>
    <x v="1"/>
    <x v="0"/>
    <x v="8"/>
    <n v="242"/>
    <x v="0"/>
    <x v="5"/>
  </r>
  <r>
    <s v="'-DF6ZU8S0l4"/>
    <s v="Playing With 2 Dear Friends , 1 Useless Friend  And 1 Friend's Friend | Aajao 5 Man Lobby !!"/>
    <s v="2024-11-07 02:22:07"/>
    <s v="2024-11-07"/>
    <s v="02:22:07"/>
    <s v="04:29:47"/>
    <n v="106290"/>
    <n v="9036"/>
    <n v="11"/>
    <x v="0"/>
    <x v="0"/>
    <x v="8"/>
    <n v="16187"/>
    <x v="0"/>
    <x v="0"/>
  </r>
  <r>
    <s v="'Tc9TWxkln34"/>
    <s v="HEAVY LOBBY | TV PE DEKHNA MAT :D | AAJAO !!!"/>
    <s v="2024-11-06 01:23:54"/>
    <s v="2024-11-06"/>
    <s v="01:23:54"/>
    <s v="03:29:47"/>
    <n v="110618"/>
    <n v="10256"/>
    <n v="30"/>
    <x v="0"/>
    <x v="0"/>
    <x v="8"/>
    <n v="12587"/>
    <x v="0"/>
    <x v="0"/>
  </r>
  <r>
    <s v="'16McGxkj8Bk"/>
    <s v="CANT GO RADIANT SO GOT RADIANT LOBBY | EK SE BADKAR EK CUTIES | AAJAO !!"/>
    <s v="2024-11-05 01:47:22"/>
    <s v="2024-11-05"/>
    <s v="01:47:22"/>
    <s v="03:59:10"/>
    <n v="105301"/>
    <n v="7413"/>
    <n v="20"/>
    <x v="0"/>
    <x v="0"/>
    <x v="8"/>
    <n v="14350"/>
    <x v="0"/>
    <x v="0"/>
  </r>
  <r>
    <s v="'KbCrvbWnaa0"/>
    <s v="VALORANT  RANKPUSH AAJ | AAJAO DEWDS"/>
    <s v="2024-11-04 01:52:50"/>
    <s v="2024-11-04"/>
    <s v="01:52:50"/>
    <s v="03:47:07"/>
    <n v="74396"/>
    <n v="5095"/>
    <n v="8"/>
    <x v="0"/>
    <x v="0"/>
    <x v="8"/>
    <n v="13627"/>
    <x v="0"/>
    <x v="0"/>
  </r>
  <r>
    <s v="'tzIkQ4WepQk"/>
    <s v="S8UL 5v5 | Aajao Sab Dewds Jaldi | Full Night Boom Baam Masti !"/>
    <s v="2024-11-03 00:43:11"/>
    <s v="2024-11-03"/>
    <s v="00:43:11"/>
    <s v="02:30:40"/>
    <n v="93121"/>
    <n v="7108"/>
    <n v="20"/>
    <x v="0"/>
    <x v="0"/>
    <x v="8"/>
    <n v="9040"/>
    <x v="0"/>
    <x v="0"/>
  </r>
  <r>
    <s v="'4OciOUNtdnw"/>
    <s v="HAPPY DIWALI SAB KO :* :*  |  S8UL 5 MAN VALORANT | AAJAO"/>
    <s v="2024-11-02 01:55:29"/>
    <s v="2024-11-02"/>
    <s v="01:55:29"/>
    <s v="03:53:56"/>
    <n v="88088"/>
    <n v="5812"/>
    <n v="24"/>
    <x v="0"/>
    <x v="0"/>
    <x v="8"/>
    <n v="14036"/>
    <x v="0"/>
    <x v="0"/>
  </r>
  <r>
    <s v="'kXVmqB_UdjU"/>
    <s v="HAPPY DIWALI SAB KO :* :*  | PLAYING VALORANT | AAJAO"/>
    <s v="2024-10-31 23:29:11"/>
    <s v="2024-10-31"/>
    <s v="23:29:11"/>
    <s v="02:47:09"/>
    <n v="68904"/>
    <n v="5221"/>
    <n v="19"/>
    <x v="0"/>
    <x v="0"/>
    <x v="9"/>
    <n v="10029"/>
    <x v="0"/>
    <x v="0"/>
  </r>
  <r>
    <s v="'UG_AYjW-HYs"/>
    <s v="Playing Valorant With Very Very Special Squad | 4 Immortals And 1 Iron Player | Aajao !"/>
    <s v="2024-10-31 01:35:46"/>
    <s v="2024-10-31"/>
    <s v="01:35:46"/>
    <s v="03:47:33"/>
    <n v="104102"/>
    <n v="7260"/>
    <n v="19"/>
    <x v="0"/>
    <x v="0"/>
    <x v="9"/>
    <n v="13653"/>
    <x v="0"/>
    <x v="0"/>
  </r>
  <r>
    <s v="'H5YUU8T8RlY"/>
    <s v="Anyone Caught Lying Will Shoot Themselves 😂| Liar's Bar Highlights"/>
    <s v="2024-10-30 13:12:12"/>
    <s v="2024-10-30"/>
    <s v="13:12:12"/>
    <s v="00:06:41"/>
    <n v="71697"/>
    <n v="5957"/>
    <n v="42"/>
    <x v="1"/>
    <x v="0"/>
    <x v="9"/>
    <n v="401"/>
    <x v="0"/>
    <x v="1"/>
  </r>
  <r>
    <s v="'E5vKTGiKTTg"/>
    <s v="Valorant 5 Man Chill Stream | Aajao Dewds | Immortal 1 again baby :*"/>
    <s v="2024-10-30 01:17:24"/>
    <s v="2024-10-30"/>
    <s v="01:17:24"/>
    <s v="03:31:10"/>
    <n v="88841"/>
    <n v="6961"/>
    <n v="24"/>
    <x v="0"/>
    <x v="0"/>
    <x v="9"/>
    <n v="12670"/>
    <x v="0"/>
    <x v="0"/>
  </r>
  <r>
    <s v="'K5jriY-WYhs"/>
    <s v="eFootball™ Diwali Showdown : Epic Football Battles Between Creators!"/>
    <s v="2024-10-29 21:27:24"/>
    <s v="2024-10-29"/>
    <s v="21:27:24"/>
    <s v="05:09:51"/>
    <n v="36935"/>
    <n v="2476"/>
    <n v="2"/>
    <x v="0"/>
    <x v="0"/>
    <x v="9"/>
    <n v="18591"/>
    <x v="0"/>
    <x v="0"/>
  </r>
  <r>
    <s v="'F5RRIe--vTo"/>
    <s v="PLAYING VALORANT NOW  WITH FRIENDS | AAJAO !!"/>
    <s v="2024-10-29 02:11:55"/>
    <s v="2024-10-29"/>
    <s v="02:11:55"/>
    <s v="04:13:31"/>
    <n v="92091"/>
    <n v="6176"/>
    <n v="19"/>
    <x v="0"/>
    <x v="0"/>
    <x v="9"/>
    <n v="15211"/>
    <x v="0"/>
    <x v="0"/>
  </r>
  <r>
    <s v="'8r6aKVX2v6U"/>
    <s v="PLAYING VALORANT NOW | LOCKDOWN PROTOCOL DONE | HEAVY GAMING NIGHT WITH S8UL | Aajao !!"/>
    <s v="2024-10-28 01:11:07"/>
    <s v="2024-10-28"/>
    <s v="01:11:07"/>
    <s v="04:18:02"/>
    <n v="125952"/>
    <n v="9285"/>
    <n v="16"/>
    <x v="0"/>
    <x v="0"/>
    <x v="9"/>
    <n v="15482"/>
    <x v="0"/>
    <x v="0"/>
  </r>
  <r>
    <s v="'YCbFuKXO_qk"/>
    <s v="Playing Valorant 5 man | Easy Rank Down | Gaming Insaan Show Match Done | @AmazonMXPlayer"/>
    <s v="2024-10-27 01:10:45"/>
    <s v="2024-10-27"/>
    <s v="01:10:45"/>
    <s v="06:45:43"/>
    <n v="133317"/>
    <n v="7030"/>
    <n v="19"/>
    <x v="0"/>
    <x v="0"/>
    <x v="9"/>
    <n v="24343"/>
    <x v="0"/>
    <x v="0"/>
  </r>
  <r>
    <s v="'wrVylXztezs"/>
    <s v="Valorant Rank Push For Real | Playing With Strixxx | Road To Immortal 3 Begins ?"/>
    <s v="2024-10-26 01:43:34"/>
    <s v="2024-10-26"/>
    <s v="01:43:34"/>
    <s v="03:54:49"/>
    <n v="97929"/>
    <n v="7583"/>
    <n v="19"/>
    <x v="0"/>
    <x v="0"/>
    <x v="9"/>
    <n v="14089"/>
    <x v="0"/>
    <x v="0"/>
  </r>
  <r>
    <s v="'Ly83CztzQQI"/>
    <s v="Razer Gamer Nights | Playing with Shreeman Bhau , Mili , Harsh | Aajao Tooofani Karte hai  aaj !!"/>
    <s v="2024-10-25 03:25:12"/>
    <s v="2024-10-25"/>
    <s v="03:25:12"/>
    <s v="06:30:04"/>
    <n v="128850"/>
    <n v="7566"/>
    <n v="7"/>
    <x v="0"/>
    <x v="0"/>
    <x v="9"/>
    <n v="23404"/>
    <x v="0"/>
    <x v="0"/>
  </r>
  <r>
    <s v="'QG2JiuzYpDQ"/>
    <s v="S8UL 5 Man | New Valo Update |  Great Offers on Intel® Core™ powered gaming laptops #FilterByIntel"/>
    <s v="2024-10-24 02:01:49"/>
    <s v="2024-10-24"/>
    <s v="02:01:49"/>
    <s v="04:13:32"/>
    <n v="111511"/>
    <n v="7271"/>
    <n v="15"/>
    <x v="0"/>
    <x v="0"/>
    <x v="9"/>
    <n v="15212"/>
    <x v="0"/>
    <x v="0"/>
  </r>
  <r>
    <s v="'_B62o3FfBBA"/>
    <s v="10 Gifted For Every Game We Win Today !! | Aajao Fun Kare :*"/>
    <s v="2024-10-23 02:11:13"/>
    <s v="2024-10-23"/>
    <s v="02:11:13"/>
    <s v="04:20:18"/>
    <n v="108718"/>
    <n v="8710"/>
    <n v="29"/>
    <x v="0"/>
    <x v="0"/>
    <x v="9"/>
    <n v="15618"/>
    <x v="0"/>
    <x v="0"/>
  </r>
  <r>
    <s v="'JBmvUUgJ_Sw"/>
    <s v="Why Do I Even Play With Him ?"/>
    <s v="2024-10-22 02:34:43"/>
    <s v="2024-10-22"/>
    <s v="02:34:43"/>
    <s v="04:40:05"/>
    <n v="124220"/>
    <n v="11240"/>
    <n v="24"/>
    <x v="0"/>
    <x v="0"/>
    <x v="9"/>
    <n v="16805"/>
    <x v="0"/>
    <x v="0"/>
  </r>
  <r>
    <s v="'QqB5K7fGrOM"/>
    <s v="Who is The Best SpyMaster  ?🕵️ | Husband v/s Wife"/>
    <s v="2024-10-21 11:00:39"/>
    <s v="2024-10-21"/>
    <s v="11:00:39"/>
    <s v="00:08:56"/>
    <n v="43166"/>
    <n v="4582"/>
    <n v="39"/>
    <x v="1"/>
    <x v="0"/>
    <x v="9"/>
    <n v="536"/>
    <x v="0"/>
    <x v="1"/>
  </r>
  <r>
    <s v="'B-QlvH4F2ss"/>
    <s v="I AM IMMORTAL 2 HATERS ! AAJAO OP LIKHNE JALDI :P 5v5 at 10.30 | Members Only at 1.30 | Chill Stream"/>
    <s v="2024-10-21 02:46:42"/>
    <s v="2024-10-21"/>
    <s v="02:46:42"/>
    <s v="04:56:05"/>
    <n v="137149"/>
    <n v="10077"/>
    <n v="28"/>
    <x v="0"/>
    <x v="0"/>
    <x v="9"/>
    <n v="17765"/>
    <x v="0"/>
    <x v="0"/>
  </r>
  <r>
    <s v="'GyswaZTwy58"/>
    <s v="Valorant Live Chill Stream | Aaj Solo Plays :* | Singapore Server fixed ?"/>
    <s v="2024-10-20 01:09:19"/>
    <s v="2024-10-20"/>
    <s v="01:09:19"/>
    <s v="03:18:00"/>
    <n v="67388"/>
    <n v="4752"/>
    <n v="9"/>
    <x v="0"/>
    <x v="0"/>
    <x v="9"/>
    <n v="11880"/>
    <x v="0"/>
    <x v="0"/>
  </r>
  <r>
    <s v="'mV9BW8j1Bsk"/>
    <s v="Aaj Immortal 2 Done hai ? Playing Valorant With S8UL | Aajao Dewds !!"/>
    <s v="2024-10-19 01:15:41"/>
    <s v="2024-10-19"/>
    <s v="01:15:41"/>
    <s v="03:34:47"/>
    <n v="90198"/>
    <n v="6288"/>
    <n v="9"/>
    <x v="0"/>
    <x v="0"/>
    <x v="9"/>
    <n v="12887"/>
    <x v="0"/>
    <x v="0"/>
  </r>
  <r>
    <s v="'tpxu3CMPjyE"/>
    <s v="Aajao Dewds | Valorant Crazy Plays !! Fun Begins :*"/>
    <s v="2024-10-18 00:58:07"/>
    <s v="2024-10-18"/>
    <s v="00:58:07"/>
    <s v="03:16:52"/>
    <n v="79024"/>
    <n v="6057"/>
    <n v="17"/>
    <x v="0"/>
    <x v="0"/>
    <x v="9"/>
    <n v="11812"/>
    <x v="0"/>
    <x v="0"/>
  </r>
  <r>
    <s v="'H0dei6FXKXs"/>
    <s v="Finding My WIFE on AKINATOR 🔍*GONE WRONG* 😂"/>
    <s v="2024-10-17 13:21:56"/>
    <s v="2024-10-17"/>
    <s v="13:21:56"/>
    <s v="00:05:13"/>
    <n v="100854"/>
    <n v="7924"/>
    <n v="69"/>
    <x v="1"/>
    <x v="0"/>
    <x v="9"/>
    <n v="313"/>
    <x v="0"/>
    <x v="1"/>
  </r>
  <r>
    <s v="'pUNJv8xVXEc"/>
    <s v="Playing With a very very very very Old Friend | Rank Down Confirm Aaj | Aajao !!"/>
    <s v="2024-10-17 01:19:11"/>
    <s v="2024-10-17"/>
    <s v="01:19:11"/>
    <s v="03:29:32"/>
    <n v="93075"/>
    <n v="6542"/>
    <n v="16"/>
    <x v="0"/>
    <x v="0"/>
    <x v="9"/>
    <n v="12572"/>
    <x v="0"/>
    <x v="0"/>
  </r>
  <r>
    <s v="'5SZ6igkq624"/>
    <s v="Playing Delta Force With Strixx | Aajao !!"/>
    <s v="2024-10-16 02:17:53"/>
    <s v="2024-10-16"/>
    <s v="02:17:53"/>
    <s v="04:17:44"/>
    <n v="39765"/>
    <n v="2849"/>
    <n v="2"/>
    <x v="0"/>
    <x v="0"/>
    <x v="9"/>
    <n v="15464"/>
    <x v="0"/>
    <x v="0"/>
  </r>
  <r>
    <s v="'LNfsRaZEZbM"/>
    <s v="ABHI 5 Man  RANK DOWN | RAAT KO MEMBERS ONLY RANK PUSH | AAJAO SAB DEWDS !!"/>
    <s v="2024-10-15 00:53:39"/>
    <s v="2024-10-15"/>
    <s v="00:53:39"/>
    <s v="03:09:27"/>
    <n v="77856"/>
    <n v="7334"/>
    <n v="23"/>
    <x v="0"/>
    <x v="0"/>
    <x v="9"/>
    <n v="11367"/>
    <x v="0"/>
    <x v="0"/>
  </r>
  <r>
    <s v="'d4esOVPdUOQ"/>
    <s v="CODE NAME NOW | | VALO 5 MAN DONE || AAJAO SAB !!"/>
    <s v="2024-10-14 00:16:36"/>
    <s v="2024-10-14"/>
    <s v="00:16:36"/>
    <s v="03:33:46"/>
    <n v="78704"/>
    <n v="5197"/>
    <n v="8"/>
    <x v="0"/>
    <x v="0"/>
    <x v="9"/>
    <n v="12826"/>
    <x v="0"/>
    <x v="0"/>
  </r>
  <r>
    <s v="'AxIyntrdHeg"/>
    <s v="Ye Kya Hogaya -_- #shorts"/>
    <s v="2024-10-13 17:13:10"/>
    <s v="2024-10-13"/>
    <s v="17:13:10"/>
    <s v="00:00:37"/>
    <n v="13075"/>
    <n v="1048"/>
    <n v="5"/>
    <x v="1"/>
    <x v="1"/>
    <x v="9"/>
    <n v="37"/>
    <x v="0"/>
    <x v="6"/>
  </r>
  <r>
    <s v="'aNhp574EpRQ"/>
    <s v="S8UL 5v5 NOW | LOCKDOWN PROTOCOL DONE | Aajao Sab Dewds"/>
    <s v="2024-10-13 02:06:42"/>
    <s v="2024-10-13"/>
    <s v="02:06:42"/>
    <s v="05:42:29"/>
    <n v="119926"/>
    <n v="6968"/>
    <n v="26"/>
    <x v="0"/>
    <x v="0"/>
    <x v="9"/>
    <n v="20549"/>
    <x v="0"/>
    <x v="0"/>
  </r>
  <r>
    <s v="'11Yq4BTfqOg"/>
    <s v="GAMING NIGHTS | STILL FEELING SAME  :( | AAJAO SAB 5 Man Fun Bolte !!"/>
    <s v="2024-10-12 02:17:19"/>
    <s v="2024-10-12"/>
    <s v="02:17:19"/>
    <s v="04:23:41"/>
    <n v="75841"/>
    <n v="5057"/>
    <n v="4"/>
    <x v="0"/>
    <x v="0"/>
    <x v="9"/>
    <n v="15821"/>
    <x v="0"/>
    <x v="0"/>
  </r>
  <r>
    <s v="'yZwBMJliz84"/>
    <s v="Valorant RankPush Possible ? Aajao Dekhte hai | Razer Ka Jalwa in Great Indian Sale!!!"/>
    <s v="2024-10-11 02:26:06"/>
    <s v="2024-10-11"/>
    <s v="02:26:06"/>
    <s v="04:41:32"/>
    <n v="77471"/>
    <n v="5121"/>
    <n v="7"/>
    <x v="0"/>
    <x v="0"/>
    <x v="9"/>
    <n v="16892"/>
    <x v="0"/>
    <x v="0"/>
  </r>
  <r>
    <s v="'nngv7G_id1c"/>
    <s v="Keep Smiling !! Valorant Fun Stream Bolte | DONT FORGET TO VOTE !"/>
    <s v="2024-10-10 01:28:21"/>
    <s v="2024-10-10"/>
    <s v="01:28:21"/>
    <s v="03:33:24"/>
    <n v="69882"/>
    <n v="4826"/>
    <n v="8"/>
    <x v="0"/>
    <x v="0"/>
    <x v="9"/>
    <n v="12804"/>
    <x v="0"/>
    <x v="0"/>
  </r>
  <r>
    <s v="'_ORlZ1lD8hg"/>
    <s v="Keep Smiling !! Valorant Fun Stream Bolte | DONT FORGET TO VOTE !"/>
    <s v="2024-10-09 01:20:25"/>
    <s v="2024-10-09"/>
    <s v="01:20:25"/>
    <s v="03:34:16"/>
    <n v="66327"/>
    <n v="4889"/>
    <n v="11"/>
    <x v="0"/>
    <x v="0"/>
    <x v="9"/>
    <n v="12856"/>
    <x v="0"/>
    <x v="0"/>
  </r>
  <r>
    <s v="'1-s-EyFPZdQ"/>
    <s v="WHEN YOUR ENTIRE TEAM IS TOXIC 😂"/>
    <s v="2024-10-08 12:40:44"/>
    <s v="2024-10-08"/>
    <s v="12:40:44"/>
    <s v="00:08:13"/>
    <n v="110278"/>
    <n v="8712"/>
    <n v="50"/>
    <x v="1"/>
    <x v="0"/>
    <x v="9"/>
    <n v="493"/>
    <x v="0"/>
    <x v="1"/>
  </r>
  <r>
    <s v="'bHJw4drflm4"/>
    <s v="Back To Immortal 2 ?| Aajao Sab | Great Offers on Intel® Core™ powered gaming laptops #FilterByIntel"/>
    <s v="2024-10-06 01:09:38"/>
    <s v="2024-10-06"/>
    <s v="01:09:38"/>
    <s v="03:14:50"/>
    <n v="72555"/>
    <n v="5150"/>
    <n v="21"/>
    <x v="0"/>
    <x v="0"/>
    <x v="9"/>
    <n v="11690"/>
    <x v="0"/>
    <x v="0"/>
  </r>
  <r>
    <s v="'zWdFH0ywt0E"/>
    <s v="I AM BACK !! AAJAO MASTI KARE | S8UL 5v5 Bolteeeeee !!"/>
    <s v="2024-10-05 01:36:24"/>
    <s v="2024-10-05"/>
    <s v="01:36:24"/>
    <s v="03:47:31"/>
    <n v="108174"/>
    <n v="7711"/>
    <n v="12"/>
    <x v="0"/>
    <x v="0"/>
    <x v="9"/>
    <n v="13651"/>
    <x v="0"/>
    <x v="0"/>
  </r>
  <r>
    <s v="'rZ8XE9hfst4"/>
    <s v="We Betrayed Each Other 😂 *Funny Highlights*"/>
    <s v="2024-10-03 22:03:32"/>
    <s v="2024-10-03"/>
    <s v="22:03:32"/>
    <s v="00:08:47"/>
    <n v="30765"/>
    <n v="2688"/>
    <n v="40"/>
    <x v="1"/>
    <x v="0"/>
    <x v="9"/>
    <n v="527"/>
    <x v="0"/>
    <x v="1"/>
  </r>
  <r>
    <s v="'jj73AFfJVFE"/>
    <s v="Valorant 5v5 Hoga ? | Aajao Gaming Kare | Amazing Deals On ViewSonic Only On Amazon !!"/>
    <s v="2024-09-30 01:18:13"/>
    <s v="2024-09-30"/>
    <s v="01:18:13"/>
    <s v="02:32:54"/>
    <n v="92764"/>
    <n v="5463"/>
    <n v="16"/>
    <x v="0"/>
    <x v="0"/>
    <x v="10"/>
    <n v="9174"/>
    <x v="0"/>
    <x v="0"/>
  </r>
  <r>
    <s v="'wesiOm23hM4"/>
    <s v="CAMPER BINKS 😂"/>
    <s v="2024-09-29 12:00:30"/>
    <s v="2024-09-29"/>
    <s v="12:00:30"/>
    <s v="00:00:23"/>
    <n v="21755"/>
    <n v="2249"/>
    <n v="6"/>
    <x v="1"/>
    <x v="1"/>
    <x v="10"/>
    <n v="23"/>
    <x v="0"/>
    <x v="6"/>
  </r>
  <r>
    <s v="'yAXdaPYqh88"/>
    <s v="FINALS now | VALO done | Razer ka Jalwa in Amazon Great Indian Sale"/>
    <s v="2024-09-29 03:27:12"/>
    <s v="2024-09-29"/>
    <s v="03:27:12"/>
    <s v="05:06:42"/>
    <n v="83572"/>
    <n v="4932"/>
    <n v="11"/>
    <x v="0"/>
    <x v="0"/>
    <x v="10"/>
    <n v="18402"/>
    <x v="0"/>
    <x v="0"/>
  </r>
  <r>
    <s v="'xb1STRcYxYQ"/>
    <s v="Business Tour Now | Valo done | Great Offers on Intel® Core™ powered gaming laptops #FilterByIntel"/>
    <s v="2024-09-28 03:10:05"/>
    <s v="2024-09-28"/>
    <s v="03:10:05"/>
    <s v="05:22:24"/>
    <n v="99795"/>
    <n v="6380"/>
    <n v="9"/>
    <x v="0"/>
    <x v="0"/>
    <x v="10"/>
    <n v="19344"/>
    <x v="0"/>
    <x v="0"/>
  </r>
  <r>
    <s v="'5RCeeWik8DA"/>
    <s v="Duo with my son Strixx :D | Insane Gameplay"/>
    <s v="2024-09-27 02:11:35"/>
    <s v="2024-09-27"/>
    <s v="02:11:35"/>
    <s v="05:51:24"/>
    <n v="96769"/>
    <n v="5681"/>
    <n v="14"/>
    <x v="0"/>
    <x v="0"/>
    <x v="10"/>
    <n v="21084"/>
    <x v="0"/>
    <x v="0"/>
  </r>
  <r>
    <s v="'ez6P6wCmttk"/>
    <s v="Duo With Strixxx | aajao Rank Push Kare | Valorant Fun Stream | Card Opening Later !"/>
    <s v="2024-09-26 04:41:48"/>
    <s v="2024-09-26"/>
    <s v="04:41:48"/>
    <s v="06:28:14"/>
    <n v="79939"/>
    <n v="5390"/>
    <n v="8"/>
    <x v="0"/>
    <x v="0"/>
    <x v="10"/>
    <n v="23294"/>
    <x v="0"/>
    <x v="0"/>
  </r>
  <r>
    <s v="'ldQQWfD9bFg"/>
    <s v="Unboxing the ViewSonic VX2758a-2k-Pro-3 | The Ultimate Gaming Monitor Experience!"/>
    <s v="2024-09-25 17:08:47"/>
    <s v="2024-09-25"/>
    <s v="17:08:47"/>
    <s v="00:04:27"/>
    <n v="17551"/>
    <n v="1036"/>
    <n v="83"/>
    <x v="1"/>
    <x v="0"/>
    <x v="10"/>
    <n v="267"/>
    <x v="0"/>
    <x v="5"/>
  </r>
  <r>
    <s v="'elq3RUwuwKU"/>
    <s v="Kya Squad Hai Aaj ? Kya Solo hai Aaj? Dekho Bhai Stream !"/>
    <s v="2024-09-25 04:45:12"/>
    <s v="2024-09-25"/>
    <s v="04:45:12"/>
    <s v="07:14:53"/>
    <n v="115368"/>
    <n v="6669"/>
    <n v="19"/>
    <x v="0"/>
    <x v="0"/>
    <x v="10"/>
    <n v="26093"/>
    <x v="0"/>
    <x v="0"/>
  </r>
  <r>
    <s v="'AjUTJnvRYmk"/>
    <s v="The easiest way to get $115 💸🤩😂"/>
    <s v="2024-09-24 18:00:07"/>
    <s v="2024-09-24"/>
    <s v="18:00:07"/>
    <s v="00:01:00"/>
    <n v="41553"/>
    <n v="3233"/>
    <n v="12"/>
    <x v="1"/>
    <x v="1"/>
    <x v="10"/>
    <n v="60"/>
    <x v="0"/>
    <x v="6"/>
  </r>
  <r>
    <s v="'nozRRimk-jI"/>
    <s v="I Got a $2000 Card 🤩🤩💸 #shorts"/>
    <s v="2024-09-24 12:17:10"/>
    <s v="2024-09-24"/>
    <s v="12:17:10"/>
    <s v="00:00:43"/>
    <n v="95216"/>
    <n v="7167"/>
    <n v="17"/>
    <x v="1"/>
    <x v="1"/>
    <x v="10"/>
    <n v="43"/>
    <x v="0"/>
    <x v="6"/>
  </r>
  <r>
    <s v="'sPt7zbj5T-o"/>
    <s v="S8UL 5 MAN IN VALO | FOLLOW ON INSTA"/>
    <s v="2024-09-24 00:30:48"/>
    <s v="2024-09-24"/>
    <s v="00:30:48"/>
    <s v="02:44:01"/>
    <n v="82349"/>
    <n v="6386"/>
    <n v="19"/>
    <x v="0"/>
    <x v="0"/>
    <x v="10"/>
    <n v="9841"/>
    <x v="0"/>
    <x v="0"/>
  </r>
  <r>
    <s v="'FafZAmO56Ac"/>
    <s v="RNT VS DSG | VCT ASCENSION | AAJAO DEWDS !!"/>
    <s v="2024-09-23 19:01:54"/>
    <s v="2024-09-23"/>
    <s v="19:01:54"/>
    <s v="03:18:53"/>
    <n v="88730"/>
    <n v="5128"/>
    <n v="12"/>
    <x v="0"/>
    <x v="0"/>
    <x v="10"/>
    <n v="11933"/>
    <x v="0"/>
    <x v="0"/>
  </r>
  <r>
    <s v="'R-_ZjKhfnuw"/>
    <s v="What Went Wrong?"/>
    <s v="2024-09-23 11:00:08"/>
    <s v="2024-09-23"/>
    <s v="11:00:08"/>
    <s v="00:14:21"/>
    <n v="37822"/>
    <n v="3340"/>
    <n v="40"/>
    <x v="1"/>
    <x v="0"/>
    <x v="10"/>
    <n v="861"/>
    <x v="0"/>
    <x v="4"/>
  </r>
  <r>
    <s v="'HJfDcdAz8n4"/>
    <s v="Thoda Late Aaj :* | AAJAO 5 MAN Rank Push Bolte | Valorant Live !!"/>
    <s v="2024-09-23 02:19:08"/>
    <s v="2024-09-23"/>
    <s v="02:19:08"/>
    <s v="04:11:09"/>
    <n v="83647"/>
    <n v="5621"/>
    <n v="11"/>
    <x v="0"/>
    <x v="0"/>
    <x v="10"/>
    <n v="15069"/>
    <x v="0"/>
    <x v="0"/>
  </r>
  <r>
    <s v="'3Bg8YFwKmqU"/>
    <s v="Watchparty Done || Valo Now"/>
    <s v="2024-09-22 14:57:43"/>
    <s v="2024-09-22"/>
    <s v="14:57:43"/>
    <s v="02:45:32"/>
    <n v="73524"/>
    <n v="4754"/>
    <n v="17"/>
    <x v="0"/>
    <x v="0"/>
    <x v="10"/>
    <n v="9932"/>
    <x v="1"/>
    <x v="0"/>
  </r>
  <r>
    <s v="'m1qSLYuI1Cc"/>
    <s v="Chilliest Chills Chilling Stream | Ajaao Sab !"/>
    <s v="2024-09-22 01:34:35"/>
    <s v="2024-09-22"/>
    <s v="01:34:35"/>
    <s v="03:26:45"/>
    <n v="65638"/>
    <n v="4704"/>
    <n v="2"/>
    <x v="0"/>
    <x v="0"/>
    <x v="10"/>
    <n v="12405"/>
    <x v="0"/>
    <x v="0"/>
  </r>
  <r>
    <s v="'DqXDnkmbIVs"/>
    <s v="When your aim is really bad 😂"/>
    <s v="2024-09-21 16:33:33"/>
    <s v="2024-09-21"/>
    <s v="16:33:33"/>
    <s v="00:00:51"/>
    <n v="13502"/>
    <n v="972"/>
    <n v="6"/>
    <x v="1"/>
    <x v="1"/>
    <x v="10"/>
    <n v="51"/>
    <x v="0"/>
    <x v="6"/>
  </r>
  <r>
    <s v="'WAtF0UleMrw"/>
    <s v="THE FINALS EARLY ACCESS | PLAYING WITH REBEL AND RUSHERWOWWWOOWOWOW | AAJAO SAB"/>
    <s v="2024-09-21 01:18:08"/>
    <s v="2024-09-21"/>
    <s v="01:18:08"/>
    <s v="02:32:03"/>
    <n v="34873"/>
    <n v="2513"/>
    <n v="0"/>
    <x v="0"/>
    <x v="0"/>
    <x v="10"/>
    <n v="9123"/>
    <x v="0"/>
    <x v="0"/>
  </r>
  <r>
    <s v="'GZKlwyQAn78"/>
    <s v="RNT v SPG WATCHPARTY  | VCT PACIFIC ASCENSION | ROSSI MAREGA !!!"/>
    <s v="2024-09-20 12:13:51"/>
    <s v="2024-09-20"/>
    <s v="12:13:51"/>
    <s v="02:29:38"/>
    <n v="74613"/>
    <n v="5315"/>
    <n v="18"/>
    <x v="0"/>
    <x v="0"/>
    <x v="10"/>
    <n v="8978"/>
    <x v="1"/>
    <x v="0"/>
  </r>
  <r>
    <s v="'oxfSkC9j1yM"/>
    <s v="VALO NIGHT BOLTE !! AAJAO"/>
    <s v="2024-09-20 00:49:08"/>
    <s v="2024-09-20"/>
    <s v="00:49:08"/>
    <s v="05:18:00"/>
    <n v="89916"/>
    <n v="5479"/>
    <n v="5"/>
    <x v="0"/>
    <x v="0"/>
    <x v="10"/>
    <n v="19080"/>
    <x v="0"/>
    <x v="0"/>
  </r>
  <r>
    <s v="'Z2JnTMeihFM"/>
    <s v="Chilling in Business Tour | Valo 5 Man Done"/>
    <s v="2024-09-19 02:25:20"/>
    <s v="2024-09-19"/>
    <s v="02:25:20"/>
    <s v="04:58:46"/>
    <n v="97758"/>
    <n v="6645"/>
    <n v="35"/>
    <x v="0"/>
    <x v="0"/>
    <x v="10"/>
    <n v="17926"/>
    <x v="0"/>
    <x v="0"/>
  </r>
  <r>
    <s v="'mWMxJXjUX-E"/>
    <s v="THE FINALS League — Group Stage — Day 5 — Delhi vs Bengaluru vs Kolkata vs Pune | Exion still Noob!!"/>
    <s v="2024-09-18 19:01:37"/>
    <s v="2024-09-18"/>
    <s v="19:01:37"/>
    <s v="02:42:52"/>
    <n v="23015"/>
    <n v="1654"/>
    <n v="2"/>
    <x v="0"/>
    <x v="0"/>
    <x v="10"/>
    <n v="9772"/>
    <x v="0"/>
    <x v="0"/>
  </r>
  <r>
    <s v="'B0decHdEep4"/>
    <s v="Tbone Wants My Kaccha🩲 ! 😂"/>
    <s v="2024-09-18 12:38:14"/>
    <s v="2024-09-18"/>
    <s v="12:38:14"/>
    <s v="00:08:11"/>
    <n v="72544"/>
    <n v="8444"/>
    <n v="49"/>
    <x v="1"/>
    <x v="0"/>
    <x v="10"/>
    <n v="491"/>
    <x v="0"/>
    <x v="1"/>
  </r>
  <r>
    <s v="'944lPr8qANg"/>
    <s v="Business Tour time | Variety Stream Day | PubG PC Done | Valo Done | AAJAO DEWDS !!"/>
    <s v="2024-09-18 02:18:17"/>
    <s v="2024-09-18"/>
    <s v="02:18:17"/>
    <s v="04:25:25"/>
    <n v="82190"/>
    <n v="5801"/>
    <n v="8"/>
    <x v="0"/>
    <x v="0"/>
    <x v="10"/>
    <n v="15925"/>
    <x v="0"/>
    <x v="0"/>
  </r>
  <r>
    <s v="'PyRwGw1G_Xo"/>
    <s v="Aajao !! Playing Valo with Heavy 5 Man lobby !!!"/>
    <s v="2024-09-17 02:01:11"/>
    <s v="2024-09-17"/>
    <s v="02:01:11"/>
    <s v="03:54:10"/>
    <n v="77701"/>
    <n v="5738"/>
    <n v="7"/>
    <x v="0"/>
    <x v="0"/>
    <x v="10"/>
    <n v="14050"/>
    <x v="0"/>
    <x v="0"/>
  </r>
  <r>
    <s v="'X7f5QYvp2ts"/>
    <s v="Deadly Duo With Strixx | Aajao Chill Kare !"/>
    <s v="2024-09-16 00:43:42"/>
    <s v="2024-09-16"/>
    <s v="00:43:42"/>
    <s v="03:06:45"/>
    <n v="60394"/>
    <n v="4389"/>
    <n v="14"/>
    <x v="0"/>
    <x v="0"/>
    <x v="10"/>
    <n v="11205"/>
    <x v="0"/>
    <x v="0"/>
  </r>
  <r>
    <s v="'FUJDaxHyp0E"/>
    <s v="THE FINALS League — Group Stage — Day 2 — Punjab vs Ahmedabad vs Kolkata vs Pune | Exion Noob"/>
    <s v="2024-09-15 20:58:29"/>
    <s v="2024-09-15"/>
    <s v="20:58:29"/>
    <s v="02:27:59"/>
    <n v="42247"/>
    <n v="2688"/>
    <n v="3"/>
    <x v="0"/>
    <x v="0"/>
    <x v="10"/>
    <n v="8879"/>
    <x v="0"/>
    <x v="0"/>
  </r>
  <r>
    <s v="'Br7ezg2u9k8"/>
    <s v="VALORANT RANK PUSH NOW | JEMKIN VS BINKIN MATCH DAY DONE :* #PNGA #vyse"/>
    <s v="2024-09-14 21:03:42"/>
    <s v="2024-09-14"/>
    <s v="21:03:42"/>
    <s v="04:42:17"/>
    <n v="91808"/>
    <n v="5654"/>
    <n v="15"/>
    <x v="0"/>
    <x v="0"/>
    <x v="10"/>
    <n v="16937"/>
    <x v="0"/>
    <x v="0"/>
  </r>
  <r>
    <s v="'-EHidir9ZM8"/>
    <s v="Valo now | Lockdown Protocol done | Fun chill Stream ❤️"/>
    <s v="2024-09-14 03:34:49"/>
    <s v="2024-09-14"/>
    <s v="03:34:49"/>
    <s v="05:44:45"/>
    <n v="108835"/>
    <n v="7204"/>
    <n v="12"/>
    <x v="0"/>
    <x v="0"/>
    <x v="10"/>
    <n v="20685"/>
    <x v="0"/>
    <x v="0"/>
  </r>
  <r>
    <s v="'xvAN-She0Cg"/>
    <s v="NEVER CELEBRATE TOO EARLY | Ft. BINKS 😂"/>
    <s v="2024-09-13 12:00:19"/>
    <s v="2024-09-13"/>
    <s v="12:00:19"/>
    <s v="00:00:28"/>
    <n v="12731"/>
    <n v="1020"/>
    <n v="7"/>
    <x v="1"/>
    <x v="1"/>
    <x v="10"/>
    <n v="28"/>
    <x v="0"/>
    <x v="6"/>
  </r>
  <r>
    <s v="'evi8iXoQdUA"/>
    <s v="5 Man Always fun Baby !!"/>
    <s v="2024-09-13 03:21:06"/>
    <s v="2024-09-13"/>
    <s v="03:21:06"/>
    <s v="05:49:19"/>
    <n v="115586"/>
    <n v="7770"/>
    <n v="25"/>
    <x v="0"/>
    <x v="0"/>
    <x v="10"/>
    <n v="20959"/>
    <x v="0"/>
    <x v="0"/>
  </r>
  <r>
    <s v="'F1I21Nsvzt0"/>
    <s v="VALORANT HEAVY Rankpush | Aajao Dewds !"/>
    <s v="2024-09-12 00:43:06"/>
    <s v="2024-09-12"/>
    <s v="00:43:06"/>
    <s v="03:02:00"/>
    <n v="74694"/>
    <n v="5754"/>
    <n v="5"/>
    <x v="0"/>
    <x v="0"/>
    <x v="10"/>
    <n v="10920"/>
    <x v="0"/>
    <x v="0"/>
  </r>
  <r>
    <s v="'0twRukVyEUE"/>
    <s v="The Finals | Aajao Practice Kare Dewds !"/>
    <s v="2024-09-11 00:11:35"/>
    <s v="2024-09-11"/>
    <s v="00:11:35"/>
    <s v="02:16:45"/>
    <n v="38505"/>
    <n v="2950"/>
    <n v="2"/>
    <x v="0"/>
    <x v="0"/>
    <x v="10"/>
    <n v="8205"/>
    <x v="0"/>
    <x v="0"/>
  </r>
  <r>
    <s v="'z0PuprsNUqo"/>
    <s v="Valorant Bolte !! Aajao Sab"/>
    <s v="2024-09-10 00:42:54"/>
    <s v="2024-09-10"/>
    <s v="00:42:54"/>
    <s v="02:30:06"/>
    <n v="73896"/>
    <n v="5631"/>
    <n v="14"/>
    <x v="0"/>
    <x v="0"/>
    <x v="10"/>
    <n v="9006"/>
    <x v="0"/>
    <x v="0"/>
  </r>
  <r>
    <s v="'hmi6LqJitNE"/>
    <s v="THE FINALS LEAGUE — AUCTION DAY | Aajao Masti Kare :D"/>
    <s v="2024-09-09 21:38:11"/>
    <s v="2024-09-09"/>
    <s v="21:38:11"/>
    <s v="03:29:05"/>
    <n v="128051"/>
    <n v="7601"/>
    <n v="25"/>
    <x v="0"/>
    <x v="0"/>
    <x v="10"/>
    <n v="12545"/>
    <x v="0"/>
    <x v="0"/>
  </r>
  <r>
    <s v="'OERq50nqEUY"/>
    <s v="PLAYING VALORANT NOW | LOCK DOWN PROTOCOL DONE"/>
    <s v="2024-09-09 04:46:24"/>
    <s v="2024-09-09"/>
    <s v="04:46:24"/>
    <s v="07:15:57"/>
    <n v="120015"/>
    <n v="7262"/>
    <n v="15"/>
    <x v="0"/>
    <x v="0"/>
    <x v="10"/>
    <n v="26157"/>
    <x v="0"/>
    <x v="0"/>
  </r>
  <r>
    <s v="'h44hZgLtQAs"/>
    <s v="Backstabbing the Backstabbers in Valorant !"/>
    <s v="2024-09-08 12:00:12"/>
    <s v="2024-09-08"/>
    <s v="12:00:12"/>
    <s v="00:08:43"/>
    <n v="115535"/>
    <n v="8883"/>
    <n v="43"/>
    <x v="1"/>
    <x v="0"/>
    <x v="10"/>
    <n v="523"/>
    <x v="0"/>
    <x v="1"/>
  </r>
  <r>
    <s v="'UPZcMEknFuM"/>
    <s v="GAMING BOLTE | AAJAO | QUICK UPDATE ON T69"/>
    <s v="2024-09-07 01:54:31"/>
    <s v="2024-09-07"/>
    <s v="01:54:31"/>
    <s v="03:48:35"/>
    <n v="85369"/>
    <n v="5927"/>
    <n v="14"/>
    <x v="0"/>
    <x v="0"/>
    <x v="10"/>
    <n v="13715"/>
    <x v="0"/>
    <x v="0"/>
  </r>
  <r>
    <s v="'zVideykibiY"/>
    <s v="AA Gaya Wapis Hasane !! S8UL 5v5 Bolte !! Aajao Sab !!"/>
    <s v="2024-09-06 00:49:54"/>
    <s v="2024-09-06"/>
    <s v="00:49:54"/>
    <s v="03:02:51"/>
    <n v="116309"/>
    <n v="7903"/>
    <n v="22"/>
    <x v="0"/>
    <x v="0"/>
    <x v="10"/>
    <n v="10971"/>
    <x v="0"/>
    <x v="0"/>
  </r>
  <r>
    <s v="'H3eHlKGG_co"/>
    <s v="These Headphones Will Elevate Your Gaming to New Heights"/>
    <s v="2024-09-05 12:08:51"/>
    <s v="2024-09-05"/>
    <s v="12:08:51"/>
    <s v="00:02:41"/>
    <n v="9172"/>
    <n v="1095"/>
    <n v="102"/>
    <x v="1"/>
    <x v="0"/>
    <x v="10"/>
    <n v="161"/>
    <x v="0"/>
    <x v="5"/>
  </r>
  <r>
    <s v="'QtHgQKFHeF0"/>
    <s v="Delta Force Now | WUKONG COMPLETED  | Limited Time Offer in #IntelGamerDays"/>
    <s v="2024-09-05 03:00:31"/>
    <s v="2024-09-05"/>
    <s v="03:00:31"/>
    <s v="05:50:12"/>
    <n v="94699"/>
    <n v="6050"/>
    <n v="11"/>
    <x v="0"/>
    <x v="0"/>
    <x v="10"/>
    <n v="21012"/>
    <x v="0"/>
    <x v="0"/>
  </r>
  <r>
    <s v="'fZD1SdN-P54"/>
    <s v="WUKONG TIME | DUO WITH STRIXXXX DONE | AAJAO GAMING KARE | !insta !twitter"/>
    <s v="2024-09-04 06:21:02"/>
    <s v="2024-09-04"/>
    <s v="06:21:02"/>
    <s v="07:56:11"/>
    <n v="91347"/>
    <n v="6345"/>
    <n v="11"/>
    <x v="0"/>
    <x v="0"/>
    <x v="10"/>
    <n v="28571"/>
    <x v="0"/>
    <x v="0"/>
  </r>
  <r>
    <s v="'woJXzWP04OE"/>
    <s v="GAMING BOLTE | AAJAO | SHORT CUTE STREAM | VALORANT"/>
    <s v="2024-09-03 01:10:18"/>
    <s v="2024-09-03"/>
    <s v="01:10:18"/>
    <s v="03:25:48"/>
    <n v="77071"/>
    <n v="5993"/>
    <n v="13"/>
    <x v="0"/>
    <x v="0"/>
    <x v="10"/>
    <n v="12348"/>
    <x v="0"/>
    <x v="0"/>
  </r>
  <r>
    <s v="'rXPuxp647Yg"/>
    <s v="😂"/>
    <s v="2024-09-02 15:24:31"/>
    <s v="2024-09-02"/>
    <s v="15:24:31"/>
    <s v="00:00:38"/>
    <n v="25838"/>
    <n v="1717"/>
    <n v="9"/>
    <x v="1"/>
    <x v="1"/>
    <x v="10"/>
    <n v="38"/>
    <x v="0"/>
    <x v="6"/>
  </r>
  <r>
    <s v="'CZ8HP3kisE0"/>
    <s v="Amazing deals on Intel® Core™ powered gaming laptops on Amazon during the #IntelGamerDays"/>
    <s v="2024-09-02 03:37:58"/>
    <s v="2024-09-02"/>
    <s v="03:37:58"/>
    <s v="05:46:58"/>
    <n v="94704"/>
    <n v="6530"/>
    <n v="8"/>
    <x v="0"/>
    <x v="0"/>
    <x v="10"/>
    <n v="20818"/>
    <x v="0"/>
    <x v="0"/>
  </r>
  <r>
    <s v="'JJN5XqhT5Nw"/>
    <s v="B*llying Female Streamers in Valorant with Knife🔪😂 (Part-2)"/>
    <s v="2024-08-31 12:19:05"/>
    <s v="2024-08-31"/>
    <s v="12:19:05"/>
    <s v="00:11:45"/>
    <n v="222622"/>
    <n v="14972"/>
    <n v="89"/>
    <x v="1"/>
    <x v="0"/>
    <x v="11"/>
    <n v="705"/>
    <x v="0"/>
    <x v="4"/>
  </r>
  <r>
    <s v="'vJ-gN3tpoMQ"/>
    <s v="Baap Beta Duo Pushing Rank | New Skins | New Agent | Aajao !"/>
    <s v="2024-08-30 01:47:41"/>
    <s v="2024-08-30"/>
    <s v="01:47:41"/>
    <s v="03:51:56"/>
    <n v="82155"/>
    <n v="5710"/>
    <n v="21"/>
    <x v="0"/>
    <x v="0"/>
    <x v="11"/>
    <n v="13916"/>
    <x v="0"/>
    <x v="0"/>
  </r>
  <r>
    <s v="'kDAONw__PsQ"/>
    <s v="Black Myth : Wukong Now | Valorant Done"/>
    <s v="2024-08-29 04:29:16"/>
    <s v="2024-08-29"/>
    <s v="04:29:16"/>
    <s v="06:29:35"/>
    <n v="87147"/>
    <n v="6021"/>
    <n v="10"/>
    <x v="0"/>
    <x v="0"/>
    <x v="11"/>
    <n v="23375"/>
    <x v="0"/>
    <x v="0"/>
  </r>
  <r>
    <s v="'MIsF1d-u7cE"/>
    <s v="THE FINALS SHOWDOWN  | Playing With S8UL | Aajao :*"/>
    <s v="2024-08-28 20:33:29"/>
    <s v="2024-08-28"/>
    <s v="20:33:29"/>
    <s v="02:07:16"/>
    <n v="90191"/>
    <n v="6518"/>
    <n v="7"/>
    <x v="0"/>
    <x v="0"/>
    <x v="11"/>
    <n v="7636"/>
    <x v="0"/>
    <x v="0"/>
  </r>
  <r>
    <s v="'thAST0uk_bQ"/>
    <s v="Valorant S8ul 5v5 Now | Black Myth : Wukong Done"/>
    <s v="2024-08-28 02:13:36"/>
    <s v="2024-08-28"/>
    <s v="02:13:36"/>
    <s v="08:13:00"/>
    <n v="155096"/>
    <n v="9037"/>
    <n v="29"/>
    <x v="0"/>
    <x v="0"/>
    <x v="11"/>
    <n v="29580"/>
    <x v="0"/>
    <x v="0"/>
  </r>
  <r>
    <s v="'Op-MkCB76Sw"/>
    <s v="WHEN YOUR OPPONENTS ARE BAJLESH 😂 Ft. Rega &amp; Joker"/>
    <s v="2024-08-27 12:00:09"/>
    <s v="2024-08-27"/>
    <s v="12:00:09"/>
    <s v="00:10:40"/>
    <n v="186731"/>
    <n v="12229"/>
    <n v="38"/>
    <x v="1"/>
    <x v="0"/>
    <x v="11"/>
    <n v="640"/>
    <x v="0"/>
    <x v="4"/>
  </r>
  <r>
    <s v="'-SmGtFz1Wyw"/>
    <s v="Black Myth : Wukong Now | Early Access Done"/>
    <s v="2024-08-27 03:32:01"/>
    <s v="2024-08-27"/>
    <s v="03:32:01"/>
    <s v="06:09:09"/>
    <n v="143303"/>
    <n v="8376"/>
    <n v="5"/>
    <x v="0"/>
    <x v="0"/>
    <x v="11"/>
    <n v="22149"/>
    <x v="0"/>
    <x v="0"/>
  </r>
  <r>
    <s v="'JdqV7C6CUfQ"/>
    <s v="Valorant Rank Push Now | Watchparty Done"/>
    <s v="2024-08-25 20:02:37"/>
    <s v="2024-08-25"/>
    <s v="20:02:37"/>
    <s v="06:58:21"/>
    <n v="248096"/>
    <n v="14192"/>
    <n v="21"/>
    <x v="0"/>
    <x v="0"/>
    <x v="11"/>
    <n v="25101"/>
    <x v="1"/>
    <x v="0"/>
  </r>
  <r>
    <s v="'DiV8uMKO8TQ"/>
    <s v="Black Myth : Wukong Gameplay Now | WatchParty Done"/>
    <s v="2024-08-24 22:05:23"/>
    <s v="2024-08-24"/>
    <s v="22:05:23"/>
    <s v="08:46:15"/>
    <n v="169812"/>
    <n v="8613"/>
    <n v="9"/>
    <x v="0"/>
    <x v="0"/>
    <x v="11"/>
    <n v="31575"/>
    <x v="1"/>
    <x v="0"/>
  </r>
  <r>
    <s v="'95fjBxtKxZ0"/>
    <s v="Binks v/s Rocket Launcher"/>
    <s v="2024-08-24 12:15:25"/>
    <s v="2024-08-24"/>
    <s v="12:15:25"/>
    <s v="00:00:15"/>
    <n v="10429"/>
    <n v="727"/>
    <n v="2"/>
    <x v="1"/>
    <x v="1"/>
    <x v="11"/>
    <n v="15"/>
    <x v="0"/>
    <x v="6"/>
  </r>
  <r>
    <s v="'JE1twO2fmkk"/>
    <s v="LEV VS EDG | SEN VS TH | VCT CHAMPS PLAYOFF | #champscostream"/>
    <s v="2024-08-24 00:35:09"/>
    <s v="2024-08-24"/>
    <s v="00:35:09"/>
    <s v="11:16:59"/>
    <n v="269615"/>
    <n v="13062"/>
    <n v="16"/>
    <x v="0"/>
    <x v="0"/>
    <x v="11"/>
    <n v="40619"/>
    <x v="0"/>
    <x v="0"/>
  </r>
  <r>
    <s v="'HL_zXOF3_XI"/>
    <s v="VALORANT GRIND NOW | BLACK MYTH WUKONG GAMEPLAY DONE"/>
    <s v="2024-08-23 01:27:35"/>
    <s v="2024-08-23"/>
    <s v="01:27:35"/>
    <s v="08:25:21"/>
    <n v="101498"/>
    <n v="5713"/>
    <n v="10"/>
    <x v="0"/>
    <x v="0"/>
    <x v="11"/>
    <n v="30321"/>
    <x v="0"/>
    <x v="0"/>
  </r>
  <r>
    <s v="'Toc5EyqKqtQ"/>
    <s v="PRO GAMER PLAYING BLACK MYTH WUKONG ON EXPERT LEVEL"/>
    <s v="2024-08-22 05:14:42"/>
    <s v="2024-08-22"/>
    <s v="05:14:42"/>
    <s v="10:02:50"/>
    <n v="116487"/>
    <n v="6653"/>
    <n v="12"/>
    <x v="0"/>
    <x v="0"/>
    <x v="11"/>
    <n v="36170"/>
    <x v="0"/>
    <x v="0"/>
  </r>
  <r>
    <s v="'K_mdIJD0Q2E"/>
    <s v="The Last Enemy Was @Jokerkihavelii , So We Knifed Him 😂"/>
    <s v="2024-08-21 12:00:13"/>
    <s v="2024-08-21"/>
    <s v="12:00:13"/>
    <s v="00:09:35"/>
    <n v="232669"/>
    <n v="14704"/>
    <n v="34"/>
    <x v="1"/>
    <x v="0"/>
    <x v="11"/>
    <n v="575"/>
    <x v="0"/>
    <x v="1"/>
  </r>
  <r>
    <s v="'VHZ0RAYDPeQ"/>
    <s v="Delta Force Now | WATCHPARTY DONE"/>
    <s v="2024-08-18 23:51:35"/>
    <s v="2024-08-18"/>
    <s v="23:51:35"/>
    <s v="09:27:36"/>
    <n v="208422"/>
    <n v="12043"/>
    <n v="16"/>
    <x v="0"/>
    <x v="0"/>
    <x v="11"/>
    <n v="34056"/>
    <x v="1"/>
    <x v="0"/>
  </r>
  <r>
    <s v="'RKwJ0Ji5zYQ"/>
    <s v="Delta Force now || Watch party done"/>
    <s v="2024-08-17 22:52:50"/>
    <s v="2024-08-17"/>
    <s v="22:52:50"/>
    <s v="08:47:34"/>
    <n v="167123"/>
    <n v="9098"/>
    <n v="8"/>
    <x v="0"/>
    <x v="0"/>
    <x v="11"/>
    <n v="31654"/>
    <x v="0"/>
    <x v="0"/>
  </r>
  <r>
    <s v="'YiJAWHMBNKo"/>
    <s v="Binks fell twice in one map 😂 #shorts"/>
    <s v="2024-08-17 11:00:14"/>
    <s v="2024-08-17"/>
    <s v="11:00:14"/>
    <s v="00:00:34"/>
    <n v="18626"/>
    <n v="1148"/>
    <n v="6"/>
    <x v="1"/>
    <x v="1"/>
    <x v="11"/>
    <n v="34"/>
    <x v="0"/>
    <x v="6"/>
  </r>
  <r>
    <s v="'hP0ZF_RUqIA"/>
    <s v="Playing Delta Force Hawk Ops with Friends | Valo Done !! | Watchparty Done | !insta !twitter"/>
    <s v="2024-08-17 01:15:26"/>
    <s v="2024-08-17"/>
    <s v="01:15:26"/>
    <s v="10:58:53"/>
    <n v="152997"/>
    <n v="7335"/>
    <n v="5"/>
    <x v="0"/>
    <x v="0"/>
    <x v="11"/>
    <n v="39533"/>
    <x v="1"/>
    <x v="0"/>
  </r>
  <r>
    <s v="'InvYcLigkBA"/>
    <s v="Playing Delta Force Hawk Ops with Friends | Watchparty done ❤️"/>
    <s v="2024-08-16 02:29:31"/>
    <s v="2024-08-16"/>
    <s v="02:29:31"/>
    <s v="11:54:59"/>
    <n v="169059"/>
    <n v="7763"/>
    <n v="22"/>
    <x v="0"/>
    <x v="0"/>
    <x v="11"/>
    <n v="42899"/>
    <x v="1"/>
    <x v="0"/>
  </r>
  <r>
    <s v="'8tWaZPOxYnM"/>
    <s v="Playing Valorant  With @BellaHeartfire18  and @heyitsmomochan  | Chill Games !!"/>
    <s v="2024-08-14 23:14:00"/>
    <s v="2024-08-14"/>
    <s v="23:14:00"/>
    <s v="04:49:55"/>
    <n v="104049"/>
    <n v="5570"/>
    <n v="24"/>
    <x v="0"/>
    <x v="0"/>
    <x v="11"/>
    <n v="17395"/>
    <x v="0"/>
    <x v="0"/>
  </r>
  <r>
    <s v="'djIwPDq8aYc"/>
    <s v="SEN VS DRX | EDG VS TRACE  |  PLAYOFFS BEGINS | VCT Champions Seoul Day 11  | #ChampsCoStream"/>
    <s v="2024-08-14 18:00:45"/>
    <s v="2024-08-14"/>
    <s v="18:00:45"/>
    <s v="04:11:07"/>
    <n v="116751"/>
    <n v="7794"/>
    <n v="5"/>
    <x v="0"/>
    <x v="0"/>
    <x v="11"/>
    <n v="15067"/>
    <x v="0"/>
    <x v="0"/>
  </r>
  <r>
    <s v="'MTEqqBboAgY"/>
    <s v="Easy Immortal 1 | Time to go Immortal 3 Dewds ! Aajao"/>
    <s v="2024-08-14 01:39:35"/>
    <s v="2024-08-14"/>
    <s v="01:39:35"/>
    <s v="03:50:39"/>
    <n v="68496"/>
    <n v="5262"/>
    <n v="14"/>
    <x v="0"/>
    <x v="0"/>
    <x v="11"/>
    <n v="13839"/>
    <x v="0"/>
    <x v="0"/>
  </r>
  <r>
    <s v="'XqwDlHYiPwE"/>
    <s v="He Stabbed Me 😡 ,  So I Took Revenge !😎"/>
    <s v="2024-08-13 12:12:05"/>
    <s v="2024-08-13"/>
    <s v="12:12:05"/>
    <s v="00:07:33"/>
    <n v="83514"/>
    <n v="8631"/>
    <n v="873"/>
    <x v="1"/>
    <x v="0"/>
    <x v="11"/>
    <n v="453"/>
    <x v="0"/>
    <x v="1"/>
  </r>
  <r>
    <s v="'loHmZlYlSq4"/>
    <s v="S8UL 5v5 Bolte | Aajao Chill Kare Dewds |"/>
    <s v="2024-08-13 00:36:05"/>
    <s v="2024-08-13"/>
    <s v="00:36:05"/>
    <s v="03:10:54"/>
    <n v="105217"/>
    <n v="7303"/>
    <n v="21"/>
    <x v="0"/>
    <x v="0"/>
    <x v="11"/>
    <n v="11454"/>
    <x v="0"/>
    <x v="0"/>
  </r>
  <r>
    <s v="'joqWWExN-0I"/>
    <s v="MAZA AA GAYA | SOUL OP BOLTE | AAJAO !!! WOOHOOOOO!!"/>
    <s v="2024-08-12 00:48:42"/>
    <s v="2024-08-12"/>
    <s v="00:48:42"/>
    <s v="02:30:06"/>
    <n v="56622"/>
    <n v="4604"/>
    <n v="7"/>
    <x v="0"/>
    <x v="0"/>
    <x v="11"/>
    <n v="9006"/>
    <x v="0"/>
    <x v="0"/>
  </r>
  <r>
    <s v="'RTEOf8yRXWI"/>
    <s v="| LEV VS VIT | PRX VS EDG | VCT Champions Seoul Day 10  | #ChampsCoStream"/>
    <s v="2024-08-11 19:35:34"/>
    <s v="2024-08-11"/>
    <s v="19:35:34"/>
    <s v="04:46:02"/>
    <n v="131180"/>
    <n v="7720"/>
    <n v="27"/>
    <x v="0"/>
    <x v="0"/>
    <x v="11"/>
    <n v="17162"/>
    <x v="0"/>
    <x v="0"/>
  </r>
  <r>
    <s v="'MC-R4nVt0uM"/>
    <s v="CUTE SMURF IS HERE | AAJAO SAB | CHILL GAMES AAJ EKDUM"/>
    <s v="2024-08-11 01:34:55"/>
    <s v="2024-08-11"/>
    <s v="01:34:55"/>
    <s v="03:35:59"/>
    <n v="65172"/>
    <n v="4615"/>
    <n v="7"/>
    <x v="0"/>
    <x v="0"/>
    <x v="11"/>
    <n v="12959"/>
    <x v="0"/>
    <x v="0"/>
  </r>
  <r>
    <s v="'A__MXdsu1GQ"/>
    <s v="BEST MATCHES OF CHAMPS | FNC VS KRU | SEN VS GENG | VCT Champions Seoul Day 9 | #ChampsCoStream"/>
    <s v="2024-08-10 19:27:17"/>
    <s v="2024-08-10"/>
    <s v="19:27:17"/>
    <s v="05:18:46"/>
    <n v="155375"/>
    <n v="11446"/>
    <n v="33"/>
    <x v="0"/>
    <x v="0"/>
    <x v="11"/>
    <n v="19126"/>
    <x v="0"/>
    <x v="0"/>
  </r>
  <r>
    <s v="'lPcB7kXOsAY"/>
    <s v="TLN vs VIT | FUT VS PRX | KNOCKOUTS | VCT Champions Seoul - Group Stage Day 8 | ChampionsCostream"/>
    <s v="2024-08-09 18:01:50"/>
    <s v="2024-08-09"/>
    <s v="18:01:50"/>
    <s v="04:11:26"/>
    <n v="100382"/>
    <n v="6547"/>
    <n v="15"/>
    <x v="0"/>
    <x v="0"/>
    <x v="11"/>
    <n v="15086"/>
    <x v="0"/>
    <x v="0"/>
  </r>
  <r>
    <s v="'1wYsfndwyJ8"/>
    <s v="Back with Valorant grind | Amazing offers announcements on Viewsonic Monitors | Aajao !!"/>
    <s v="2024-08-09 01:26:18"/>
    <s v="2024-08-09"/>
    <s v="01:26:18"/>
    <s v="03:32:26"/>
    <n v="62018"/>
    <n v="4864"/>
    <n v="10"/>
    <x v="0"/>
    <x v="0"/>
    <x v="11"/>
    <n v="12746"/>
    <x v="0"/>
    <x v="0"/>
  </r>
  <r>
    <s v="'y0FM9tczYCo"/>
    <s v="SEN vs FPX | BLG VS KRU | KNOCKOUTS | VCT Champions Seoul - Group Stage Day 7 | ChampionsCostream"/>
    <s v="2024-08-08 17:42:40"/>
    <s v="2024-08-08"/>
    <s v="17:42:40"/>
    <s v="03:55:40"/>
    <n v="97623"/>
    <n v="6480"/>
    <n v="4"/>
    <x v="0"/>
    <x v="0"/>
    <x v="11"/>
    <n v="14140"/>
    <x v="0"/>
    <x v="0"/>
  </r>
  <r>
    <s v="'gksSjYUoVyY"/>
    <s v="BINKS v/s ANKKITA C | ULTIMATE RAP BATTLE 😂"/>
    <s v="2024-08-08 10:00:21"/>
    <s v="2024-08-08"/>
    <s v="10:00:21"/>
    <s v="00:06:26"/>
    <n v="42049"/>
    <n v="4308"/>
    <n v="33"/>
    <x v="1"/>
    <x v="0"/>
    <x v="11"/>
    <n v="386"/>
    <x v="0"/>
    <x v="1"/>
  </r>
  <r>
    <s v="'hxki91VvKMY"/>
    <s v="VALORANT | Get best discounts on Intel® Core™ powered gaming Laptops on Amazon#GreatFreedomFestival"/>
    <s v="2024-08-08 02:14:03"/>
    <s v="2024-08-08"/>
    <s v="02:14:03"/>
    <s v="04:19:43"/>
    <n v="64498"/>
    <n v="4536"/>
    <n v="5"/>
    <x v="0"/>
    <x v="0"/>
    <x v="11"/>
    <n v="15583"/>
    <x v="0"/>
    <x v="0"/>
  </r>
  <r>
    <s v="'rUypsdnF4Mw"/>
    <s v="EDG vs G2 | VCT Champions Seoul - Group Stage Day 6 | ChampionsCostream"/>
    <s v="2024-08-07 20:26:48"/>
    <s v="2024-08-07"/>
    <s v="20:26:48"/>
    <s v="06:14:31"/>
    <n v="125173"/>
    <n v="6187"/>
    <n v="7"/>
    <x v="0"/>
    <x v="0"/>
    <x v="11"/>
    <n v="22471"/>
    <x v="0"/>
    <x v="0"/>
  </r>
  <r>
    <s v="'JCAfThhGMsg"/>
    <s v="VALORANT GAMING SCENES | Razer Ka Jalwa in Great Freedom Festival Sale!!!! Aajao"/>
    <s v="2024-08-07 00:11:07"/>
    <s v="2024-08-07"/>
    <s v="00:11:07"/>
    <s v="02:36:02"/>
    <n v="51029"/>
    <n v="3908"/>
    <n v="15"/>
    <x v="0"/>
    <x v="0"/>
    <x v="11"/>
    <n v="9362"/>
    <x v="0"/>
    <x v="0"/>
  </r>
  <r>
    <s v="'A2MsU8uOdCE"/>
    <s v="GENG VS TH | FNC VS DRX  | VCT Champions Seoul -Group Stage Day 5 |#ChampsCostream"/>
    <s v="2024-08-06 19:36:04"/>
    <s v="2024-08-06"/>
    <s v="19:36:04"/>
    <s v="05:41:06"/>
    <n v="131354"/>
    <n v="6619"/>
    <n v="18"/>
    <x v="0"/>
    <x v="0"/>
    <x v="11"/>
    <n v="20466"/>
    <x v="0"/>
    <x v="0"/>
  </r>
  <r>
    <s v="'cDNcuPKu3vs"/>
    <s v="Binks Whiffing in The Finals 😂 #shorts"/>
    <s v="2024-08-06 13:57:14"/>
    <s v="2024-08-06"/>
    <s v="13:57:14"/>
    <s v="00:00:56"/>
    <n v="11430"/>
    <n v="996"/>
    <n v="4"/>
    <x v="1"/>
    <x v="1"/>
    <x v="11"/>
    <n v="56"/>
    <x v="0"/>
    <x v="6"/>
  </r>
  <r>
    <s v="'Q_baT4QQdBc"/>
    <s v="Immortal NHK ?? Kya Scene ?? HAPPY FRIENDSHIP'S DAY :*"/>
    <s v="2024-08-05 00:36:40"/>
    <s v="2024-08-05"/>
    <s v="00:36:40"/>
    <s v="02:53:42"/>
    <n v="62517"/>
    <n v="4513"/>
    <n v="6"/>
    <x v="0"/>
    <x v="0"/>
    <x v="11"/>
    <n v="10422"/>
    <x v="0"/>
    <x v="0"/>
  </r>
  <r>
    <s v="'BkVz9r-7X-o"/>
    <s v="BIG MATCHES ! | VCT Champions Seoul -Group Stage Day 4 | G2 VS PRX | EDG VS FUT | #ChampsCostream"/>
    <s v="2024-08-04 18:02:59"/>
    <s v="2024-08-04"/>
    <s v="18:02:59"/>
    <s v="04:13:15"/>
    <n v="117809"/>
    <n v="6749"/>
    <n v="8"/>
    <x v="0"/>
    <x v="0"/>
    <x v="11"/>
    <n v="15195"/>
    <x v="0"/>
    <x v="0"/>
  </r>
  <r>
    <s v="'oMCMD6sjWgc"/>
    <s v="S8UL Finals Heavy Gameplay | Only Mvps Bolte :D"/>
    <s v="2024-08-04 00:06:19"/>
    <s v="2024-08-04"/>
    <s v="00:06:19"/>
    <s v="02:20:13"/>
    <n v="34610"/>
    <n v="2395"/>
    <n v="4"/>
    <x v="0"/>
    <x v="0"/>
    <x v="11"/>
    <n v="8413"/>
    <x v="0"/>
    <x v="0"/>
  </r>
  <r>
    <s v="'0IBHPWQnTf0"/>
    <s v="THE LEV SHOW  | VCT Champions Seoul -Group Stage Day 3 | LEV VS TLN | VIT VS TRACE | #ChampsCostream"/>
    <s v="2024-08-03 18:32:50"/>
    <s v="2024-08-03"/>
    <s v="18:32:50"/>
    <s v="04:41:35"/>
    <n v="100502"/>
    <n v="6020"/>
    <n v="6"/>
    <x v="0"/>
    <x v="0"/>
    <x v="11"/>
    <n v="16895"/>
    <x v="0"/>
    <x v="0"/>
  </r>
  <r>
    <s v="'5YCz-qgTTNE"/>
    <s v="Killing S8ul Creators with Knife in Valorant 😂"/>
    <s v="2024-08-03 10:00:02"/>
    <s v="2024-08-03"/>
    <s v="10:00:02"/>
    <s v="00:10:18"/>
    <n v="75273"/>
    <n v="6448"/>
    <n v="29"/>
    <x v="1"/>
    <x v="0"/>
    <x v="11"/>
    <n v="618"/>
    <x v="0"/>
    <x v="4"/>
  </r>
  <r>
    <s v="'rU1prgQgCuQ"/>
    <s v="HEAVY GAMING SCENES | NO TILT CUTE GAMEPLAY"/>
    <s v="2024-08-03 01:17:06"/>
    <s v="2024-08-03"/>
    <s v="01:17:06"/>
    <s v="03:29:57"/>
    <n v="61153"/>
    <n v="4472"/>
    <n v="7"/>
    <x v="0"/>
    <x v="0"/>
    <x v="11"/>
    <n v="12597"/>
    <x v="0"/>
    <x v="0"/>
  </r>
  <r>
    <s v="'6h9jd_27nzI"/>
    <s v="EZ MATCHES | VCT Champions Seoul -Group Stage Day 2 | DRX VS KRU | FNC VS BLG |#ChampsCostream"/>
    <s v="2024-08-02 18:36:14"/>
    <s v="2024-08-02"/>
    <s v="18:36:14"/>
    <s v="04:47:29"/>
    <n v="103467"/>
    <n v="6434"/>
    <n v="11"/>
    <x v="0"/>
    <x v="0"/>
    <x v="11"/>
    <n v="17249"/>
    <x v="0"/>
    <x v="0"/>
  </r>
  <r>
    <s v="'6N9cRbYd5nc"/>
    <s v="FINALLY HAPPENING | VCT Champions Seoul -Group Stage Day 1 | SEN VS GENG | FPX VS TH|#ChampsCostream"/>
    <s v="2024-08-01 19:43:40"/>
    <s v="2024-08-01"/>
    <s v="19:43:40"/>
    <s v="05:55:53"/>
    <n v="151182"/>
    <n v="8680"/>
    <n v="12"/>
    <x v="0"/>
    <x v="0"/>
    <x v="11"/>
    <n v="21353"/>
    <x v="0"/>
    <x v="0"/>
  </r>
  <r>
    <s v="'13mr51x90rY"/>
    <s v="VALO BOLTE AAJAO!!!"/>
    <s v="2024-08-01 01:35:44"/>
    <s v="2024-08-01"/>
    <s v="01:35:44"/>
    <s v="02:19:42"/>
    <n v="45334"/>
    <n v="3686"/>
    <n v="12"/>
    <x v="0"/>
    <x v="0"/>
    <x v="11"/>
    <n v="8382"/>
    <x v="0"/>
    <x v="0"/>
  </r>
  <r>
    <s v="'IdTnhhkzbdo"/>
    <s v="PLAYING FINALS NOW | UNLOCKING ALL GUNS | JOIN THE COMMUNITY CUP FOR PRIZE POOL | AAJAO !"/>
    <s v="2024-07-31 23:07:46"/>
    <s v="2024-07-31"/>
    <s v="23:07:46"/>
    <s v="02:10:04"/>
    <n v="24966"/>
    <n v="1975"/>
    <n v="4"/>
    <x v="0"/>
    <x v="0"/>
    <x v="12"/>
    <n v="7804"/>
    <x v="0"/>
    <x v="0"/>
  </r>
  <r>
    <s v="'UF9bEU1iPz0"/>
    <s v="Riot Korean Office Tour | The Korea Vlog | SEOUL"/>
    <s v="2024-07-31 12:53:28"/>
    <s v="2024-07-31"/>
    <s v="12:53:28"/>
    <s v="00:19:51"/>
    <n v="41752"/>
    <n v="5034"/>
    <n v="72"/>
    <x v="1"/>
    <x v="0"/>
    <x v="12"/>
    <n v="1191"/>
    <x v="0"/>
    <x v="2"/>
  </r>
  <r>
    <s v="'PNdtZyB1_1s"/>
    <s v="VALORANT LATE NIGHT S8UL 5 Man Rankpush Aajao !!"/>
    <s v="2024-07-31 01:36:45"/>
    <s v="2024-07-31"/>
    <s v="01:36:45"/>
    <s v="01:33:18"/>
    <n v="38380"/>
    <n v="3435"/>
    <n v="15"/>
    <x v="0"/>
    <x v="0"/>
    <x v="12"/>
    <n v="5598"/>
    <x v="0"/>
    <x v="0"/>
  </r>
  <r>
    <s v="'2Digb65zAzg"/>
    <s v="PLAYING FINALS NOW | UNLOCKING ALL GUNS | JOIN THE COMMUNITY CUP FOR PRIZE POOL | AAJAO !"/>
    <s v="2024-07-30 23:57:47"/>
    <s v="2024-07-30"/>
    <s v="23:57:47"/>
    <s v="02:48:45"/>
    <n v="27069"/>
    <n v="2169"/>
    <n v="5"/>
    <x v="0"/>
    <x v="0"/>
    <x v="12"/>
    <n v="10125"/>
    <x v="0"/>
    <x v="0"/>
  </r>
  <r>
    <s v="'rkz0jMWF9nY"/>
    <s v="S8UL 5v5 Finals | Grand Gaming Days Sale: Unbeatable Deals on Razer Products!"/>
    <s v="2024-07-30 00:15:37"/>
    <s v="2024-07-30"/>
    <s v="00:15:37"/>
    <s v="02:38:02"/>
    <n v="55362"/>
    <n v="3939"/>
    <n v="9"/>
    <x v="0"/>
    <x v="0"/>
    <x v="12"/>
    <n v="9482"/>
    <x v="0"/>
    <x v="0"/>
  </r>
  <r>
    <s v="'mB-fwdUVi9o"/>
    <s v="5v5 S8UL GAMEPLAY NOW | HEAVY RANK PUSH LATER!!!!! !vote"/>
    <s v="2024-07-29 01:59:58"/>
    <s v="2024-07-29"/>
    <s v="01:59:58"/>
    <s v="04:13:45"/>
    <n v="97622"/>
    <n v="6372"/>
    <n v="11"/>
    <x v="0"/>
    <x v="0"/>
    <x v="12"/>
    <n v="15225"/>
    <x v="0"/>
    <x v="0"/>
  </r>
  <r>
    <s v="'tfq5Pnuy5SQ"/>
    <s v="Milte Kal Delhi Mein | Aajao Gaming Kare !"/>
    <s v="2024-07-27 01:09:13"/>
    <s v="2024-07-27"/>
    <s v="01:09:13"/>
    <s v="03:21:43"/>
    <n v="51516"/>
    <n v="3835"/>
    <n v="12"/>
    <x v="0"/>
    <x v="0"/>
    <x v="12"/>
    <n v="12103"/>
    <x v="0"/>
    <x v="0"/>
  </r>
  <r>
    <s v="'UWKcK5QQn-o"/>
    <s v="ONLY JOD GAMEPLAY TODAY !!! AAJAO FUN KARE :D !! MEETUP DELHI on 27th :*"/>
    <s v="2024-07-26 01:55:30"/>
    <s v="2024-07-26"/>
    <s v="01:55:30"/>
    <s v="04:02:05"/>
    <n v="58429"/>
    <n v="4445"/>
    <n v="11"/>
    <x v="0"/>
    <x v="0"/>
    <x v="12"/>
    <n v="14525"/>
    <x v="0"/>
    <x v="0"/>
  </r>
  <r>
    <s v="'fGNWaOQDNY8"/>
    <s v="I AM BACK !!! SHOWING WHAT I BOUGHT AND SHARING EXPERIENCE :* || AAJAO !!!"/>
    <s v="2024-07-25 00:47:20"/>
    <s v="2024-07-25"/>
    <s v="00:47:20"/>
    <s v="03:00:55"/>
    <n v="56695"/>
    <n v="5051"/>
    <n v="10"/>
    <x v="0"/>
    <x v="0"/>
    <x v="12"/>
    <n v="10855"/>
    <x v="0"/>
    <x v="0"/>
  </r>
  <r>
    <s v="'gaVJNESAys0"/>
    <s v="GENG VS DRX FINALS BO5 | VCT WATCHPARTY CO-STREAM | LIVE FROM VENUE  #vctwatchparty"/>
    <s v="2024-07-21 18:26:35"/>
    <s v="2024-07-21"/>
    <s v="18:26:35"/>
    <s v="05:07:23"/>
    <n v="142728"/>
    <n v="9398"/>
    <n v="34"/>
    <x v="0"/>
    <x v="0"/>
    <x v="12"/>
    <n v="18443"/>
    <x v="1"/>
    <x v="0"/>
  </r>
  <r>
    <s v="'UbIdh0cW2qE"/>
    <s v="DRX VS PRX LB FINALS BO5 | VCT WATCHPARTY CO-STREAM | LIVE FROM VENUE  #vctwatchparty"/>
    <s v="2024-07-20 18:40:26"/>
    <s v="2024-07-20"/>
    <s v="18:40:26"/>
    <s v="05:34:11"/>
    <n v="145542"/>
    <n v="9999"/>
    <n v="29"/>
    <x v="0"/>
    <x v="0"/>
    <x v="12"/>
    <n v="20051"/>
    <x v="1"/>
    <x v="0"/>
  </r>
  <r>
    <s v="'lXG5EsL0Ccg"/>
    <s v="Valorant , But We Change the Agent After Every Round 😂"/>
    <s v="2024-07-18 12:44:03"/>
    <s v="2024-07-18"/>
    <s v="12:44:03"/>
    <s v="00:08:33"/>
    <n v="101051"/>
    <n v="8902"/>
    <n v="33"/>
    <x v="1"/>
    <x v="0"/>
    <x v="12"/>
    <n v="513"/>
    <x v="0"/>
    <x v="1"/>
  </r>
  <r>
    <s v="'l-cfp1yPn3c"/>
    <s v="Deadly Duo With Pinkcess | This gaming laptop is a performance beast #GameWithoutCompromise !!"/>
    <s v="2024-07-17 00:21:32"/>
    <s v="2024-07-17"/>
    <s v="00:21:32"/>
    <s v="02:18:53"/>
    <n v="34035"/>
    <n v="2787"/>
    <n v="5"/>
    <x v="0"/>
    <x v="0"/>
    <x v="12"/>
    <n v="8333"/>
    <x v="0"/>
    <x v="0"/>
  </r>
  <r>
    <s v="'OJ5dFBK0cHk"/>
    <s v="FNC vs KC | VCT EMEA Playoffs | S8ul 5v5 Done | !vote"/>
    <s v="2024-07-16 03:43:44"/>
    <s v="2024-07-16"/>
    <s v="03:43:44"/>
    <s v="05:41:32"/>
    <n v="106436"/>
    <n v="6514"/>
    <n v="10"/>
    <x v="0"/>
    <x v="0"/>
    <x v="12"/>
    <n v="20492"/>
    <x v="0"/>
    <x v="0"/>
  </r>
  <r>
    <s v="'TVbl2j9nW-0"/>
    <s v="LOUD VS 100T | SEN VS G2 | VCT NA Watchparty #vctwatchparty"/>
    <s v="2024-07-15 08:34:51"/>
    <s v="2024-07-15"/>
    <s v="08:34:51"/>
    <s v="05:26:29"/>
    <n v="57682"/>
    <n v="4157"/>
    <n v="14"/>
    <x v="0"/>
    <x v="0"/>
    <x v="12"/>
    <n v="19589"/>
    <x v="1"/>
    <x v="0"/>
  </r>
  <r>
    <s v="'4UibJ_ds0Wg"/>
    <s v="DRX vs GENG | PRX vs TLN | Toofani Games Bolte ! VCT Pacific Watchparty | #vctwatchparty"/>
    <s v="2024-07-14 18:21:11"/>
    <s v="2024-07-14"/>
    <s v="18:21:11"/>
    <s v="04:34:43"/>
    <n v="97961"/>
    <n v="5369"/>
    <n v="10"/>
    <x v="0"/>
    <x v="0"/>
    <x v="12"/>
    <n v="16483"/>
    <x v="1"/>
    <x v="0"/>
  </r>
  <r>
    <s v="'9LFxyzse62E"/>
    <s v="PUBG TIME | S8UL 5v5 DONE ! | Vote for S8UL and MORTAL | !insta !twitter"/>
    <s v="2024-07-14 02:19:34"/>
    <s v="2024-07-14"/>
    <s v="02:19:34"/>
    <s v="03:58:30"/>
    <n v="86527"/>
    <n v="5594"/>
    <n v="5"/>
    <x v="0"/>
    <x v="0"/>
    <x v="12"/>
    <n v="14310"/>
    <x v="0"/>
    <x v="0"/>
  </r>
  <r>
    <s v="'Rcq4cRNNk-4"/>
    <s v="TLN vs DRX | VCT PACIFIC PLAYOFFS | #watchparty"/>
    <s v="2024-07-13 17:42:11"/>
    <s v="2024-07-13"/>
    <s v="17:42:11"/>
    <s v="03:54:34"/>
    <n v="81854"/>
    <n v="5174"/>
    <n v="3"/>
    <x v="0"/>
    <x v="0"/>
    <x v="12"/>
    <n v="14074"/>
    <x v="1"/>
    <x v="0"/>
  </r>
  <r>
    <s v="'8Ae3ce1pnRg"/>
    <s v="RRQ vs GENG | TS vs TLN | VCT PACIFIC PLAYOFF | #vctwatchparty"/>
    <s v="2024-07-12 18:36:28"/>
    <s v="2024-07-12"/>
    <s v="18:36:28"/>
    <s v="04:36:47"/>
    <n v="75563"/>
    <n v="4247"/>
    <n v="6"/>
    <x v="0"/>
    <x v="0"/>
    <x v="12"/>
    <n v="16607"/>
    <x v="1"/>
    <x v="0"/>
  </r>
  <r>
    <s v="'NQAe8wMdKtw"/>
    <s v="Carrying My Teammates in PUBG PC ! *Funny Highlights*😂"/>
    <s v="2024-07-12 12:50:48"/>
    <s v="2024-07-12"/>
    <s v="12:50:48"/>
    <s v="00:09:29"/>
    <n v="15742"/>
    <n v="1827"/>
    <n v="14"/>
    <x v="1"/>
    <x v="0"/>
    <x v="12"/>
    <n v="569"/>
    <x v="0"/>
    <x v="1"/>
  </r>
  <r>
    <s v="'HeV3zkuvGEs"/>
    <s v="Immortal Today | Aajao Gameplay Dekho Dewds !! Playing with my (Edit)"/>
    <s v="2024-07-12 02:51:56"/>
    <s v="2024-07-12"/>
    <s v="02:51:56"/>
    <s v="04:51:29"/>
    <n v="57176"/>
    <n v="4255"/>
    <n v="17"/>
    <x v="0"/>
    <x v="0"/>
    <x v="12"/>
    <n v="17489"/>
    <x v="0"/>
    <x v="0"/>
  </r>
  <r>
    <s v="'PLaHPao2lF0"/>
    <s v="VALORANT RANK PUSH NOW | EMEA #VCTWATCHPARTY DONE | !insta !twitter"/>
    <s v="2024-07-11 05:04:52"/>
    <s v="2024-07-11"/>
    <s v="05:04:52"/>
    <s v="06:46:45"/>
    <n v="92519"/>
    <n v="5443"/>
    <n v="5"/>
    <x v="0"/>
    <x v="0"/>
    <x v="12"/>
    <n v="24405"/>
    <x v="1"/>
    <x v="0"/>
  </r>
  <r>
    <s v="'dXCLiDe32vY"/>
    <s v="VALO HEAVY GAMEPLAY DEWDS || !vote"/>
    <s v="2024-07-10 02:24:01"/>
    <s v="2024-07-10"/>
    <s v="02:24:01"/>
    <s v="04:21:36"/>
    <n v="49267"/>
    <n v="3745"/>
    <n v="4"/>
    <x v="0"/>
    <x v="0"/>
    <x v="12"/>
    <n v="15696"/>
    <x v="0"/>
    <x v="0"/>
  </r>
  <r>
    <s v="'z3dMezcOEBA"/>
    <s v="The Korea Vlog | Meeting Esports Pros | Riot Event &amp; More"/>
    <s v="2024-07-07 19:10:46"/>
    <s v="2024-07-07"/>
    <s v="19:10:46"/>
    <s v="00:26:14"/>
    <n v="51662"/>
    <n v="6818"/>
    <n v="196"/>
    <x v="1"/>
    <x v="0"/>
    <x v="12"/>
    <n v="1574"/>
    <x v="0"/>
    <x v="3"/>
  </r>
  <r>
    <s v="'A5KFjJthCno"/>
    <s v="Let's go on a CHICKEN DINNER Hunt in PUBG PC!!! | Vote for S8UL and Mortal"/>
    <s v="2024-07-06 04:28:46"/>
    <s v="2024-07-06"/>
    <s v="04:28:46"/>
    <s v="06:23:10"/>
    <n v="64671"/>
    <n v="4334"/>
    <n v="3"/>
    <x v="0"/>
    <x v="0"/>
    <x v="12"/>
    <n v="22990"/>
    <x v="0"/>
    <x v="0"/>
  </r>
  <r>
    <s v="'Un8CoOZ9d8U"/>
    <s v="PRX vs RRQ | GE vs GENG | VCT PACIFIC WATCHPARTY  | #vctwatchparty"/>
    <s v="2024-07-05 18:31:39"/>
    <s v="2024-07-05"/>
    <s v="18:31:39"/>
    <s v="04:39:29"/>
    <n v="113585"/>
    <n v="6353"/>
    <n v="29"/>
    <x v="0"/>
    <x v="0"/>
    <x v="12"/>
    <n v="16769"/>
    <x v="1"/>
    <x v="0"/>
  </r>
  <r>
    <s v="'Dw9-ASeBE68"/>
    <s v="2 Games Ranked | S8UL 5v5 Fun Later | Pubg Pc Even Later | Sleep Ekdum Later later"/>
    <s v="2024-07-05 04:47:00"/>
    <s v="2024-07-05"/>
    <s v="04:47:00"/>
    <s v="06:55:23"/>
    <n v="98922"/>
    <n v="6330"/>
    <n v="6"/>
    <x v="0"/>
    <x v="0"/>
    <x v="12"/>
    <n v="24923"/>
    <x v="0"/>
    <x v="0"/>
  </r>
  <r>
    <s v="'OSYXrT09Z7U"/>
    <s v="2 Games Valo then Pubg Then Back to valo !! Aajao"/>
    <s v="2024-07-04 04:11:43"/>
    <s v="2024-07-04"/>
    <s v="04:11:43"/>
    <s v="06:03:12"/>
    <n v="66236"/>
    <n v="4512"/>
    <n v="10"/>
    <x v="0"/>
    <x v="0"/>
    <x v="12"/>
    <n v="21792"/>
    <x v="0"/>
    <x v="0"/>
  </r>
  <r>
    <s v="'epok0cxU5pc"/>
    <s v="EG vs. LEV | LOUD vs. FURIA | VCT Americas Stage 2 - W2D4 | #VCTWatchParty"/>
    <s v="2024-07-03 06:49:23"/>
    <s v="2024-07-03"/>
    <s v="06:49:23"/>
    <s v="09:15:39"/>
    <n v="84996"/>
    <n v="5352"/>
    <n v="5"/>
    <x v="0"/>
    <x v="0"/>
    <x v="12"/>
    <n v="33339"/>
    <x v="1"/>
    <x v="0"/>
  </r>
  <r>
    <s v="'YddDVeMy9qQ"/>
    <s v="NRG vs. G2 | SEN vs. C9 | VCT Americas Stage 2 - W2D3 | #VCTWatchParty"/>
    <s v="2024-07-02 07:41:11"/>
    <s v="2024-07-02"/>
    <s v="07:41:11"/>
    <s v="08:10:11"/>
    <n v="79721"/>
    <n v="5209"/>
    <n v="5"/>
    <x v="0"/>
    <x v="0"/>
    <x v="12"/>
    <n v="29411"/>
    <x v="1"/>
    <x v="0"/>
  </r>
  <r>
    <s v="'8l64wl_aOQQ"/>
    <s v="DRX VS TLN | PRX VS DFM | VCT PACIFIC WATCHPARTY | #vctwatchparty"/>
    <s v="2024-07-01 18:35:21"/>
    <s v="2024-07-01"/>
    <s v="18:35:21"/>
    <s v="04:42:57"/>
    <n v="67071"/>
    <n v="4463"/>
    <n v="5"/>
    <x v="0"/>
    <x v="0"/>
    <x v="12"/>
    <n v="16977"/>
    <x v="1"/>
    <x v="0"/>
  </r>
  <r>
    <s v="'9cn7CRmcpjg"/>
    <s v="MIBR vs. LOUD | LEV vs. 100T | VCT Americas Stage 2 - W2D2 | #VCTWatchParty"/>
    <s v="2024-07-01 06:33:18"/>
    <s v="2024-07-01"/>
    <s v="06:33:18"/>
    <s v="07:01:52"/>
    <n v="54928"/>
    <n v="3959"/>
    <n v="4"/>
    <x v="0"/>
    <x v="0"/>
    <x v="12"/>
    <n v="25312"/>
    <x v="1"/>
    <x v="0"/>
  </r>
  <r>
    <s v="'SUQ1uPeYuNg"/>
    <s v="GE Vs T1 | GENG vs Bleed | VCT PACIFIC #vctwatchparty"/>
    <s v="2024-06-30 17:57:30"/>
    <s v="2024-06-30"/>
    <s v="17:57:30"/>
    <s v="04:03:45"/>
    <n v="116453"/>
    <n v="6198"/>
    <n v="2"/>
    <x v="0"/>
    <x v="0"/>
    <x v="13"/>
    <n v="14625"/>
    <x v="1"/>
    <x v="0"/>
  </r>
  <r>
    <s v="'GV-m4vyZLfE"/>
    <s v="VCT Americas Stage 2 - W2D1 | EG vs. FURIA | SEN vs KRU | #vctwatchparty"/>
    <s v="2024-06-30 07:19:15"/>
    <s v="2024-06-30"/>
    <s v="07:19:15"/>
    <s v="08:54:58"/>
    <n v="71057"/>
    <n v="4591"/>
    <n v="12"/>
    <x v="0"/>
    <x v="0"/>
    <x v="13"/>
    <n v="32098"/>
    <x v="1"/>
    <x v="0"/>
  </r>
  <r>
    <s v="'huIm17Uwfvo"/>
    <s v="ZETA VS RRQ | DFM VS TLN | VCT PACIFIC WATCHPARTY #vctwatchparty"/>
    <s v="2024-06-29 17:58:22"/>
    <s v="2024-06-29"/>
    <s v="17:58:22"/>
    <s v="04:06:16"/>
    <n v="48907"/>
    <n v="2794"/>
    <n v="1"/>
    <x v="0"/>
    <x v="0"/>
    <x v="13"/>
    <n v="14776"/>
    <x v="1"/>
    <x v="0"/>
  </r>
  <r>
    <s v="'73L7t0vMno4"/>
    <s v="PUBG LIVE STREAM INDIA | WATCHPARTY DONE"/>
    <s v="2024-06-29 05:20:43"/>
    <s v="2024-06-29"/>
    <s v="05:20:43"/>
    <s v="07:09:08"/>
    <n v="90344"/>
    <n v="5384"/>
    <n v="9"/>
    <x v="0"/>
    <x v="0"/>
    <x v="13"/>
    <n v="25748"/>
    <x v="1"/>
    <x v="0"/>
  </r>
  <r>
    <s v="'-BUweeERCsA"/>
    <s v="VOTE FOR MORTAL AND S8UL IN ESPORTS AWARDS | PUBG PC TIME !!!"/>
    <s v="2024-06-28 05:00:09"/>
    <s v="2024-06-28"/>
    <s v="05:00:09"/>
    <s v="05:55:29"/>
    <n v="65590"/>
    <n v="4666"/>
    <n v="5"/>
    <x v="0"/>
    <x v="0"/>
    <x v="13"/>
    <n v="21329"/>
    <x v="0"/>
    <x v="0"/>
  </r>
  <r>
    <s v="'SWgAO0EFR8w"/>
    <s v="Unleashing Epic Gameplay at Reliance Digital with Intel®️ Core™️ Gaming Laptops! #GameWithIntel"/>
    <s v="2024-06-27 19:09:06"/>
    <s v="2024-06-27"/>
    <s v="19:09:06"/>
    <s v="00:05:47"/>
    <n v="10351"/>
    <n v="1342"/>
    <n v="51"/>
    <x v="1"/>
    <x v="0"/>
    <x v="13"/>
    <n v="347"/>
    <x v="0"/>
    <x v="1"/>
  </r>
  <r>
    <s v="'_soFYDcccPk"/>
    <s v="FNC vs VIT | VCT EMEA WATCHPARTY | #vctwatchparty"/>
    <s v="2024-06-27 02:43:34"/>
    <s v="2024-06-27"/>
    <s v="02:43:34"/>
    <s v="04:53:31"/>
    <n v="91118"/>
    <n v="6395"/>
    <n v="8"/>
    <x v="0"/>
    <x v="0"/>
    <x v="13"/>
    <n v="17611"/>
    <x v="1"/>
    <x v="0"/>
  </r>
  <r>
    <s v="'U7jW4xl5D1k"/>
    <s v="PUBG PC Now | Rank Push Done"/>
    <s v="2024-06-26 03:21:54"/>
    <s v="2024-06-26"/>
    <s v="03:21:54"/>
    <s v="05:31:26"/>
    <n v="63932"/>
    <n v="4891"/>
    <n v="6"/>
    <x v="0"/>
    <x v="0"/>
    <x v="13"/>
    <n v="19886"/>
    <x v="0"/>
    <x v="0"/>
  </r>
  <r>
    <s v="'rzVMAM3AG0A"/>
    <s v="VCT Americas Stage 2 - W1D2 | G2 VS C9 |  #vctwatchparty"/>
    <s v="2024-06-25 05:31:26"/>
    <s v="2024-06-25"/>
    <s v="05:31:26"/>
    <s v="02:48:02"/>
    <n v="23426"/>
    <n v="1950"/>
    <n v="3"/>
    <x v="0"/>
    <x v="0"/>
    <x v="13"/>
    <n v="10082"/>
    <x v="1"/>
    <x v="0"/>
  </r>
  <r>
    <s v="'qNqsHCkWM2M"/>
    <s v="Play Like a Boss | Intel® Core™ gaming laptops deal to Level Up on Amazon!! #GameWithoutCompromise !"/>
    <s v="2024-06-25 02:21:17"/>
    <s v="2024-06-25"/>
    <s v="02:21:17"/>
    <s v="04:33:19"/>
    <n v="45865"/>
    <n v="3501"/>
    <n v="1"/>
    <x v="0"/>
    <x v="0"/>
    <x v="13"/>
    <n v="16399"/>
    <x v="0"/>
    <x v="0"/>
  </r>
  <r>
    <s v="'l1vGXxeuwFg"/>
    <s v="TS Vs T1 - VCT Pacific - Regular Season - Week 2 Day 3 |"/>
    <s v="2024-06-24 19:12:33"/>
    <s v="2024-06-24"/>
    <s v="19:12:33"/>
    <s v="05:14:23"/>
    <n v="67837"/>
    <n v="4123"/>
    <n v="3"/>
    <x v="0"/>
    <x v="0"/>
    <x v="13"/>
    <n v="18863"/>
    <x v="0"/>
    <x v="0"/>
  </r>
  <r>
    <s v="'Zj6nPs4nlSI"/>
    <s v="PUBG PC with Friends now !! | Valo done"/>
    <s v="2024-06-24 03:42:23"/>
    <s v="2024-06-24"/>
    <s v="03:42:23"/>
    <s v="05:47:41"/>
    <n v="51866"/>
    <n v="3993"/>
    <n v="5"/>
    <x v="0"/>
    <x v="0"/>
    <x v="13"/>
    <n v="20861"/>
    <x v="0"/>
    <x v="0"/>
  </r>
  <r>
    <s v="'sX77Q4TwVSk"/>
    <s v="DFM vs. ZETA - VCT Pacific - Regular Season - Week 2 Day 2 |"/>
    <s v="2024-06-23 19:20:01"/>
    <s v="2024-06-23"/>
    <s v="19:20:01"/>
    <s v="05:33:41"/>
    <n v="94093"/>
    <n v="6786"/>
    <n v="5"/>
    <x v="0"/>
    <x v="0"/>
    <x v="13"/>
    <n v="20021"/>
    <x v="0"/>
    <x v="0"/>
  </r>
  <r>
    <s v="'07i21BwmrU4"/>
    <s v="VCT Americas Stage 2 - W1D1 | MIBR VS LEV | SEN VS NRG | #vctwatchparty"/>
    <s v="2024-06-23 05:23:30"/>
    <s v="2024-06-23"/>
    <s v="05:23:30"/>
    <s v="02:41:46"/>
    <n v="36315"/>
    <n v="2681"/>
    <n v="8"/>
    <x v="0"/>
    <x v="0"/>
    <x v="13"/>
    <n v="9706"/>
    <x v="1"/>
    <x v="0"/>
  </r>
  <r>
    <s v="'7At1JStx3Ak"/>
    <s v="GAMING SCENES !! AAJAO |  Stream Grind Begins :*"/>
    <s v="2024-06-23 02:30:17"/>
    <s v="2024-06-23"/>
    <s v="02:30:17"/>
    <s v="04:46:08"/>
    <n v="48218"/>
    <n v="3638"/>
    <n v="2"/>
    <x v="0"/>
    <x v="0"/>
    <x v="13"/>
    <n v="17168"/>
    <x v="0"/>
    <x v="0"/>
  </r>
  <r>
    <s v="'I_1mmVpKzgE"/>
    <s v="Pubg PC with Cuties ❤ | MeetUp Tomorrow in Mumbai | Aajao Sab !!!! | Done With Valorant"/>
    <s v="2024-06-22 05:38:44"/>
    <s v="2024-06-22"/>
    <s v="05:38:44"/>
    <s v="07:44:41"/>
    <n v="69253"/>
    <n v="5330"/>
    <n v="3"/>
    <x v="0"/>
    <x v="0"/>
    <x v="13"/>
    <n v="27881"/>
    <x v="0"/>
    <x v="0"/>
  </r>
  <r>
    <s v="'RAAd3rNYiZY"/>
    <s v="I AM BACK !!! FLEXING RIOT PURCHASE  | Playing after a week :D | Aajao Fun Kare !!"/>
    <s v="2024-06-21 05:58:50"/>
    <s v="2024-06-21"/>
    <s v="05:58:50"/>
    <s v="07:42:55"/>
    <n v="83134"/>
    <n v="6706"/>
    <n v="9"/>
    <x v="0"/>
    <x v="0"/>
    <x v="13"/>
    <n v="27775"/>
    <x v="0"/>
    <x v="0"/>
  </r>
  <r>
    <s v="'HOteOqzM-wg"/>
    <s v="$1000 Insane Case Opening !! Unbelievable Rare Items 😲"/>
    <s v="2024-06-16 16:53:42"/>
    <s v="2024-06-16"/>
    <s v="16:53:42"/>
    <s v="00:08:57"/>
    <n v="18919"/>
    <n v="1790"/>
    <n v="56"/>
    <x v="1"/>
    <x v="0"/>
    <x v="13"/>
    <n v="537"/>
    <x v="0"/>
    <x v="1"/>
  </r>
  <r>
    <s v="'kePctsn7DCE"/>
    <s v="When S8UL Creators Played the New 'Abyss' Map | *5v5 Highlights*"/>
    <s v="2024-06-15 13:42:29"/>
    <s v="2024-06-15"/>
    <s v="13:42:29"/>
    <s v="00:06:49"/>
    <n v="61235"/>
    <n v="5869"/>
    <n v="30"/>
    <x v="1"/>
    <x v="0"/>
    <x v="13"/>
    <n v="409"/>
    <x v="0"/>
    <x v="1"/>
  </r>
  <r>
    <s v="'zZrmJN5oxOE"/>
    <s v="Last Stream before going to KOREA | Aajao Gaming Kare :* | Miss Me For 5 days yo !"/>
    <s v="2024-06-14 08:23:38"/>
    <s v="2024-06-14"/>
    <s v="08:23:38"/>
    <s v="06:35:05"/>
    <n v="83260"/>
    <n v="5848"/>
    <n v="15"/>
    <x v="0"/>
    <x v="0"/>
    <x v="13"/>
    <n v="23705"/>
    <x v="0"/>
    <x v="0"/>
  </r>
  <r>
    <s v="'9v2Z-Zy-m5A"/>
    <s v="S8UL PUBG JOD PLAYS | VALORANT NEW UPDATE DONE | GOLF GANG DONE | AAJAO SAB !"/>
    <s v="2024-06-13 04:05:20"/>
    <s v="2024-06-13"/>
    <s v="04:05:20"/>
    <s v="06:47:53"/>
    <n v="84061"/>
    <n v="5350"/>
    <n v="6"/>
    <x v="0"/>
    <x v="0"/>
    <x v="13"/>
    <n v="24473"/>
    <x v="0"/>
    <x v="0"/>
  </r>
  <r>
    <s v="'7i28Z91cv28"/>
    <s v="Will Riot fix this? | New Map 'Abyss' is Crazy 😲"/>
    <s v="2024-06-12 14:00:27"/>
    <s v="2024-06-12"/>
    <s v="14:00:27"/>
    <s v="00:06:43"/>
    <n v="58604"/>
    <n v="5534"/>
    <n v="40"/>
    <x v="1"/>
    <x v="0"/>
    <x v="13"/>
    <n v="403"/>
    <x v="0"/>
    <x v="1"/>
  </r>
  <r>
    <s v="'IJW1w1qkae0"/>
    <s v="PUBG PC with S8UL gang!!! | Valorant Done (◔‿◔) | !insta !twitter"/>
    <s v="2024-06-12 04:10:02"/>
    <s v="2024-06-12"/>
    <s v="04:10:02"/>
    <s v="06:06:53"/>
    <n v="74200"/>
    <n v="4994"/>
    <n v="5"/>
    <x v="0"/>
    <x v="0"/>
    <x v="13"/>
    <n v="22013"/>
    <x v="0"/>
    <x v="0"/>
  </r>
  <r>
    <s v="'rUtRTd_txPM"/>
    <s v="S8UL PUBG JOD PLAYS | New Map ABYSS with S8UL 5v5 Done | Valorant Rank Push done"/>
    <s v="2024-06-11 02:58:36"/>
    <s v="2024-06-11"/>
    <s v="02:58:36"/>
    <s v="05:42:36"/>
    <n v="145194"/>
    <n v="8626"/>
    <n v="17"/>
    <x v="0"/>
    <x v="0"/>
    <x v="13"/>
    <n v="20556"/>
    <x v="0"/>
    <x v="0"/>
  </r>
  <r>
    <s v="'QCnKfj6Ebck"/>
    <s v="PubG WWCD 😀 | Was Playing Valorant Like Geng BABYYYYYYYYYY :D | Aim Dekhna Aaj"/>
    <s v="2024-06-10 03:55:26"/>
    <s v="2024-06-10"/>
    <s v="03:55:26"/>
    <s v="05:55:03"/>
    <n v="66299"/>
    <n v="4419"/>
    <n v="5"/>
    <x v="0"/>
    <x v="0"/>
    <x v="13"/>
    <n v="21303"/>
    <x v="0"/>
    <x v="0"/>
  </r>
  <r>
    <s v="'g6x93Iojr8w"/>
    <s v="TH vs. GEN - VCT Masters Shanghai - Grand Final #masterscostream"/>
    <s v="2024-06-09 18:39:31"/>
    <s v="2024-06-09"/>
    <s v="18:39:31"/>
    <s v="04:58:40"/>
    <n v="155022"/>
    <n v="9183"/>
    <n v="24"/>
    <x v="0"/>
    <x v="0"/>
    <x v="13"/>
    <n v="17920"/>
    <x v="0"/>
    <x v="0"/>
  </r>
  <r>
    <s v="'MDfWVD9-2Tw"/>
    <s v="Hilarious 5v5 Matches with S8UL 😂| *Funny Highlights*"/>
    <s v="2024-06-09 10:30:34"/>
    <s v="2024-06-09"/>
    <s v="10:30:34"/>
    <s v="00:07:08"/>
    <n v="86686"/>
    <n v="7465"/>
    <n v="32"/>
    <x v="1"/>
    <x v="0"/>
    <x v="13"/>
    <n v="428"/>
    <x v="0"/>
    <x v="1"/>
  </r>
  <r>
    <s v="'mUyQdDNVF7A"/>
    <s v="S8UL PubG Jod Plays | Valorant done | !insta !twitter"/>
    <s v="2024-06-09 02:42:24"/>
    <s v="2024-06-09"/>
    <s v="02:42:24"/>
    <s v="04:44:05"/>
    <n v="59369"/>
    <n v="4285"/>
    <n v="4"/>
    <x v="0"/>
    <x v="0"/>
    <x v="13"/>
    <n v="17045"/>
    <x v="0"/>
    <x v="0"/>
  </r>
  <r>
    <s v="'C6vGoerPCDs"/>
    <s v="G2 Vs TH | Bo5 | Lower Finals  VCT MASTER SHANGHAI PLAYOFF | #mastercostream"/>
    <s v="2024-06-08 15:34:12"/>
    <s v="2024-06-08"/>
    <s v="15:34:12"/>
    <s v="02:49:12"/>
    <n v="69874"/>
    <n v="4723"/>
    <n v="13"/>
    <x v="0"/>
    <x v="0"/>
    <x v="13"/>
    <n v="10152"/>
    <x v="0"/>
    <x v="0"/>
  </r>
  <r>
    <s v="'NqnSPfp87ds"/>
    <s v="S8UL PubG Heavy Scene | S8UL Valorant 5v5 Done"/>
    <s v="2024-06-08 04:13:23"/>
    <s v="2024-06-08"/>
    <s v="04:13:23"/>
    <s v="06:13:19"/>
    <n v="104354"/>
    <n v="6953"/>
    <n v="8"/>
    <x v="0"/>
    <x v="0"/>
    <x v="13"/>
    <n v="22399"/>
    <x v="0"/>
    <x v="0"/>
  </r>
  <r>
    <s v="'ANr0vFqDMJw"/>
    <s v="100T Vs TH | VCT MASTER SHANGHAI PLAYOFF | #mastercostream"/>
    <s v="2024-06-07 17:10:45"/>
    <s v="2024-06-07"/>
    <s v="17:10:45"/>
    <s v="04:18:34"/>
    <n v="93812"/>
    <n v="5885"/>
    <n v="11"/>
    <x v="0"/>
    <x v="0"/>
    <x v="13"/>
    <n v="15514"/>
    <x v="0"/>
    <x v="0"/>
  </r>
  <r>
    <s v="'csef70-5UvI"/>
    <s v="JOD PLAYSSSS | AAJAO!!"/>
    <s v="2024-06-07 04:09:10"/>
    <s v="2024-06-07"/>
    <s v="04:09:10"/>
    <s v="05:49:21"/>
    <n v="57527"/>
    <n v="4288"/>
    <n v="6"/>
    <x v="0"/>
    <x v="0"/>
    <x v="13"/>
    <n v="20961"/>
    <x v="0"/>
    <x v="0"/>
  </r>
  <r>
    <s v="'uzrPbATemUQ"/>
    <s v="PUBG Now | Valo Done | !insta !twitter"/>
    <s v="2024-06-06 03:18:46"/>
    <s v="2024-06-06"/>
    <s v="03:18:46"/>
    <s v="05:30:52"/>
    <n v="67419"/>
    <n v="5160"/>
    <n v="6"/>
    <x v="0"/>
    <x v="0"/>
    <x v="13"/>
    <n v="19852"/>
    <x v="0"/>
    <x v="0"/>
  </r>
  <r>
    <s v="'cgjsUv0XdLM"/>
    <s v="Duo With My Son Strixxx | Night Pubg PC or WUWA | Aajao Gaming Kare !!"/>
    <s v="2024-06-05 03:41:53"/>
    <s v="2024-06-05"/>
    <s v="03:41:53"/>
    <s v="05:58:20"/>
    <n v="64819"/>
    <n v="4690"/>
    <n v="9"/>
    <x v="0"/>
    <x v="0"/>
    <x v="13"/>
    <n v="21500"/>
    <x v="0"/>
    <x v="0"/>
  </r>
  <r>
    <s v="'BCsRf22vSAo"/>
    <s v="100T Vs PRX  | TH  vs FUT | VCT MASTER SHANGHAI Playoff | #masterscostream"/>
    <s v="2024-06-03 16:32:04"/>
    <s v="2024-06-03"/>
    <s v="16:32:04"/>
    <s v="02:48:40"/>
    <n v="91741"/>
    <n v="7985"/>
    <n v="29"/>
    <x v="0"/>
    <x v="0"/>
    <x v="13"/>
    <n v="10120"/>
    <x v="0"/>
    <x v="0"/>
  </r>
  <r>
    <s v="'81hFCIBzI8A"/>
    <s v="Wuthering Waves Jod Plays | S8UL Valorant 5V5 completed"/>
    <s v="2024-06-03 04:10:55"/>
    <s v="2024-06-03"/>
    <s v="04:10:55"/>
    <s v="06:15:17"/>
    <n v="103422"/>
    <n v="7220"/>
    <n v="14"/>
    <x v="0"/>
    <x v="0"/>
    <x v="13"/>
    <n v="22517"/>
    <x v="0"/>
    <x v="0"/>
  </r>
  <r>
    <s v="'HLWrVsL-DCI"/>
    <s v="TH Vs G2 | 100T vs GENG | VCT MASTER SHANGHAI Playoff | #masterscostream"/>
    <s v="2024-06-02 18:59:24"/>
    <s v="2024-06-02"/>
    <s v="18:59:24"/>
    <s v="05:03:15"/>
    <n v="120426"/>
    <n v="6948"/>
    <n v="11"/>
    <x v="0"/>
    <x v="0"/>
    <x v="13"/>
    <n v="18195"/>
    <x v="0"/>
    <x v="0"/>
  </r>
  <r>
    <s v="'AjCgbuaEEKQ"/>
    <s v="Wuthering Waves Jod Gameplay | Valorant Done | PC Fixed? Aajao Dekhte hai"/>
    <s v="2024-06-02 04:34:41"/>
    <s v="2024-06-02"/>
    <s v="04:34:41"/>
    <s v="05:37:54"/>
    <n v="43111"/>
    <n v="3564"/>
    <n v="8"/>
    <x v="0"/>
    <x v="0"/>
    <x v="13"/>
    <n v="20274"/>
    <x v="0"/>
    <x v="0"/>
  </r>
  <r>
    <s v="'wuyUzHW9r2Y"/>
    <s v="PRX vs EDG | FNC Vs FUT | VCT MASTER SHANGHAI Playoff | #masterscostream"/>
    <s v="2024-06-01 18:31:16"/>
    <s v="2024-06-01"/>
    <s v="18:31:16"/>
    <s v="04:44:52"/>
    <n v="132188"/>
    <n v="7466"/>
    <n v="5"/>
    <x v="0"/>
    <x v="0"/>
    <x v="13"/>
    <n v="17092"/>
    <x v="0"/>
    <x v="0"/>
  </r>
  <r>
    <s v="'1U987exlnG0"/>
    <s v="Wuthering Waves time! | Valorant Mumbai Server done | !insta !twitter"/>
    <s v="2024-06-01 03:32:38"/>
    <s v="2024-06-01"/>
    <s v="03:32:38"/>
    <s v="05:38:21"/>
    <n v="53222"/>
    <n v="4174"/>
    <n v="10"/>
    <x v="0"/>
    <x v="0"/>
    <x v="13"/>
    <n v="20301"/>
    <x v="0"/>
    <x v="0"/>
  </r>
  <r>
    <s v="'rlso46tSRcE"/>
    <s v="EDG Vs TH | PRX vs G2 | VCT MASTER SHANGHAI Playoff | #masterscostream"/>
    <s v="2024-05-31 18:36:54"/>
    <s v="2024-05-31"/>
    <s v="18:36:54"/>
    <s v="04:49:20"/>
    <n v="114426"/>
    <n v="7895"/>
    <n v="18"/>
    <x v="0"/>
    <x v="0"/>
    <x v="14"/>
    <n v="17360"/>
    <x v="0"/>
    <x v="0"/>
  </r>
  <r>
    <s v="'2dhrzj5_85A"/>
    <s v="Wuthering Waves Now | Rank Push Done !insta !twitter"/>
    <s v="2024-05-31 02:19:59"/>
    <s v="2024-05-31"/>
    <s v="02:19:59"/>
    <s v="04:30:04"/>
    <n v="46064"/>
    <n v="3397"/>
    <n v="5"/>
    <x v="0"/>
    <x v="0"/>
    <x v="14"/>
    <n v="16204"/>
    <x v="0"/>
    <x v="0"/>
  </r>
  <r>
    <s v="'76ILFd2C6cQ"/>
    <s v="FNC vs GENG | FUT Vs 100T | VCT MASTER SHANGHAI Playoff | #masterscostream"/>
    <s v="2024-05-30 19:05:22"/>
    <s v="2024-05-30"/>
    <s v="19:05:22"/>
    <s v="05:12:52"/>
    <n v="124671"/>
    <n v="7541"/>
    <n v="28"/>
    <x v="0"/>
    <x v="0"/>
    <x v="14"/>
    <n v="18772"/>
    <x v="0"/>
    <x v="0"/>
  </r>
  <r>
    <s v="'0LYDjFMFy7Q"/>
    <s v="Aajao Valo Khele | 5v5 At 11 Tonight | Rankpush bolte !!"/>
    <s v="2024-05-30 02:02:51"/>
    <s v="2024-05-30"/>
    <s v="02:02:51"/>
    <s v="03:54:04"/>
    <n v="88640"/>
    <n v="6064"/>
    <n v="11"/>
    <x v="0"/>
    <x v="0"/>
    <x v="14"/>
    <n v="14044"/>
    <x v="0"/>
    <x v="0"/>
  </r>
  <r>
    <s v="'sYUQrt2ptTE"/>
    <s v="Rocket League now | Rank Push Done | Really Happy with the Announcement"/>
    <s v="2024-05-29 02:39:29"/>
    <s v="2024-05-29"/>
    <s v="02:39:29"/>
    <s v="04:50:45"/>
    <n v="73450"/>
    <n v="5488"/>
    <n v="13"/>
    <x v="0"/>
    <x v="0"/>
    <x v="14"/>
    <n v="17445"/>
    <x v="0"/>
    <x v="0"/>
  </r>
  <r>
    <s v="'1gyjpWZq34M"/>
    <s v="My Wife Challenged Me 🥱"/>
    <s v="2024-05-28 12:11:30"/>
    <s v="2024-05-28"/>
    <s v="12:11:30"/>
    <s v="00:10:29"/>
    <n v="86178"/>
    <n v="8560"/>
    <n v="42"/>
    <x v="1"/>
    <x v="0"/>
    <x v="14"/>
    <n v="629"/>
    <x v="0"/>
    <x v="4"/>
  </r>
  <r>
    <s v="'VHBes564pf4"/>
    <s v="Rank went to get some oil | S8UL 5 man bolte !!"/>
    <s v="2024-05-28 00:20:54"/>
    <s v="2024-05-28"/>
    <s v="00:20:54"/>
    <s v="02:47:33"/>
    <n v="53821"/>
    <n v="4189"/>
    <n v="5"/>
    <x v="0"/>
    <x v="0"/>
    <x v="14"/>
    <n v="10053"/>
    <x v="0"/>
    <x v="0"/>
  </r>
  <r>
    <s v="'fckt9iIm1Bc"/>
    <s v="FUT Vs LEV | VCT MASTER SHANGHAI | SWISS STAGE | CNED Vs Goat Aspas #masterscostream"/>
    <s v="2024-05-27 20:23:25"/>
    <s v="2024-05-27"/>
    <s v="20:23:25"/>
    <s v="03:46:41"/>
    <n v="74590"/>
    <n v="4855"/>
    <n v="3"/>
    <x v="0"/>
    <x v="0"/>
    <x v="14"/>
    <n v="13601"/>
    <x v="0"/>
    <x v="0"/>
  </r>
  <r>
    <s v="'bdr5pw_onlE"/>
    <s v="Rank hai but Gameplay ?? Woh bhi hai :D"/>
    <s v="2024-05-27 01:20:39"/>
    <s v="2024-05-27"/>
    <s v="01:20:39"/>
    <s v="03:31:09"/>
    <n v="60223"/>
    <n v="4833"/>
    <n v="7"/>
    <x v="0"/>
    <x v="0"/>
    <x v="14"/>
    <n v="12669"/>
    <x v="0"/>
    <x v="0"/>
  </r>
  <r>
    <s v="'VrFHL5-r3Nk"/>
    <s v="FUT Vs DRG | VCT MASTER SHANGHAI | SWISS STAGE | CNED Kya Scene ?? #masterscostream"/>
    <s v="2024-05-26 18:00:41"/>
    <s v="2024-05-26"/>
    <s v="18:00:41"/>
    <s v="02:19:43"/>
    <n v="37335"/>
    <n v="3038"/>
    <n v="5"/>
    <x v="0"/>
    <x v="0"/>
    <x v="14"/>
    <n v="8383"/>
    <x v="0"/>
    <x v="0"/>
  </r>
  <r>
    <s v="'dEQGDgMl85Y"/>
    <s v="G2 Vs TH | VCT MASTER SHANGHAI | SWISS STAGE | BINKS69 IS BACK #masterscostream"/>
    <s v="2024-05-25 20:23:30"/>
    <s v="2024-05-25"/>
    <s v="20:23:30"/>
    <s v="06:34:05"/>
    <n v="130670"/>
    <n v="8770"/>
    <n v="20"/>
    <x v="0"/>
    <x v="0"/>
    <x v="14"/>
    <n v="23645"/>
    <x v="0"/>
    <x v="0"/>
  </r>
  <r>
    <s v="'zUUQgXMwpgU"/>
    <s v="Immortal 3 Lobby But Why Am I Immortal? xD"/>
    <s v="2024-05-25 01:16:52"/>
    <s v="2024-05-25"/>
    <s v="01:16:52"/>
    <s v="04:14:15"/>
    <n v="60965"/>
    <n v="4682"/>
    <n v="10"/>
    <x v="0"/>
    <x v="0"/>
    <x v="14"/>
    <n v="15255"/>
    <x v="0"/>
    <x v="0"/>
  </r>
  <r>
    <s v="'nVzI8Empjno"/>
    <s v="Fears to Fathom time | Horror game ajao! | Valorant Duo with Anki completed"/>
    <s v="2024-05-24 03:32:12"/>
    <s v="2024-05-24"/>
    <s v="03:32:12"/>
    <s v="05:35:04"/>
    <n v="70158"/>
    <n v="5626"/>
    <n v="18"/>
    <x v="0"/>
    <x v="0"/>
    <x v="14"/>
    <n v="20104"/>
    <x v="0"/>
    <x v="0"/>
  </r>
  <r>
    <s v="'hGKebu-ey4g"/>
    <s v="Flipkart BTC Cup S1  finals bo5 | #watchparty #valorant"/>
    <s v="2024-05-22 19:48:32"/>
    <s v="2024-05-22"/>
    <s v="19:48:32"/>
    <s v="03:33:19"/>
    <n v="34098"/>
    <n v="3247"/>
    <n v="15"/>
    <x v="0"/>
    <x v="0"/>
    <x v="14"/>
    <n v="12799"/>
    <x v="1"/>
    <x v="0"/>
  </r>
  <r>
    <s v="'obs7Q99ckfc"/>
    <s v="Valorant Rank Push now | FT. Edit99"/>
    <s v="2024-05-21 20:48:07"/>
    <s v="2024-05-21"/>
    <s v="20:48:07"/>
    <s v="04:28:45"/>
    <n v="54856"/>
    <n v="3936"/>
    <n v="10"/>
    <x v="0"/>
    <x v="0"/>
    <x v="14"/>
    <n v="16125"/>
    <x v="0"/>
    <x v="0"/>
  </r>
  <r>
    <s v="'uWv99VUC55I"/>
    <s v="Playing Fear of Fathom | S8UL 5v5 Valorant Done (◍•ᴗ•◍)"/>
    <s v="2024-05-21 03:35:12"/>
    <s v="2024-05-21"/>
    <s v="03:35:12"/>
    <s v="06:23:27"/>
    <n v="100025"/>
    <n v="6521"/>
    <n v="31"/>
    <x v="0"/>
    <x v="0"/>
    <x v="14"/>
    <n v="23007"/>
    <x v="0"/>
    <x v="0"/>
  </r>
  <r>
    <s v="'RpCUgW-0PEc"/>
    <s v="Bullying Girl Streamers in Valorant with Knife 😂 | S8ul 5v5 Highlights"/>
    <s v="2024-05-20 12:00:27"/>
    <s v="2024-05-20"/>
    <s v="12:00:27"/>
    <s v="00:07:51"/>
    <n v="132955"/>
    <n v="10951"/>
    <n v="41"/>
    <x v="1"/>
    <x v="0"/>
    <x v="14"/>
    <n v="471"/>
    <x v="0"/>
    <x v="1"/>
  </r>
  <r>
    <s v="'HarzxpW41M4"/>
    <s v="S8UL 5v5 Valorant time | Aajao fun kare ekdum | Deadly Duo with Strixx done"/>
    <s v="2024-05-20 02:20:28"/>
    <s v="2024-05-20"/>
    <s v="02:20:28"/>
    <s v="04:57:47"/>
    <n v="83253"/>
    <n v="5639"/>
    <n v="8"/>
    <x v="0"/>
    <x v="0"/>
    <x v="14"/>
    <n v="17867"/>
    <x v="0"/>
    <x v="0"/>
  </r>
  <r>
    <s v="'mZYisVQu4vk"/>
    <s v="The Finals | Aao Chill Kare | Valo Done !"/>
    <s v="2024-05-17 22:01:42"/>
    <s v="2024-05-17"/>
    <s v="22:01:42"/>
    <s v="02:27:58"/>
    <n v="45362"/>
    <n v="3670"/>
    <n v="12"/>
    <x v="0"/>
    <x v="0"/>
    <x v="14"/>
    <n v="8878"/>
    <x v="0"/>
    <x v="0"/>
  </r>
  <r>
    <s v="'WQ_zV5jY82c"/>
    <s v="Boosting Alvin  to Radiant | aajao !!"/>
    <s v="2024-05-17 00:54:21"/>
    <s v="2024-05-17"/>
    <s v="00:54:21"/>
    <s v="04:33:51"/>
    <n v="60671"/>
    <n v="4438"/>
    <n v="5"/>
    <x v="0"/>
    <x v="0"/>
    <x v="14"/>
    <n v="16431"/>
    <x v="0"/>
    <x v="0"/>
  </r>
  <r>
    <s v="'DoRQA-bvNhg"/>
    <s v="Boosting My Friends to RADIANT *Gone Wrong* 😂"/>
    <s v="2024-05-16 12:25:07"/>
    <s v="2024-05-16"/>
    <s v="12:25:07"/>
    <s v="00:06:47"/>
    <n v="51523"/>
    <n v="5597"/>
    <n v="40"/>
    <x v="1"/>
    <x v="0"/>
    <x v="14"/>
    <n v="407"/>
    <x v="0"/>
    <x v="1"/>
  </r>
  <r>
    <s v="'NmQPqvI_2RM"/>
    <s v="Valorant Now | Lethal At Night ? Let's see!!"/>
    <s v="2024-05-15 01:15:36"/>
    <s v="2024-05-15"/>
    <s v="01:15:36"/>
    <s v="04:26:40"/>
    <n v="70373"/>
    <n v="5087"/>
    <n v="7"/>
    <x v="0"/>
    <x v="0"/>
    <x v="14"/>
    <n v="16000"/>
    <x v="0"/>
    <x v="0"/>
  </r>
  <r>
    <s v="'ZOzX5Xn8Ah0"/>
    <s v="Long Streams Are Back !! Let's Go | Aajao"/>
    <s v="2024-05-14 01:27:04"/>
    <s v="2024-05-14"/>
    <s v="01:27:04"/>
    <s v="06:47:47"/>
    <n v="89228"/>
    <n v="5914"/>
    <n v="5"/>
    <x v="0"/>
    <x v="0"/>
    <x v="14"/>
    <n v="24467"/>
    <x v="0"/>
    <x v="0"/>
  </r>
  <r>
    <s v="'PEEh_0NV9Y8"/>
    <s v="S8UL 5v5 FUN | GG We Tried | Aajao Fun Kare !!!!!"/>
    <s v="2024-05-13 00:43:45"/>
    <s v="2024-05-13"/>
    <s v="00:43:45"/>
    <s v="03:08:48"/>
    <n v="81451"/>
    <n v="5860"/>
    <n v="24"/>
    <x v="0"/>
    <x v="0"/>
    <x v="14"/>
    <n v="11328"/>
    <x v="0"/>
    <x v="0"/>
  </r>
  <r>
    <s v="'dNQd9cnDQ0c"/>
    <s v="Valorant Rank Push now | EMEA Watchparty Done | #VCTWATCHPARTY #EMEA"/>
    <s v="2024-05-10 03:58:51"/>
    <s v="2024-05-10"/>
    <s v="03:58:51"/>
    <s v="07:00:01"/>
    <n v="108703"/>
    <n v="6121"/>
    <n v="10"/>
    <x v="0"/>
    <x v="0"/>
    <x v="14"/>
    <n v="25201"/>
    <x v="1"/>
    <x v="0"/>
  </r>
  <r>
    <s v="'e6-rwO7G1QQ"/>
    <s v="VALORANT , But We Split the Keyboard + Mouse 😂"/>
    <s v="2024-05-09 12:00:14"/>
    <s v="2024-05-09"/>
    <s v="12:00:14"/>
    <s v="00:08:24"/>
    <n v="59674"/>
    <n v="5407"/>
    <n v="35"/>
    <x v="1"/>
    <x v="0"/>
    <x v="14"/>
    <n v="504"/>
    <x v="0"/>
    <x v="1"/>
  </r>
  <r>
    <s v="'u_WMQ2KUGug"/>
    <s v="LOUD Vs 100T || VCT KNOCKOUT ROUND || #vctwatchparty"/>
    <s v="2024-05-09 06:45:53"/>
    <s v="2024-05-09"/>
    <s v="06:45:53"/>
    <s v="03:59:57"/>
    <n v="33093"/>
    <n v="2388"/>
    <n v="8"/>
    <x v="0"/>
    <x v="0"/>
    <x v="14"/>
    <n v="14397"/>
    <x v="1"/>
    <x v="0"/>
  </r>
  <r>
    <s v="'FP3JTNYSfPo"/>
    <s v="NAVI vs. TH | EMEA WATCHPATY | #vctwatchparty"/>
    <s v="2024-05-09 02:08:14"/>
    <s v="2024-05-09"/>
    <s v="02:08:14"/>
    <s v="05:03:33"/>
    <n v="97469"/>
    <n v="6220"/>
    <n v="3"/>
    <x v="0"/>
    <x v="0"/>
    <x v="14"/>
    <n v="18213"/>
    <x v="1"/>
    <x v="0"/>
  </r>
  <r>
    <s v="'U86CaqMJKp0"/>
    <s v="Binks Vs Hellf | Battle of Radiants !! | Jinxer Vs Zizu | AAJAO !!"/>
    <s v="2024-05-08 01:45:40"/>
    <s v="2024-05-08"/>
    <s v="01:45:40"/>
    <s v="03:50:20"/>
    <n v="65065"/>
    <n v="4899"/>
    <n v="8"/>
    <x v="0"/>
    <x v="0"/>
    <x v="14"/>
    <n v="13820"/>
    <x v="0"/>
    <x v="0"/>
  </r>
  <r>
    <s v="'FrSyL9ox8cg"/>
    <s v="Going Askande ka 14 | Gaming Shuru Kare | DeRanking At Best"/>
    <s v="2024-05-07 01:56:29"/>
    <s v="2024-05-07"/>
    <s v="01:56:29"/>
    <s v="04:18:37"/>
    <n v="69811"/>
    <n v="5292"/>
    <n v="15"/>
    <x v="0"/>
    <x v="0"/>
    <x v="14"/>
    <n v="15517"/>
    <x v="0"/>
    <x v="0"/>
  </r>
  <r>
    <s v="'XPn3yVOI9EM"/>
    <s v="G2 vs LOUD | VCT AMERICAS WATCHPARTY with Binks | #vctwatchparty"/>
    <s v="2024-05-06 07:15:03"/>
    <s v="2024-05-06"/>
    <s v="07:15:03"/>
    <s v="06:20:33"/>
    <n v="55568"/>
    <n v="4050"/>
    <n v="9"/>
    <x v="0"/>
    <x v="0"/>
    <x v="14"/>
    <n v="22833"/>
    <x v="1"/>
    <x v="0"/>
  </r>
  <r>
    <s v="'mPAcadovrTc"/>
    <s v="GEN.G vs DRX | VCT APAC WATCHPARTY | #vctwatchparty"/>
    <s v="2024-05-05 19:00:25"/>
    <s v="2024-05-05"/>
    <s v="19:00:25"/>
    <s v="04:51:05"/>
    <n v="102876"/>
    <n v="5983"/>
    <n v="2"/>
    <x v="0"/>
    <x v="0"/>
    <x v="14"/>
    <n v="17465"/>
    <x v="1"/>
    <x v="0"/>
  </r>
  <r>
    <s v="'KrFAbNgFqN4"/>
    <s v="LEV vs KRU | VCT AMERICAS WATCHPARTY | #vctwatchparty"/>
    <s v="2024-05-05 07:19:12"/>
    <s v="2024-05-05"/>
    <s v="07:19:12"/>
    <s v="06:32:42"/>
    <n v="58255"/>
    <n v="4122"/>
    <n v="6"/>
    <x v="0"/>
    <x v="0"/>
    <x v="14"/>
    <n v="23562"/>
    <x v="1"/>
    <x v="0"/>
  </r>
  <r>
    <s v="'JJuppdlbMTE"/>
    <s v="PRX Vs DRX | GenG Vs T1 | Good Morning !! #vctwatchparty"/>
    <s v="2024-05-04 19:30:48"/>
    <s v="2024-05-04"/>
    <s v="19:30:48"/>
    <s v="05:35:57"/>
    <n v="128602"/>
    <n v="7160"/>
    <n v="8"/>
    <x v="0"/>
    <x v="0"/>
    <x v="14"/>
    <n v="20157"/>
    <x v="1"/>
    <x v="0"/>
  </r>
  <r>
    <s v="'ucZDooAX6hQ"/>
    <s v="Sen Vs Furia | Vct Watchparty | Good Morning !! #vctwatchparty"/>
    <s v="2024-05-04 07:36:54"/>
    <s v="2024-05-04"/>
    <s v="07:36:54"/>
    <s v="01:52:50"/>
    <n v="27055"/>
    <n v="2428"/>
    <n v="17"/>
    <x v="0"/>
    <x v="0"/>
    <x v="14"/>
    <n v="6770"/>
    <x v="1"/>
    <x v="0"/>
  </r>
  <r>
    <s v="'khUmhn-BVq4"/>
    <s v="PRO GAMEPLAY NOW || WATCHPARTY DONE"/>
    <s v="2024-05-03 19:19:33"/>
    <s v="2024-05-03"/>
    <s v="19:19:33"/>
    <s v="05:03:38"/>
    <n v="95585"/>
    <n v="5715"/>
    <n v="14"/>
    <x v="0"/>
    <x v="0"/>
    <x v="14"/>
    <n v="18218"/>
    <x v="1"/>
    <x v="0"/>
  </r>
  <r>
    <s v="'HfBaTr7-g5w"/>
    <s v="Jod Late Night Gameplays Now !! | Watchparty Done | Binks"/>
    <s v="2024-05-03 06:56:40"/>
    <s v="2024-05-03"/>
    <s v="06:56:40"/>
    <s v="07:06:07"/>
    <n v="104908"/>
    <n v="5832"/>
    <n v="4"/>
    <x v="0"/>
    <x v="0"/>
    <x v="14"/>
    <n v="25567"/>
    <x v="1"/>
    <x v="0"/>
  </r>
  <r>
    <s v="'W0l9B8K4ze8"/>
    <s v="When the Enemies Triggered the Jod Gang in Valorant"/>
    <s v="2024-05-02 12:53:18"/>
    <s v="2024-05-02"/>
    <s v="12:53:18"/>
    <s v="00:10:47"/>
    <n v="163653"/>
    <n v="12412"/>
    <n v="189"/>
    <x v="1"/>
    <x v="0"/>
    <x v="14"/>
    <n v="647"/>
    <x v="0"/>
    <x v="4"/>
  </r>
  <r>
    <s v="'odHBYxmQPPo"/>
    <s v="Valorant New Act Rank Push | Watchparty done! | !insta !twitter"/>
    <s v="2024-05-02 03:31:34"/>
    <s v="2024-05-02"/>
    <s v="03:31:34"/>
    <s v="06:38:54"/>
    <n v="79818"/>
    <n v="4855"/>
    <n v="3"/>
    <x v="0"/>
    <x v="0"/>
    <x v="14"/>
    <n v="23934"/>
    <x v="1"/>
    <x v="0"/>
  </r>
  <r>
    <s v="'71pWDGBBdKA"/>
    <s v="Playing World Of Warships | Insane Graphics and Best Warships Game !!"/>
    <s v="2024-05-01 18:53:50"/>
    <s v="2024-05-01"/>
    <s v="18:53:50"/>
    <s v="02:11:38"/>
    <n v="19387"/>
    <n v="1888"/>
    <n v="5"/>
    <x v="0"/>
    <x v="0"/>
    <x v="14"/>
    <n v="7898"/>
    <x v="0"/>
    <x v="0"/>
  </r>
  <r>
    <s v="'mo0_t96kGgE"/>
    <s v="NRG VS EG |  #vctwatchparty"/>
    <s v="2024-04-29 06:25:37"/>
    <s v="2024-04-29"/>
    <s v="06:25:37"/>
    <s v="03:40:29"/>
    <n v="37023"/>
    <n v="2730"/>
    <n v="11"/>
    <x v="0"/>
    <x v="0"/>
    <x v="15"/>
    <n v="13229"/>
    <x v="1"/>
    <x v="0"/>
  </r>
  <r>
    <s v="'GUojJgbYbUY"/>
    <s v="Valorant Rank Push (Down) now | Watch Party done | !insta !twitter"/>
    <s v="2024-04-28 18:06:18"/>
    <s v="2024-04-28"/>
    <s v="18:06:18"/>
    <s v="04:19:02"/>
    <n v="98573"/>
    <n v="6170"/>
    <n v="6"/>
    <x v="0"/>
    <x v="0"/>
    <x v="15"/>
    <n v="15542"/>
    <x v="0"/>
    <x v="0"/>
  </r>
  <r>
    <s v="'zrQG4KTMT78"/>
    <s v="GE vs DFM | VCT APAC WATCHPARTY WITH BINKS | #vctwatchparty"/>
    <s v="2024-04-27 18:55:31"/>
    <s v="2024-04-27"/>
    <s v="18:55:31"/>
    <s v="02:21:55"/>
    <n v="85499"/>
    <n v="6776"/>
    <n v="14"/>
    <x v="0"/>
    <x v="0"/>
    <x v="15"/>
    <n v="8515"/>
    <x v="1"/>
    <x v="0"/>
  </r>
  <r>
    <s v="'ChaQbgm59Ds"/>
    <s v="Biggest Giveaway On My Channel | 50000 VP POINTS | AAJAO"/>
    <s v="2024-04-26 18:52:47"/>
    <s v="2024-04-26"/>
    <s v="18:52:47"/>
    <s v="04:03:32"/>
    <n v="85724"/>
    <n v="9161"/>
    <n v="22"/>
    <x v="0"/>
    <x v="0"/>
    <x v="15"/>
    <n v="14612"/>
    <x v="0"/>
    <x v="0"/>
  </r>
  <r>
    <s v="'zRk_Pr2sP4U"/>
    <s v="Valorant Rank Push now | EMEA Watchparty done! | !insta !twitter"/>
    <s v="2024-04-26 03:55:30"/>
    <s v="2024-04-26"/>
    <s v="03:55:30"/>
    <s v="06:59:13"/>
    <n v="107947"/>
    <n v="6596"/>
    <n v="8"/>
    <x v="0"/>
    <x v="0"/>
    <x v="15"/>
    <n v="25153"/>
    <x v="1"/>
    <x v="0"/>
  </r>
  <r>
    <s v="'fMKZXOl4uPM"/>
    <s v="Pro Ex Esports Players Playing Valorant 😂"/>
    <s v="2024-04-25 12:59:49"/>
    <s v="2024-04-25"/>
    <s v="12:59:49"/>
    <s v="00:07:36"/>
    <n v="59052"/>
    <n v="6436"/>
    <n v="275"/>
    <x v="1"/>
    <x v="0"/>
    <x v="15"/>
    <n v="456"/>
    <x v="0"/>
    <x v="1"/>
  </r>
  <r>
    <s v="'XFFHcg9lDHA"/>
    <s v="Aspas Goat MVP !! LEV VS G2 | VCT Watchparty !!"/>
    <s v="2024-04-25 05:34:17"/>
    <s v="2024-04-25"/>
    <s v="05:34:17"/>
    <s v="02:50:05"/>
    <n v="35508"/>
    <n v="2575"/>
    <n v="8"/>
    <x v="0"/>
    <x v="0"/>
    <x v="15"/>
    <n v="10205"/>
    <x v="1"/>
    <x v="0"/>
  </r>
  <r>
    <s v="'luWBHP_K4VM"/>
    <s v="RANKED GAMES NOW !! | WATCHPARTY DONE |"/>
    <s v="2024-04-25 02:18:56"/>
    <s v="2024-04-25"/>
    <s v="02:18:56"/>
    <s v="05:30:31"/>
    <n v="77608"/>
    <n v="5333"/>
    <n v="5"/>
    <x v="0"/>
    <x v="0"/>
    <x v="15"/>
    <n v="19831"/>
    <x v="1"/>
    <x v="0"/>
  </r>
  <r>
    <s v="'PZQt80-jaiY"/>
    <s v="NRG vs MIBR | VCT AMERICAS WATCHPARTY BOLTEEEE | #vctwatchparty"/>
    <s v="2024-04-24 06:22:18"/>
    <s v="2024-04-24"/>
    <s v="06:22:18"/>
    <s v="03:36:50"/>
    <n v="59807"/>
    <n v="5304"/>
    <n v="23"/>
    <x v="0"/>
    <x v="0"/>
    <x v="15"/>
    <n v="13010"/>
    <x v="1"/>
    <x v="0"/>
  </r>
  <r>
    <s v="'1rlMQoQ2qWA"/>
    <s v="RANKED GAMES NOW !! | WATCHPARTY DONE | BINKS69"/>
    <s v="2024-04-23 19:24:20"/>
    <s v="2024-04-23"/>
    <s v="19:24:20"/>
    <s v="05:30:08"/>
    <n v="155263"/>
    <n v="8696"/>
    <n v="38"/>
    <x v="0"/>
    <x v="0"/>
    <x v="15"/>
    <n v="19808"/>
    <x v="1"/>
    <x v="0"/>
  </r>
  <r>
    <s v="'YIqjDriX_PA"/>
    <s v="C9 vs 100t | VCT AMERICAS WATCHPARTY WITH BINKS69 | #vctwatcparty"/>
    <s v="2024-04-23 06:33:42"/>
    <s v="2024-04-23"/>
    <s v="06:33:42"/>
    <s v="03:48:11"/>
    <n v="30747"/>
    <n v="2344"/>
    <n v="14"/>
    <x v="0"/>
    <x v="0"/>
    <x v="15"/>
    <n v="13691"/>
    <x v="1"/>
    <x v="0"/>
  </r>
  <r>
    <s v="'fJZkadCTYjY"/>
    <s v="GAMEPLAY NOW || WATCHPARTY DONE"/>
    <s v="2024-04-22 20:03:23"/>
    <s v="2024-04-22"/>
    <s v="20:03:23"/>
    <s v="06:05:35"/>
    <n v="83178"/>
    <n v="4794"/>
    <n v="3"/>
    <x v="0"/>
    <x v="0"/>
    <x v="15"/>
    <n v="21935"/>
    <x v="1"/>
    <x v="0"/>
  </r>
  <r>
    <s v="'kXpsksFQr_k"/>
    <s v="NRG vs LEV | VCT AMERICAS WATCHPARTY WITH BINKS69 | #vctwatchparty"/>
    <s v="2024-04-22 06:29:32"/>
    <s v="2024-04-22"/>
    <s v="06:29:32"/>
    <s v="03:47:05"/>
    <n v="36527"/>
    <n v="2578"/>
    <n v="60"/>
    <x v="0"/>
    <x v="0"/>
    <x v="15"/>
    <n v="13625"/>
    <x v="1"/>
    <x v="0"/>
  </r>
  <r>
    <s v="'7Beo3R8Ew88"/>
    <s v="PRX vs TS | VCT Pacific Watch Party with Binks69 | #vctwatchparty"/>
    <s v="2024-04-21 17:52:27"/>
    <s v="2024-04-21"/>
    <s v="17:52:27"/>
    <s v="04:06:11"/>
    <n v="134725"/>
    <n v="8868"/>
    <n v="23"/>
    <x v="0"/>
    <x v="0"/>
    <x v="15"/>
    <n v="14771"/>
    <x v="1"/>
    <x v="0"/>
  </r>
  <r>
    <s v="'xlky80iL-9o"/>
    <s v="LOUD vs C9 | VCT AMERICAS WATCHPARTY WITH BINKS69 | #vctwatchparty"/>
    <s v="2024-04-21 08:25:23"/>
    <s v="2024-04-21"/>
    <s v="08:25:23"/>
    <s v="05:26:53"/>
    <n v="63231"/>
    <n v="4516"/>
    <n v="8"/>
    <x v="0"/>
    <x v="0"/>
    <x v="15"/>
    <n v="19613"/>
    <x v="1"/>
    <x v="0"/>
  </r>
  <r>
    <s v="'N9yGsljQK8M"/>
    <s v="BLD vs DFM | VCT WATCHPARTY WITH BINKS69 | #vctwatchparty"/>
    <s v="2024-04-20 19:02:58"/>
    <s v="2024-04-20"/>
    <s v="19:02:58"/>
    <s v="05:18:29"/>
    <n v="100188"/>
    <n v="5854"/>
    <n v="3"/>
    <x v="0"/>
    <x v="0"/>
    <x v="15"/>
    <n v="19109"/>
    <x v="1"/>
    <x v="0"/>
  </r>
  <r>
    <s v="'dAo-BR2zy1Y"/>
    <s v="FNC vs. KOI | VCT EMEA Stage 1 2024 #vctwatchparty"/>
    <s v="2024-04-20 02:38:34"/>
    <s v="2024-04-20"/>
    <s v="02:38:34"/>
    <s v="05:51:39"/>
    <n v="130644"/>
    <n v="9139"/>
    <n v="96"/>
    <x v="0"/>
    <x v="0"/>
    <x v="15"/>
    <n v="21099"/>
    <x v="1"/>
    <x v="0"/>
  </r>
  <r>
    <s v="'AsGuQav2mmI"/>
    <s v="Night Chilling Gameplay Now !! | Watchparty Done"/>
    <s v="2024-04-19 02:48:50"/>
    <s v="2024-04-19"/>
    <s v="02:48:50"/>
    <s v="05:56:13"/>
    <n v="88177"/>
    <n v="5375"/>
    <n v="1"/>
    <x v="0"/>
    <x v="0"/>
    <x v="15"/>
    <n v="21373"/>
    <x v="1"/>
    <x v="0"/>
  </r>
  <r>
    <s v="'ETvI8eflLIU"/>
    <s v="KC vs. Navi | VCT  EMEA | #vctwatchparty"/>
    <s v="2024-04-18 01:16:25"/>
    <s v="2024-04-18"/>
    <s v="01:16:25"/>
    <s v="04:31:08"/>
    <n v="111503"/>
    <n v="6967"/>
    <n v="6"/>
    <x v="0"/>
    <x v="0"/>
    <x v="15"/>
    <n v="16268"/>
    <x v="1"/>
    <x v="0"/>
  </r>
  <r>
    <s v="'jm07559PEUo"/>
    <s v="BLEED vs. ZETA | VCT PACIFIC | #vctwatchparty"/>
    <s v="2024-04-16 18:45:29"/>
    <s v="2024-04-16"/>
    <s v="18:45:29"/>
    <s v="04:55:53"/>
    <n v="76634"/>
    <n v="4837"/>
    <n v="2"/>
    <x v="0"/>
    <x v="0"/>
    <x v="15"/>
    <n v="17753"/>
    <x v="1"/>
    <x v="0"/>
  </r>
  <r>
    <s v="'U48qEQpPbEo"/>
    <s v="C9 VS EG | VCT Americas Stage 1 - W2D3 | #VCTWATCHPARTY"/>
    <s v="2024-04-16 05:32:01"/>
    <s v="2024-04-16"/>
    <s v="05:32:01"/>
    <s v="03:30:00"/>
    <n v="40346"/>
    <n v="2980"/>
    <n v="12"/>
    <x v="0"/>
    <x v="0"/>
    <x v="15"/>
    <n v="12600"/>
    <x v="1"/>
    <x v="0"/>
  </r>
  <r>
    <s v="'HJ-8TXLxoJo"/>
    <s v="Playing 5 man | Watchparty Done"/>
    <s v="2024-04-15 19:43:16"/>
    <s v="2024-04-15"/>
    <s v="19:43:16"/>
    <s v="05:33:36"/>
    <n v="154563"/>
    <n v="9886"/>
    <n v="38"/>
    <x v="0"/>
    <x v="0"/>
    <x v="15"/>
    <n v="20016"/>
    <x v="1"/>
    <x v="0"/>
  </r>
  <r>
    <s v="'uWLRjtQrVN8"/>
    <s v="NRG vs FURIA | VCT AMERICAS | #vctwatchparty"/>
    <s v="2024-04-15 07:02:11"/>
    <s v="2024-04-15"/>
    <s v="07:02:11"/>
    <s v="05:28:27"/>
    <n v="49447"/>
    <n v="3539"/>
    <n v="19"/>
    <x v="0"/>
    <x v="0"/>
    <x v="15"/>
    <n v="19707"/>
    <x v="1"/>
    <x v="0"/>
  </r>
  <r>
    <s v="'h8fjj5MErWY"/>
    <s v="BLEED vs RRQ - VCT PACIFIC #vctwatchparty"/>
    <s v="2024-04-14 18:36:32"/>
    <s v="2024-04-14"/>
    <s v="18:36:32"/>
    <s v="04:46:07"/>
    <n v="78891"/>
    <n v="4667"/>
    <n v="6"/>
    <x v="0"/>
    <x v="0"/>
    <x v="15"/>
    <n v="17167"/>
    <x v="1"/>
    <x v="0"/>
  </r>
  <r>
    <s v="'CnRJ9pBRgJw"/>
    <s v="SEN vs. LEV - VCT AMERICAS Stage 1 #vctwatchparty"/>
    <s v="2024-04-14 08:06:28"/>
    <s v="2024-04-14"/>
    <s v="08:06:28"/>
    <s v="05:57:45"/>
    <n v="86834"/>
    <n v="5846"/>
    <n v="36"/>
    <x v="0"/>
    <x v="0"/>
    <x v="15"/>
    <n v="21465"/>
    <x v="1"/>
    <x v="0"/>
  </r>
  <r>
    <s v="'nnypfCTiE5c"/>
    <s v="We tried to Guess the Valorant Rank of our Viewers | *Epic Fun* 😂"/>
    <s v="2024-04-13 20:06:58"/>
    <s v="2024-04-13"/>
    <s v="20:06:58"/>
    <s v="00:11:50"/>
    <n v="78239"/>
    <n v="7870"/>
    <n v="140"/>
    <x v="1"/>
    <x v="0"/>
    <x v="15"/>
    <n v="710"/>
    <x v="0"/>
    <x v="4"/>
  </r>
  <r>
    <s v="'7Kan6oddfLM"/>
    <s v="T1 vs DRX - VCT PACIFIC #vctwatchparty"/>
    <s v="2024-04-13 19:37:44"/>
    <s v="2024-04-13"/>
    <s v="19:37:44"/>
    <s v="05:48:43"/>
    <n v="160786"/>
    <n v="10615"/>
    <n v="6"/>
    <x v="0"/>
    <x v="0"/>
    <x v="15"/>
    <n v="20923"/>
    <x v="1"/>
    <x v="0"/>
  </r>
  <r>
    <s v="'0ct600HC6Oo"/>
    <s v="KC vs. M8 | Fanatic Match Done | VCT EMEA Stage 1 #VCTWatchParty"/>
    <s v="2024-04-13 01:29:36"/>
    <s v="2024-04-13"/>
    <s v="01:29:36"/>
    <s v="05:49:41"/>
    <n v="126835"/>
    <n v="7738"/>
    <n v="5"/>
    <x v="0"/>
    <x v="0"/>
    <x v="15"/>
    <n v="20981"/>
    <x v="1"/>
    <x v="0"/>
  </r>
  <r>
    <s v="'padPSGHjmJQ"/>
    <s v="GAMING HO RAHI HAI || WATCHPARTY DONE"/>
    <s v="2024-04-12 02:06:50"/>
    <s v="2024-04-12"/>
    <s v="02:06:50"/>
    <s v="06:06:21"/>
    <n v="113257"/>
    <n v="7032"/>
    <n v="3"/>
    <x v="0"/>
    <x v="0"/>
    <x v="15"/>
    <n v="21981"/>
    <x v="1"/>
    <x v="0"/>
  </r>
  <r>
    <s v="'d_jvc-uNFG0"/>
    <s v="POV: You Have Radiant Aim 😎🔥 #shorts"/>
    <s v="2024-04-11 14:39:46"/>
    <s v="2024-04-11"/>
    <s v="14:39:46"/>
    <s v="00:00:45"/>
    <n v="59020"/>
    <n v="5309"/>
    <n v="31"/>
    <x v="1"/>
    <x v="1"/>
    <x v="15"/>
    <n v="45"/>
    <x v="0"/>
    <x v="6"/>
  </r>
  <r>
    <s v="'IuJR6_gwHrE"/>
    <s v="VIT vs TH | VCT EMEA Stage 1 #VCTWatchParty"/>
    <s v="2024-04-11 03:02:52"/>
    <s v="2024-04-11"/>
    <s v="03:02:52"/>
    <s v="07:31:32"/>
    <n v="135298"/>
    <n v="7742"/>
    <n v="10"/>
    <x v="0"/>
    <x v="0"/>
    <x v="15"/>
    <n v="27092"/>
    <x v="1"/>
    <x v="0"/>
  </r>
  <r>
    <s v="'LH-L7p3wZcI"/>
    <s v="T1 VS DFM - VCT Pacific - | #VCTWatchParty"/>
    <s v="2024-04-09 18:14:20"/>
    <s v="2024-04-09"/>
    <s v="18:14:20"/>
    <s v="04:27:23"/>
    <n v="94066"/>
    <n v="5722"/>
    <n v="15"/>
    <x v="0"/>
    <x v="0"/>
    <x v="15"/>
    <n v="16043"/>
    <x v="1"/>
    <x v="0"/>
  </r>
  <r>
    <s v="'HUbGLKOPcKY"/>
    <s v="FUR VS KRU |  VCT Americas Stage 1 |   #VCTWATCHPARTY"/>
    <s v="2024-04-09 07:08:05"/>
    <s v="2024-04-09"/>
    <s v="07:08:05"/>
    <s v="04:16:39"/>
    <n v="32907"/>
    <n v="2816"/>
    <n v="4"/>
    <x v="0"/>
    <x v="0"/>
    <x v="15"/>
    <n v="15399"/>
    <x v="1"/>
    <x v="0"/>
  </r>
  <r>
    <s v="'OHg_wpJcj00"/>
    <s v="GE VS DRX - VCT Pacific - | #VCTWatchParty"/>
    <s v="2024-04-08 19:02:51"/>
    <s v="2024-04-08"/>
    <s v="19:02:51"/>
    <s v="05:19:26"/>
    <n v="149388"/>
    <n v="8536"/>
    <n v="54"/>
    <x v="0"/>
    <x v="0"/>
    <x v="15"/>
    <n v="19166"/>
    <x v="1"/>
    <x v="0"/>
  </r>
  <r>
    <s v="'lhBtTRLxqHg"/>
    <s v="SEN VS 100T |  VCT Americas Stage 1 |   #VCTWATCHPARTY"/>
    <s v="2024-04-08 06:58:05"/>
    <s v="2024-04-08"/>
    <s v="06:58:05"/>
    <s v="04:13:13"/>
    <n v="66334"/>
    <n v="4774"/>
    <n v="23"/>
    <x v="0"/>
    <x v="0"/>
    <x v="15"/>
    <n v="15193"/>
    <x v="1"/>
    <x v="0"/>
  </r>
  <r>
    <s v="'gsHonVlD7Fw"/>
    <s v="Uncontrollable Laughter in Serious 5v5 Matches 😂 *Funny Highlights*"/>
    <s v="2024-04-07 19:47:44"/>
    <s v="2024-04-07"/>
    <s v="19:47:44"/>
    <s v="00:08:08"/>
    <n v="176100"/>
    <n v="16865"/>
    <n v="2148"/>
    <x v="1"/>
    <x v="0"/>
    <x v="15"/>
    <n v="488"/>
    <x v="0"/>
    <x v="1"/>
  </r>
  <r>
    <s v="'dSF_NfUNFQ0"/>
    <s v="T1 vs. PRX - VCT Pacific - Regular Season - Week 1 Day 2 | #VCTWatchParty"/>
    <s v="2024-04-07 19:27:47"/>
    <s v="2024-04-07"/>
    <s v="19:27:47"/>
    <s v="05:28:39"/>
    <n v="130402"/>
    <n v="7590"/>
    <n v="5"/>
    <x v="0"/>
    <x v="0"/>
    <x v="15"/>
    <n v="19719"/>
    <x v="1"/>
    <x v="0"/>
  </r>
  <r>
    <s v="'LSjZHt5M4iY"/>
    <s v="LOUD VS NRG |   #VCTWATCHPARTY"/>
    <s v="2024-04-07 08:40:15"/>
    <s v="2024-04-07"/>
    <s v="08:40:15"/>
    <s v="05:49:49"/>
    <n v="62898"/>
    <n v="4879"/>
    <n v="27"/>
    <x v="0"/>
    <x v="0"/>
    <x v="15"/>
    <n v="20989"/>
    <x v="1"/>
    <x v="0"/>
  </r>
  <r>
    <s v="'YEqqKgKfmuI"/>
    <s v="Playing PREMIER with T69!! || WATCHPARTY DONE"/>
    <s v="2024-04-06 22:15:20"/>
    <s v="2024-04-06"/>
    <s v="22:15:20"/>
    <s v="08:08:55"/>
    <n v="194207"/>
    <n v="11700"/>
    <n v="8"/>
    <x v="0"/>
    <x v="0"/>
    <x v="15"/>
    <n v="29335"/>
    <x v="1"/>
    <x v="0"/>
  </r>
  <r>
    <s v="'iiXWnHT778U"/>
    <s v="Rank Grind for RADIANT !!!! | Done with WATCHPARTY (◔‿◔)"/>
    <s v="2024-04-06 02:35:26"/>
    <s v="2024-04-06"/>
    <s v="02:35:26"/>
    <s v="05:57:18"/>
    <n v="107753"/>
    <n v="6990"/>
    <n v="5"/>
    <x v="0"/>
    <x v="0"/>
    <x v="15"/>
    <n v="21438"/>
    <x v="1"/>
    <x v="0"/>
  </r>
  <r>
    <s v="'YPpIrkRypLM"/>
    <s v="FNC vs. TH | VCT EMEA STAGE 1 | #VCTWatchParty part 2"/>
    <s v="2024-04-05 01:15:17"/>
    <s v="2024-04-05"/>
    <s v="01:15:17"/>
    <s v="01:46:09"/>
    <n v="68687"/>
    <n v="6631"/>
    <n v="14"/>
    <x v="0"/>
    <x v="0"/>
    <x v="15"/>
    <n v="6369"/>
    <x v="1"/>
    <x v="0"/>
  </r>
  <r>
    <s v="'lrE4Q3pbYrE"/>
    <s v="FNC vs. TH | VCT EMEA STAGE 1 | #VCTWatchParty"/>
    <s v="2024-04-04 23:26:33"/>
    <s v="2024-04-04"/>
    <s v="23:26:33"/>
    <s v="04:01:58"/>
    <n v="100713"/>
    <n v="6382"/>
    <n v="19"/>
    <x v="0"/>
    <x v="0"/>
    <x v="15"/>
    <n v="14518"/>
    <x v="1"/>
    <x v="0"/>
  </r>
  <r>
    <s v="'YhFDzXIP7Ro"/>
    <s v="Rank push now | Watchparty Done"/>
    <s v="2024-04-04 03:19:54"/>
    <s v="2024-04-04"/>
    <s v="03:19:54"/>
    <s v="07:43:45"/>
    <n v="138954"/>
    <n v="9269"/>
    <n v="8"/>
    <x v="0"/>
    <x v="0"/>
    <x v="15"/>
    <n v="27825"/>
    <x v="1"/>
    <x v="0"/>
  </r>
  <r>
    <s v="'xI8YF4xZxqY"/>
    <s v="Rega Challenged Binks in Valorant 😠( part - 2 )"/>
    <s v="2024-04-03 12:00:26"/>
    <s v="2024-04-03"/>
    <s v="12:00:26"/>
    <s v="00:08:02"/>
    <n v="101514"/>
    <n v="11422"/>
    <n v="51"/>
    <x v="1"/>
    <x v="0"/>
    <x v="15"/>
    <n v="482"/>
    <x v="0"/>
    <x v="1"/>
  </r>
  <r>
    <s v="'ngpsBAXip1w"/>
    <s v="Playing My Fav Mumbai Server :* | Jaldi Packetloss theek karo re baba"/>
    <s v="2024-04-03 01:57:46"/>
    <s v="2024-04-03"/>
    <s v="01:57:46"/>
    <s v="04:09:23"/>
    <n v="79003"/>
    <n v="6348"/>
    <n v="7"/>
    <x v="0"/>
    <x v="0"/>
    <x v="15"/>
    <n v="14963"/>
    <x v="0"/>
    <x v="0"/>
  </r>
  <r>
    <s v="'RbNog3gauoU"/>
    <s v="Playing DRAGON'S DOGMA 2 | Valo 5 Man done | Btw Korea se koi hai ? (◔‿◔)"/>
    <s v="2024-04-02 02:19:27"/>
    <s v="2024-04-02"/>
    <s v="02:19:27"/>
    <s v="04:34:01"/>
    <n v="88504"/>
    <n v="6382"/>
    <n v="10"/>
    <x v="0"/>
    <x v="0"/>
    <x v="15"/>
    <n v="16441"/>
    <x v="0"/>
    <x v="0"/>
  </r>
  <r>
    <s v="'GqMqWYss414"/>
    <s v="5 Man Lobby With Friends | NO STREAM Tomorrow  CONFIRM !!!"/>
    <s v="2024-03-31 02:07:35"/>
    <s v="2024-03-31"/>
    <s v="02:07:35"/>
    <s v="05:11:02"/>
    <n v="105663"/>
    <n v="7660"/>
    <n v="21"/>
    <x v="0"/>
    <x v="0"/>
    <x v="16"/>
    <n v="18662"/>
    <x v="0"/>
    <x v="0"/>
  </r>
  <r>
    <s v="'i0irC-rqXCo"/>
    <s v="Playing DRAGON'S DOGMA 2 | Done with Valo gameplay | No Stream Tomorrow (◍•ᴗ•◍)"/>
    <s v="2024-03-30 03:33:22"/>
    <s v="2024-03-30"/>
    <s v="03:33:22"/>
    <s v="05:44:39"/>
    <n v="87720"/>
    <n v="7032"/>
    <n v="3"/>
    <x v="0"/>
    <x v="0"/>
    <x v="16"/>
    <n v="20679"/>
    <x v="0"/>
    <x v="0"/>
  </r>
  <r>
    <s v="'rZsa2J0ewVk"/>
    <s v="Insta locking Clove in Ranked!! Premier with T69 done ☑️"/>
    <s v="2024-03-29 01:52:21"/>
    <s v="2024-03-29"/>
    <s v="01:52:21"/>
    <s v="05:00:51"/>
    <n v="111881"/>
    <n v="8349"/>
    <n v="15"/>
    <x v="0"/>
    <x v="0"/>
    <x v="16"/>
    <n v="18051"/>
    <x v="0"/>
    <x v="0"/>
  </r>
  <r>
    <s v="'2nzkGgu5_iQ"/>
    <s v="When Binks &amp; Mortal Became Impostors 😂🔪 | *Among Us Highlights*"/>
    <s v="2024-03-28 12:00:00"/>
    <s v="2024-03-28"/>
    <s v="12:00:00"/>
    <s v="00:07:13"/>
    <n v="29376"/>
    <n v="3331"/>
    <n v="17"/>
    <x v="1"/>
    <x v="0"/>
    <x v="16"/>
    <n v="433"/>
    <x v="0"/>
    <x v="1"/>
  </r>
  <r>
    <s v="'xf_oxrJcUA4"/>
    <s v="Playing Dragon's Dogma 2  | New Game | Aajaoooo"/>
    <s v="2024-03-28 03:24:30"/>
    <s v="2024-03-28"/>
    <s v="03:24:30"/>
    <s v="05:39:49"/>
    <n v="35101"/>
    <n v="3391"/>
    <n v="10"/>
    <x v="0"/>
    <x v="0"/>
    <x v="16"/>
    <n v="20389"/>
    <x v="0"/>
    <x v="0"/>
  </r>
  <r>
    <s v="'XTO0VTPDRvw"/>
    <s v="Valorant 5 Man Queue | Lets have some fun !!!"/>
    <s v="2024-03-27 02:00:42"/>
    <s v="2024-03-27"/>
    <s v="02:00:42"/>
    <s v="04:42:00"/>
    <n v="109061"/>
    <n v="7893"/>
    <n v="9"/>
    <x v="0"/>
    <x v="0"/>
    <x v="16"/>
    <n v="16920"/>
    <x v="0"/>
    <x v="0"/>
  </r>
  <r>
    <s v="'Eenh1lcPWgM"/>
    <s v="Clove Gameplay Bolte | Meta Breaking Controller?  #earlyaccess"/>
    <s v="2024-03-26 00:44:56"/>
    <s v="2024-03-26"/>
    <s v="00:44:56"/>
    <s v="03:03:39"/>
    <n v="120933"/>
    <n v="8383"/>
    <n v="7"/>
    <x v="0"/>
    <x v="0"/>
    <x v="16"/>
    <n v="11019"/>
    <x v="0"/>
    <x v="0"/>
  </r>
  <r>
    <s v="'D9HGRdioewM"/>
    <s v="GENG vs. SEN - VCT MASTERS MADRID - GRAND FINAL #vctmasters #MastersCostream"/>
    <s v="2024-03-25 04:05:28"/>
    <s v="2024-03-25"/>
    <s v="04:05:28"/>
    <s v="07:18:41"/>
    <n v="352793"/>
    <n v="23462"/>
    <n v="43"/>
    <x v="0"/>
    <x v="0"/>
    <x v="16"/>
    <n v="26321"/>
    <x v="0"/>
    <x v="0"/>
  </r>
  <r>
    <s v="'wcPeUeFSuCo"/>
    <s v="Valorant Live Stream India | watchparty Done|"/>
    <s v="2024-03-24 03:15:10"/>
    <s v="2024-03-24"/>
    <s v="03:15:10"/>
    <s v="06:29:31"/>
    <n v="244422"/>
    <n v="17509"/>
    <n v="9"/>
    <x v="0"/>
    <x v="0"/>
    <x v="16"/>
    <n v="23371"/>
    <x v="1"/>
    <x v="0"/>
  </r>
  <r>
    <s v="'tV7BLNGK-pw"/>
    <s v="The Best Among Us Video on Youtube 🤣 *Funny Moments*"/>
    <s v="2024-03-23 12:12:28"/>
    <s v="2024-03-23"/>
    <s v="12:12:28"/>
    <s v="00:13:43"/>
    <n v="39338"/>
    <n v="4589"/>
    <n v="34"/>
    <x v="1"/>
    <x v="0"/>
    <x v="16"/>
    <n v="823"/>
    <x v="0"/>
    <x v="4"/>
  </r>
  <r>
    <s v="'dRCgBq4F1W4"/>
    <s v="PRX vs. LOUD - VALORANT MASTERS - PLAYOFFS #vctmasters #MastersCostream"/>
    <s v="2024-03-23 01:52:21"/>
    <s v="2024-03-23"/>
    <s v="01:52:21"/>
    <s v="05:15:07"/>
    <n v="240902"/>
    <n v="15693"/>
    <n v="26"/>
    <x v="0"/>
    <x v="0"/>
    <x v="16"/>
    <n v="18907"/>
    <x v="0"/>
    <x v="0"/>
  </r>
  <r>
    <s v="'iI-x2ESXpCY"/>
    <s v="SEN vs. LOUD - VALORANT Masters – PLAYOFFS #vctmasters #MastersCostream"/>
    <s v="2024-03-22 02:15:14"/>
    <s v="2024-03-22"/>
    <s v="02:15:14"/>
    <s v="05:37:55"/>
    <n v="259115"/>
    <n v="20062"/>
    <n v="31"/>
    <x v="0"/>
    <x v="0"/>
    <x v="16"/>
    <n v="20275"/>
    <x v="0"/>
    <x v="0"/>
  </r>
  <r>
    <s v="'aR6ZiZGreU8"/>
    <s v="5 Man Fun Begins !! Lets Goo!!!!"/>
    <s v="2024-03-21 01:22:40"/>
    <s v="2024-03-21"/>
    <s v="01:22:40"/>
    <s v="03:22:04"/>
    <n v="96942"/>
    <n v="8308"/>
    <n v="31"/>
    <x v="0"/>
    <x v="0"/>
    <x v="16"/>
    <n v="12124"/>
    <x v="0"/>
    <x v="0"/>
  </r>
  <r>
    <s v="'5ph7t6TRWS4"/>
    <s v="Carrying Strixx in Valorant | 5v5 Customs done | !insta !twitter !whatsapp"/>
    <s v="2024-03-20 02:43:46"/>
    <s v="2024-03-20"/>
    <s v="02:43:46"/>
    <s v="05:17:21"/>
    <n v="123346"/>
    <n v="9207"/>
    <n v="10"/>
    <x v="0"/>
    <x v="0"/>
    <x v="16"/>
    <n v="19041"/>
    <x v="0"/>
    <x v="0"/>
  </r>
  <r>
    <s v="'c7m046WEec4"/>
    <s v="PRX vs. KC - VALORANT Masters – Group#vctmasters #Masters Costream"/>
    <s v="2024-03-19 01:46:22"/>
    <s v="2024-03-19"/>
    <s v="01:46:22"/>
    <s v="05:01:17"/>
    <n v="197605"/>
    <n v="18817"/>
    <n v="37"/>
    <x v="0"/>
    <x v="0"/>
    <x v="16"/>
    <n v="18077"/>
    <x v="0"/>
    <x v="0"/>
  </r>
  <r>
    <s v="'bsUFSvEDuMY"/>
    <s v="PRX vs. TH - VALORANT Masters - Group #vctmasters #MastersCostream"/>
    <s v="2024-03-18 02:02:39"/>
    <s v="2024-03-18"/>
    <s v="02:02:39"/>
    <s v="05:22:41"/>
    <n v="186226"/>
    <n v="13598"/>
    <n v="52"/>
    <x v="0"/>
    <x v="0"/>
    <x v="16"/>
    <n v="19361"/>
    <x v="0"/>
    <x v="0"/>
  </r>
  <r>
    <s v="'UzLoq8kRGGU"/>
    <s v="GEN vs. EDG - VALORANT Masters - Group #vctmasters #MastersCostream"/>
    <s v="2024-03-17 01:55:15"/>
    <s v="2024-03-17"/>
    <s v="01:55:15"/>
    <s v="05:15:49"/>
    <n v="164810"/>
    <n v="11098"/>
    <n v="27"/>
    <x v="0"/>
    <x v="0"/>
    <x v="16"/>
    <n v="18949"/>
    <x v="0"/>
    <x v="0"/>
  </r>
  <r>
    <s v="'W_EPzccH3Pg"/>
    <s v="SEN vs. TH - VALORANT Masters - Group #vctmasters #MastersCostream"/>
    <s v="2024-03-16 03:17:19"/>
    <s v="2024-03-16"/>
    <s v="03:17:19"/>
    <s v="06:35:15"/>
    <n v="204144"/>
    <n v="14774"/>
    <n v="25"/>
    <x v="0"/>
    <x v="0"/>
    <x v="16"/>
    <n v="23715"/>
    <x v="0"/>
    <x v="0"/>
  </r>
  <r>
    <s v="'WZ__-SSS1t8"/>
    <s v="WIFE CATCHES HUSBAND FLIRTING 😂🤣 *PITAI*"/>
    <s v="2024-03-15 12:00:09"/>
    <s v="2024-03-15"/>
    <s v="12:00:09"/>
    <s v="00:08:20"/>
    <n v="424131"/>
    <n v="31585"/>
    <n v="224"/>
    <x v="1"/>
    <x v="0"/>
    <x v="16"/>
    <n v="500"/>
    <x v="0"/>
    <x v="1"/>
  </r>
  <r>
    <s v="'bMXMuQUA3z8"/>
    <s v="LOUD vs. GENG - VALORANT Masters - Group#vctmasters #MastersCostream"/>
    <s v="2024-03-15 02:18:26"/>
    <s v="2024-03-15"/>
    <s v="02:18:26"/>
    <s v="05:44:17"/>
    <n v="150819"/>
    <n v="10770"/>
    <n v="12"/>
    <x v="0"/>
    <x v="0"/>
    <x v="16"/>
    <n v="20657"/>
    <x v="0"/>
    <x v="0"/>
  </r>
  <r>
    <s v="'WtYg8lQzUTU"/>
    <s v="Chalu Achi Lobby Khele | Playing with noob !!! | Watchparty Kal Se?"/>
    <s v="2024-03-14 01:50:41"/>
    <s v="2024-03-14"/>
    <s v="01:50:41"/>
    <s v="04:00:23"/>
    <n v="71320"/>
    <n v="5847"/>
    <n v="6"/>
    <x v="0"/>
    <x v="0"/>
    <x v="16"/>
    <n v="14423"/>
    <x v="1"/>
    <x v="0"/>
  </r>
  <r>
    <s v="'FJJfR6GMm8Q"/>
    <s v="Our Teammates Abused, So We Threw the Match 😂"/>
    <s v="2024-03-12 12:11:20"/>
    <s v="2024-03-12"/>
    <s v="12:11:20"/>
    <s v="00:12:28"/>
    <n v="128971"/>
    <n v="12491"/>
    <n v="73"/>
    <x v="1"/>
    <x v="0"/>
    <x v="16"/>
    <n v="748"/>
    <x v="0"/>
    <x v="4"/>
  </r>
  <r>
    <s v="'fPgVoMoQRMg"/>
    <s v="Playing With Radiant To Show My Aim | Aajao Full serious aaj !!"/>
    <s v="2024-03-12 01:37:18"/>
    <s v="2024-03-12"/>
    <s v="01:37:18"/>
    <s v="04:00:05"/>
    <n v="91075"/>
    <n v="7167"/>
    <n v="13"/>
    <x v="0"/>
    <x v="0"/>
    <x v="16"/>
    <n v="14405"/>
    <x v="0"/>
    <x v="0"/>
  </r>
  <r>
    <s v="'Z-Hf-WZAVlw"/>
    <s v="Most Non-Toxic Deadly Duo | Aajaoo Rank Push Kare !!"/>
    <s v="2024-03-11 02:47:34"/>
    <s v="2024-03-11"/>
    <s v="02:47:34"/>
    <s v="04:56:32"/>
    <n v="90721"/>
    <n v="7064"/>
    <n v="9"/>
    <x v="0"/>
    <x v="0"/>
    <x v="16"/>
    <n v="17792"/>
    <x v="0"/>
    <x v="0"/>
  </r>
  <r>
    <s v="'dt5oG9wn8pM"/>
    <s v="Valorant Immo 3 ? Let's See !! | Aajo Fun Kare | Mera Beta Noob hai !"/>
    <s v="2024-03-10 01:52:30"/>
    <s v="2024-03-10"/>
    <s v="01:52:30"/>
    <s v="04:08:19"/>
    <n v="75032"/>
    <n v="6000"/>
    <n v="12"/>
    <x v="0"/>
    <x v="0"/>
    <x v="16"/>
    <n v="14899"/>
    <x v="0"/>
    <x v="0"/>
  </r>
  <r>
    <s v="'wgSs1N_MaJw"/>
    <s v="Valorant Live Stream | Among Us Done | Road To 300k"/>
    <s v="2024-03-09 01:53:41"/>
    <s v="2024-03-09"/>
    <s v="01:53:41"/>
    <s v="03:39:43"/>
    <n v="87113"/>
    <n v="6954"/>
    <n v="13"/>
    <x v="0"/>
    <x v="0"/>
    <x v="16"/>
    <n v="13183"/>
    <x v="0"/>
    <x v="0"/>
  </r>
  <r>
    <s v="'jAKM0JFXhZk"/>
    <s v="Supermarket Simulator Pro Gameplay | Valorant Immortal 2 Done"/>
    <s v="2024-03-08 02:55:24"/>
    <s v="2024-03-08"/>
    <s v="02:55:24"/>
    <s v="04:41:58"/>
    <n v="87904"/>
    <n v="7491"/>
    <n v="136"/>
    <x v="0"/>
    <x v="0"/>
    <x v="16"/>
    <n v="16918"/>
    <x v="0"/>
    <x v="0"/>
  </r>
  <r>
    <s v="'U4mACgHJoGA"/>
    <s v="SUPERMARKET SIMULATOR NOW!! Valo done."/>
    <s v="2024-03-07 03:03:43"/>
    <s v="2024-03-07"/>
    <s v="03:03:43"/>
    <s v="05:18:13"/>
    <n v="110767"/>
    <n v="8044"/>
    <n v="8"/>
    <x v="0"/>
    <x v="0"/>
    <x v="16"/>
    <n v="19093"/>
    <x v="0"/>
    <x v="0"/>
  </r>
  <r>
    <s v="'Znmf2VOk1RQ"/>
    <s v="NEW GAME  | AAJAO SALES KARE DEWDS |"/>
    <s v="2024-03-06 03:27:04"/>
    <s v="2024-03-06"/>
    <s v="03:27:04"/>
    <s v="06:15:28"/>
    <n v="124842"/>
    <n v="9761"/>
    <n v="21"/>
    <x v="0"/>
    <x v="0"/>
    <x v="16"/>
    <n v="22528"/>
    <x v="0"/>
    <x v="0"/>
  </r>
  <r>
    <s v="'GftRHppvBCY"/>
    <s v="When Binks baited Goldy Bhai 😂"/>
    <s v="2024-03-05 13:05:38"/>
    <s v="2024-03-05"/>
    <s v="13:05:38"/>
    <s v="00:06:43"/>
    <n v="144568"/>
    <n v="11855"/>
    <n v="72"/>
    <x v="1"/>
    <x v="0"/>
    <x v="16"/>
    <n v="403"/>
    <x v="0"/>
    <x v="1"/>
  </r>
  <r>
    <s v="'T_xAsLiUjS8"/>
    <s v="VCT Americas Kickoff - Grand Final  | SEN VS LOUD  ||  LAST DAY :( #VCTAMERICA #VCT"/>
    <s v="2024-03-04 08:51:18"/>
    <s v="2024-03-04"/>
    <s v="08:51:18"/>
    <s v="05:12:05"/>
    <n v="121479"/>
    <n v="9783"/>
    <n v="47"/>
    <x v="0"/>
    <x v="0"/>
    <x v="16"/>
    <n v="18725"/>
    <x v="0"/>
    <x v="0"/>
  </r>
  <r>
    <s v="'CXv8V1WSPPw"/>
    <s v="VCT Americas kickoff ~ || NRG Vs SENTINELS || #VCTAMERICA #VCT"/>
    <s v="2024-03-03 10:25:56"/>
    <s v="2024-03-03"/>
    <s v="10:25:56"/>
    <s v="06:36:05"/>
    <n v="124402"/>
    <n v="8622"/>
    <n v="31"/>
    <x v="0"/>
    <x v="0"/>
    <x v="16"/>
    <n v="23765"/>
    <x v="0"/>
    <x v="0"/>
  </r>
  <r>
    <s v="'cRYLz0-N0wU"/>
    <s v="VCT EMEA Kickoff 2024 - TH VS KC - Finals  #VCTEMEA #valorant"/>
    <s v="2024-03-02 01:29:01"/>
    <s v="2024-03-02"/>
    <s v="01:29:01"/>
    <s v="03:51:09"/>
    <n v="111674"/>
    <n v="8630"/>
    <n v="7"/>
    <x v="0"/>
    <x v="0"/>
    <x v="16"/>
    <n v="13869"/>
    <x v="0"/>
    <x v="0"/>
  </r>
  <r>
    <s v="'hdXKbi0oCwg"/>
    <s v="VCT EMEA Kickoff 2024 - FNC  VS KC - Knockouts  #VCTEMEA #valorant"/>
    <s v="2024-03-01 02:35:46"/>
    <s v="2024-03-01"/>
    <s v="02:35:46"/>
    <s v="04:54:51"/>
    <n v="150280"/>
    <n v="10304"/>
    <n v="43"/>
    <x v="0"/>
    <x v="0"/>
    <x v="16"/>
    <n v="17691"/>
    <x v="0"/>
    <x v="0"/>
  </r>
  <r>
    <s v="'KJEJbHdP7mU"/>
    <s v="These VCT Clutches will blow your mind 😲🔥 | Valorant Champions Tour Watchparty Highlights"/>
    <s v="2024-02-29 12:16:57"/>
    <s v="2024-02-29"/>
    <s v="12:16:57"/>
    <s v="00:12:55"/>
    <n v="84213"/>
    <n v="6795"/>
    <n v="54"/>
    <x v="1"/>
    <x v="0"/>
    <x v="17"/>
    <n v="775"/>
    <x v="1"/>
    <x v="4"/>
  </r>
  <r>
    <s v="'1Cgy1eGRM_Q"/>
    <s v="VCT AMERICAS KICKOFF - PLAYINS || SEN Vs G2 || #VCTAMERICA #VCT"/>
    <s v="2024-02-27 11:10:12"/>
    <s v="2024-02-27"/>
    <s v="11:10:12"/>
    <s v="09:11:35"/>
    <n v="140996"/>
    <n v="10026"/>
    <n v="31"/>
    <x v="0"/>
    <x v="0"/>
    <x v="17"/>
    <n v="33095"/>
    <x v="0"/>
    <x v="0"/>
  </r>
  <r>
    <s v="'sVK7roXUZ5c"/>
    <s v="VCT EMEA Kickoff 2024 - Group Stage - KOI vs KC #VCTEMEA #valorant"/>
    <s v="2024-02-27 00:26:31"/>
    <s v="2024-02-27"/>
    <s v="00:26:31"/>
    <s v="05:49:27"/>
    <n v="115243"/>
    <n v="6923"/>
    <n v="2"/>
    <x v="0"/>
    <x v="0"/>
    <x v="17"/>
    <n v="20967"/>
    <x v="0"/>
    <x v="0"/>
  </r>
  <r>
    <s v="'RqBC2fQ-rM8"/>
    <s v="VCT Americas Kickoff - Group Stage Day 7 |  SEN VS LEV | #vctamericas #vct"/>
    <s v="2024-02-26 07:19:12"/>
    <s v="2024-02-26"/>
    <s v="07:19:12"/>
    <s v="05:39:39"/>
    <n v="78012"/>
    <n v="5724"/>
    <n v="22"/>
    <x v="0"/>
    <x v="0"/>
    <x v="17"/>
    <n v="20379"/>
    <x v="0"/>
    <x v="0"/>
  </r>
  <r>
    <s v="'ltvkpZDaiF4"/>
    <s v="VCT EMEA Kickoff 2024 - Group Stage - FUT vs KC #VCTEMEA #valorant"/>
    <s v="2024-02-26 00:16:29"/>
    <s v="2024-02-26"/>
    <s v="00:16:29"/>
    <s v="05:45:38"/>
    <n v="127422"/>
    <n v="7558"/>
    <n v="9"/>
    <x v="0"/>
    <x v="0"/>
    <x v="17"/>
    <n v="20738"/>
    <x v="0"/>
    <x v="0"/>
  </r>
  <r>
    <s v="'VcR-8Y3sLBc"/>
    <s v="PRX vs. GEN ㅡ VCT Pacific ㅡ Kickoff ㅡ Finals   #VCT #VCTPACIFIC"/>
    <s v="2024-02-25 17:13:58"/>
    <s v="2024-02-25"/>
    <s v="17:13:58"/>
    <s v="03:41:17"/>
    <n v="132353"/>
    <n v="13074"/>
    <n v="15"/>
    <x v="0"/>
    <x v="0"/>
    <x v="17"/>
    <n v="13277"/>
    <x v="0"/>
    <x v="0"/>
  </r>
  <r>
    <s v="'zGmzpCgJMpM"/>
    <s v="VCT Americas Kickoff - Group Stage Day 6 |  G2 VS EG  | #vctamericas #vct"/>
    <s v="2024-02-25 06:12:06"/>
    <s v="2024-02-25"/>
    <s v="06:12:06"/>
    <s v="02:45:57"/>
    <n v="32720"/>
    <n v="3121"/>
    <n v="9"/>
    <x v="0"/>
    <x v="0"/>
    <x v="17"/>
    <n v="9957"/>
    <x v="0"/>
    <x v="0"/>
  </r>
  <r>
    <s v="'oMcnvnifRdA"/>
    <s v="GENG vs. DRX -VCT Pacific - Kickoff - PlayOffs Lets go !! #VCT #VCTPACIFIC"/>
    <s v="2024-02-24 18:52:07"/>
    <s v="2024-02-24"/>
    <s v="18:52:07"/>
    <s v="04:57:34"/>
    <n v="133986"/>
    <n v="10064"/>
    <n v="18"/>
    <x v="0"/>
    <x v="0"/>
    <x v="17"/>
    <n v="17854"/>
    <x v="0"/>
    <x v="0"/>
  </r>
  <r>
    <s v="'izjraftabE4"/>
    <s v="VCT Americas Kickoff - Group Stage Day 4 |  NRG VS C9 /  LOUD VS LEV | #vctamericas #vct"/>
    <s v="2024-02-24 08:50:28"/>
    <s v="2024-02-24"/>
    <s v="08:50:28"/>
    <s v="05:06:31"/>
    <n v="61464"/>
    <n v="4698"/>
    <n v="15"/>
    <x v="0"/>
    <x v="0"/>
    <x v="17"/>
    <n v="18391"/>
    <x v="0"/>
    <x v="0"/>
  </r>
  <r>
    <s v="'x2JkHOJGVow"/>
    <s v="VCT EMEA Kickoff 2024 - FNC Vs VIT - Groups Stage | Heavy Matches Today !! #VCTEMEA"/>
    <s v="2024-02-24 01:21:37"/>
    <s v="2024-02-24"/>
    <s v="01:21:37"/>
    <s v="06:35:25"/>
    <n v="176234"/>
    <n v="11251"/>
    <n v="14"/>
    <x v="0"/>
    <x v="0"/>
    <x v="17"/>
    <n v="23725"/>
    <x v="0"/>
    <x v="0"/>
  </r>
  <r>
    <s v="'uO6GVaN9Jvs"/>
    <s v="VCT EMEA Kickoff 2024 - FUT VS GIANTX - GROUP STAGE #VCT #VCTEMEA"/>
    <s v="2024-02-23 01:44:21"/>
    <s v="2024-02-23"/>
    <s v="01:44:21"/>
    <s v="04:16:24"/>
    <n v="97374"/>
    <n v="7275"/>
    <n v="19"/>
    <x v="0"/>
    <x v="0"/>
    <x v="17"/>
    <n v="15384"/>
    <x v="0"/>
    <x v="0"/>
  </r>
  <r>
    <s v="'LA66B0bb2XE"/>
    <s v="ZETA vs. GEN G -VCT Pacific - Kickoff - Play- Ins #VCT #VCTPACIFIC"/>
    <s v="2024-02-22 19:22:12"/>
    <s v="2024-02-22"/>
    <s v="19:22:12"/>
    <s v="06:59:29"/>
    <n v="135309"/>
    <n v="7994"/>
    <n v="7"/>
    <x v="0"/>
    <x v="0"/>
    <x v="17"/>
    <n v="25169"/>
    <x v="0"/>
    <x v="0"/>
  </r>
  <r>
    <s v="'wGy4MQsGyUs"/>
    <s v="VCT EMEA KICKOFF 2024 - VITALITY VS M8 - GROUP STAGE #VCT #VCTEMEA"/>
    <s v="2024-02-22 01:41:41"/>
    <s v="2024-02-22"/>
    <s v="01:41:41"/>
    <s v="05:14:57"/>
    <n v="126224"/>
    <n v="8608"/>
    <n v="11"/>
    <x v="0"/>
    <x v="0"/>
    <x v="17"/>
    <n v="18897"/>
    <x v="0"/>
    <x v="0"/>
  </r>
  <r>
    <s v="'jcHlh7i9BYU"/>
    <s v="VCT PACIFIC KICKOFF || GE VS ZETA || TLN Vs TS DONE || GENG Vs RRQ DONE || #VCTPACIFIC"/>
    <s v="2024-02-21 20:01:16"/>
    <s v="2024-02-21"/>
    <s v="20:01:16"/>
    <s v="07:58:41"/>
    <n v="248326"/>
    <n v="15252"/>
    <n v="30"/>
    <x v="0"/>
    <x v="0"/>
    <x v="17"/>
    <n v="28721"/>
    <x v="0"/>
    <x v="0"/>
  </r>
  <r>
    <s v="'_Zc5zKkXA0c"/>
    <s v="VCT PACIFIC KICKOFF ||   DFM VS TS | DRX VS TLN  || #VCT #VCTPACIFIC"/>
    <s v="2024-02-20 18:19:46"/>
    <s v="2024-02-20"/>
    <s v="18:19:46"/>
    <s v="04:32:34"/>
    <n v="106250"/>
    <n v="7619"/>
    <n v="31"/>
    <x v="0"/>
    <x v="0"/>
    <x v="17"/>
    <n v="16354"/>
    <x v="0"/>
    <x v="0"/>
  </r>
  <r>
    <s v="'ol1QM8SSPqU"/>
    <s v="From GE Fighting to GE Winning 😎🔥 | Valorant Champions Tour Watchparty Highlights | 8bit Binks69"/>
    <s v="2024-02-20 13:39:14"/>
    <s v="2024-02-20"/>
    <s v="13:39:14"/>
    <s v="00:13:01"/>
    <n v="71669"/>
    <n v="6594"/>
    <n v="63"/>
    <x v="1"/>
    <x v="0"/>
    <x v="17"/>
    <n v="781"/>
    <x v="1"/>
    <x v="4"/>
  </r>
  <r>
    <s v="'DhAEF9P38_Y"/>
    <s v="VCT Americas Kickoff - Group Stage Day 4 |  SEN VS 100 T /  FURIA VS MIBR | #vctamericas #vct"/>
    <s v="2024-02-20 09:18:20"/>
    <s v="2024-02-20"/>
    <s v="09:18:20"/>
    <s v="05:41:53"/>
    <n v="82388"/>
    <n v="7263"/>
    <n v="39"/>
    <x v="0"/>
    <x v="0"/>
    <x v="17"/>
    <n v="20513"/>
    <x v="0"/>
    <x v="0"/>
  </r>
  <r>
    <s v="'9prPlvGjfL8"/>
    <s v="VCT PACIFIC KICKOFF ||  GE WON 2-1 | T1 Vs ZETA || #VCT #VCTPACIFIC"/>
    <s v="2024-02-19 21:26:20"/>
    <s v="2024-02-19"/>
    <s v="21:26:20"/>
    <s v="09:16:29"/>
    <n v="308277"/>
    <n v="22223"/>
    <n v="110"/>
    <x v="0"/>
    <x v="0"/>
    <x v="17"/>
    <n v="33389"/>
    <x v="0"/>
    <x v="0"/>
  </r>
  <r>
    <s v="'aNw5PvCbeG4"/>
    <s v="VCT Americas Kickoff - Group Stage Day 3 |  G2 VS KRU  | #vctamericas #vct"/>
    <s v="2024-02-19 06:58:41"/>
    <s v="2024-02-19"/>
    <s v="06:58:41"/>
    <s v="03:24:56"/>
    <n v="33570"/>
    <n v="3181"/>
    <n v="37"/>
    <x v="0"/>
    <x v="0"/>
    <x v="17"/>
    <n v="12296"/>
    <x v="0"/>
    <x v="0"/>
  </r>
  <r>
    <s v="'K3Tg5-XzUaQ"/>
    <s v="Valorant Champions Tour Watchparty Highlights | 8bit Binks69"/>
    <s v="2024-02-18 20:36:38"/>
    <s v="2024-02-18"/>
    <s v="20:36:38"/>
    <s v="00:08:29"/>
    <n v="40411"/>
    <n v="4223"/>
    <n v="44"/>
    <x v="1"/>
    <x v="0"/>
    <x v="17"/>
    <n v="509"/>
    <x v="1"/>
    <x v="1"/>
  </r>
  <r>
    <s v="'8S5T1JI_DgU"/>
    <s v="VCT PACIFIC KICKOFF | GE vs ZETA | TS vs TLN | DRX Vs DFM | #VCT #VCTPACIFIC"/>
    <s v="2024-02-18 16:56:43"/>
    <s v="2024-02-18"/>
    <s v="16:56:43"/>
    <s v="05:21:39"/>
    <n v="150024"/>
    <n v="11068"/>
    <n v="24"/>
    <x v="0"/>
    <x v="0"/>
    <x v="17"/>
    <n v="19299"/>
    <x v="0"/>
    <x v="0"/>
  </r>
  <r>
    <s v="'oQzV7pN5CBc"/>
    <s v="VCT Americas Kickoff - Group Stage Day 2 |  SEN VS LOUD &amp; LEV VS 100T | #vctamericas #vct"/>
    <s v="2024-02-18 09:40:53"/>
    <s v="2024-02-18"/>
    <s v="09:40:53"/>
    <s v="06:05:22"/>
    <n v="83103"/>
    <n v="7009"/>
    <n v="24"/>
    <x v="0"/>
    <x v="0"/>
    <x v="17"/>
    <n v="21922"/>
    <x v="0"/>
    <x v="0"/>
  </r>
  <r>
    <s v="'PZHohez4gkY"/>
    <s v="VCT PACIFIC KICKOFF | T1 vs Bleed | Gen.G vs RRQ | Zeta Vs GE  | #VCT #VCTPACIFIC"/>
    <s v="2024-02-17 19:26:26"/>
    <s v="2024-02-17"/>
    <s v="19:26:26"/>
    <s v="07:39:00"/>
    <n v="197468"/>
    <n v="11617"/>
    <n v="18"/>
    <x v="0"/>
    <x v="0"/>
    <x v="17"/>
    <n v="27540"/>
    <x v="0"/>
    <x v="0"/>
  </r>
  <r>
    <s v="'XMsFAgzm0xY"/>
    <s v="VCT Americas Kickoff - Group Stage Day 1 |  FUR VS NRG &amp; MIBR VS CLOUD9 | #vctamericas #vct"/>
    <s v="2024-02-17 10:15:25"/>
    <s v="2024-02-17"/>
    <s v="10:15:25"/>
    <s v="06:39:09"/>
    <n v="77256"/>
    <n v="6646"/>
    <n v="29"/>
    <x v="0"/>
    <x v="0"/>
    <x v="17"/>
    <n v="23949"/>
    <x v="0"/>
    <x v="0"/>
  </r>
  <r>
    <s v="'wOCJu0LImVs"/>
    <s v="WOoooohoooo |  Special Guest at 10.30 |  Aajao Fun Kare"/>
    <s v="2024-02-16 02:11:26"/>
    <s v="2024-02-16"/>
    <s v="02:11:26"/>
    <s v="04:25:57"/>
    <n v="76135"/>
    <n v="6029"/>
    <n v="12"/>
    <x v="0"/>
    <x v="0"/>
    <x v="17"/>
    <n v="15957"/>
    <x v="0"/>
    <x v="0"/>
  </r>
  <r>
    <s v="'H1Duw-SmstA"/>
    <s v="Duo with my Valentine | Happy Valentines day !!"/>
    <s v="2024-02-15 01:25:15"/>
    <s v="2024-02-15"/>
    <s v="01:25:15"/>
    <s v="03:35:19"/>
    <n v="59221"/>
    <n v="5311"/>
    <n v="8"/>
    <x v="0"/>
    <x v="0"/>
    <x v="17"/>
    <n v="12919"/>
    <x v="0"/>
    <x v="0"/>
  </r>
  <r>
    <s v="'IwqOYt7ElXQ"/>
    <s v="AAJ SIRF HEADSHOTS MARUNGA | VALORANT LIVE"/>
    <s v="2024-02-14 01:05:19"/>
    <s v="2024-02-14"/>
    <s v="01:05:19"/>
    <s v="03:39:58"/>
    <n v="62265"/>
    <n v="5422"/>
    <n v="16"/>
    <x v="0"/>
    <x v="0"/>
    <x v="17"/>
    <n v="13198"/>
    <x v="0"/>
    <x v="0"/>
  </r>
  <r>
    <s v="'5VE5mlY6r9g"/>
    <s v="Worst Day of My Life in Valorant 😭"/>
    <s v="2024-02-13 12:28:33"/>
    <s v="2024-02-13"/>
    <s v="12:28:33"/>
    <s v="00:11:16"/>
    <n v="62627"/>
    <n v="7720"/>
    <n v="159"/>
    <x v="1"/>
    <x v="0"/>
    <x v="17"/>
    <n v="676"/>
    <x v="0"/>
    <x v="4"/>
  </r>
  <r>
    <s v="'FW5oEUr2GV4"/>
    <s v="Boosting My Son @Strixxx  | Duo Masti Begins | Valorant"/>
    <s v="2024-02-13 01:18:05"/>
    <s v="2024-02-13"/>
    <s v="01:18:05"/>
    <s v="03:35:53"/>
    <n v="63724"/>
    <n v="5427"/>
    <n v="6"/>
    <x v="0"/>
    <x v="0"/>
    <x v="17"/>
    <n v="12953"/>
    <x v="0"/>
    <x v="0"/>
  </r>
  <r>
    <s v="'eNrl91iAMNw"/>
    <s v="Valorant BOlte | Aajao Chill Kare"/>
    <s v="2024-02-12 01:39:25"/>
    <s v="2024-02-12"/>
    <s v="01:39:25"/>
    <s v="03:46:42"/>
    <n v="61146"/>
    <n v="5265"/>
    <n v="13"/>
    <x v="0"/>
    <x v="0"/>
    <x v="17"/>
    <n v="13602"/>
    <x v="0"/>
    <x v="0"/>
  </r>
  <r>
    <s v="'a7VvLcjBz3U"/>
    <s v="S8UL Palworld time | S8UL 5 Man Fun Lobby Done | Aajaao masti kare :*"/>
    <s v="2024-02-11 04:13:44"/>
    <s v="2024-02-11"/>
    <s v="04:13:44"/>
    <s v="06:13:13"/>
    <n v="86097"/>
    <n v="6233"/>
    <n v="7"/>
    <x v="0"/>
    <x v="0"/>
    <x v="17"/>
    <n v="22393"/>
    <x v="0"/>
    <x v="0"/>
  </r>
  <r>
    <s v="'r1KIkKJym_g"/>
    <s v="Valo Bolte | Short Cute Stream Aajao !!"/>
    <s v="2024-02-07 00:37:17"/>
    <s v="2024-02-07"/>
    <s v="00:37:17"/>
    <s v="02:53:17"/>
    <n v="58468"/>
    <n v="4828"/>
    <n v="17"/>
    <x v="0"/>
    <x v="0"/>
    <x v="17"/>
    <n v="10397"/>
    <x v="0"/>
    <x v="0"/>
  </r>
  <r>
    <s v="'_P-9eHVTrFQ"/>
    <s v="Playing WIth Skillz (Sasta) Aajao | Valorant Live Bolte !!"/>
    <s v="2024-02-06 03:38:59"/>
    <s v="2024-02-06"/>
    <s v="03:38:59"/>
    <s v="05:50:35"/>
    <n v="89946"/>
    <n v="7937"/>
    <n v="14"/>
    <x v="0"/>
    <x v="0"/>
    <x v="17"/>
    <n v="21035"/>
    <x v="0"/>
    <x v="0"/>
  </r>
  <r>
    <s v="'bFsmMwStexM"/>
    <s v="Road To Immortal 2 Bolte | Duo Plays Tonight !!"/>
    <s v="2024-02-05 01:19:38"/>
    <s v="2024-02-05"/>
    <s v="01:19:38"/>
    <s v="04:40:30"/>
    <n v="82144"/>
    <n v="6909"/>
    <n v="5"/>
    <x v="0"/>
    <x v="0"/>
    <x v="17"/>
    <n v="16830"/>
    <x v="0"/>
    <x v="0"/>
  </r>
  <r>
    <s v="'_7HX8RHvfjo"/>
    <s v="I CAUGHT THE BOSS ONLY WITH A PICKAXE 🪓| *PALWORLD HIGHLIGHTS* | BINKS"/>
    <s v="2024-02-04 12:47:08"/>
    <s v="2024-02-04"/>
    <s v="12:47:08"/>
    <s v="00:12:14"/>
    <n v="22600"/>
    <n v="2476"/>
    <n v="37"/>
    <x v="1"/>
    <x v="0"/>
    <x v="17"/>
    <n v="734"/>
    <x v="0"/>
    <x v="4"/>
  </r>
  <r>
    <s v="'jVg2OQNipJA"/>
    <s v="Valorant Grind Is back !! | Aajao Fun Kare -"/>
    <s v="2024-02-04 02:13:37"/>
    <s v="2024-02-04"/>
    <s v="02:13:37"/>
    <s v="05:54:43"/>
    <n v="93421"/>
    <n v="7534"/>
    <n v="22"/>
    <x v="0"/>
    <x v="0"/>
    <x v="17"/>
    <n v="21283"/>
    <x v="0"/>
    <x v="0"/>
  </r>
  <r>
    <s v="'dJ4hlmNeUaw"/>
    <s v="Chilling in PALWORLD | Valo done (◍•ᴗ•◍)"/>
    <s v="2024-02-02 05:14:52"/>
    <s v="2024-02-02"/>
    <s v="05:14:52"/>
    <s v="07:29:15"/>
    <n v="81564"/>
    <n v="6090"/>
    <n v="9"/>
    <x v="0"/>
    <x v="0"/>
    <x v="17"/>
    <n v="26955"/>
    <x v="0"/>
    <x v="0"/>
  </r>
  <r>
    <s v="'0rM_o9j87P4"/>
    <s v="He Became My Wife in Valorant 🤣 | *Funny Highlights* 😂 ft. S8ul"/>
    <s v="2024-02-01 12:00:00"/>
    <s v="2024-02-01"/>
    <s v="12:00:00"/>
    <s v="00:10:50"/>
    <n v="211221"/>
    <n v="16543"/>
    <n v="63"/>
    <x v="1"/>
    <x v="0"/>
    <x v="17"/>
    <n v="650"/>
    <x v="0"/>
    <x v="4"/>
  </r>
  <r>
    <s v="'HcSoi_y0MhM"/>
    <s v="Duo With My Bro  BundBone | Lets Bully LRF's | Pal After 12.30!!"/>
    <s v="2024-02-01 05:45:36"/>
    <s v="2024-02-01"/>
    <s v="05:45:36"/>
    <s v="07:38:53"/>
    <n v="83354"/>
    <n v="5779"/>
    <n v="14"/>
    <x v="0"/>
    <x v="0"/>
    <x v="17"/>
    <n v="27533"/>
    <x v="0"/>
    <x v="0"/>
  </r>
  <r>
    <s v="'GhdhONzq-RY"/>
    <s v="Playing With Tbone !! Heavy Fun BOlteeee"/>
    <s v="2024-01-31 05:18:54"/>
    <s v="2024-01-31"/>
    <s v="05:18:54"/>
    <s v="07:19:11"/>
    <n v="82795"/>
    <n v="6147"/>
    <n v="40"/>
    <x v="0"/>
    <x v="0"/>
    <x v="18"/>
    <n v="26351"/>
    <x v="0"/>
    <x v="0"/>
  </r>
  <r>
    <s v="'AL7mPRKHAp4"/>
    <s v="HEAVY VALORANT STREAM | HEAVY PALWORLD LATER | HEAVY BOSS FIGHTS | HEAVY AIM | SAB HEAVY BC"/>
    <s v="2024-01-30 04:15:18"/>
    <s v="2024-01-30"/>
    <s v="04:15:18"/>
    <s v="06:59:03"/>
    <n v="81122"/>
    <n v="6085"/>
    <n v="15"/>
    <x v="0"/>
    <x v="0"/>
    <x v="18"/>
    <n v="25143"/>
    <x v="0"/>
    <x v="0"/>
  </r>
  <r>
    <s v="'l5Wvo50Prlc"/>
    <s v="S8UL PALWORLD ( Only Surviving Boss Island ) | Valorant insane aim gameplay done"/>
    <s v="2024-01-28 05:06:32"/>
    <s v="2024-01-28"/>
    <s v="05:06:32"/>
    <s v="07:08:31"/>
    <n v="92535"/>
    <n v="6089"/>
    <n v="14"/>
    <x v="0"/>
    <x v="0"/>
    <x v="18"/>
    <n v="25711"/>
    <x v="0"/>
    <x v="0"/>
  </r>
  <r>
    <s v="'TJ5mWv3Ho5c"/>
    <s v="S8UL Palworld now | Valorant Duo gaming done | Happy Republic Day :*"/>
    <s v="2024-01-27 00:24:30"/>
    <s v="2024-01-27"/>
    <s v="00:24:30"/>
    <s v="04:05:34"/>
    <n v="66374"/>
    <n v="4642"/>
    <n v="10"/>
    <x v="0"/>
    <x v="0"/>
    <x v="18"/>
    <n v="14734"/>
    <x v="0"/>
    <x v="0"/>
  </r>
  <r>
    <s v="'8RtGoVE0238"/>
    <s v="Aajao Gaming Kare"/>
    <s v="2024-01-26 05:50:01"/>
    <s v="2024-01-26"/>
    <s v="05:50:01"/>
    <s v="07:47:53"/>
    <n v="87678"/>
    <n v="6181"/>
    <n v="21"/>
    <x v="0"/>
    <x v="0"/>
    <x v="18"/>
    <n v="28073"/>
    <x v="0"/>
    <x v="0"/>
  </r>
  <r>
    <s v="'rvoqfnR5OCc"/>
    <s v="Thank You For Your Service @TbOnetv  😏"/>
    <s v="2024-01-25 12:00:22"/>
    <s v="2024-01-25"/>
    <s v="12:00:22"/>
    <s v="00:07:54"/>
    <n v="88163"/>
    <n v="9522"/>
    <n v="42"/>
    <x v="1"/>
    <x v="0"/>
    <x v="18"/>
    <n v="474"/>
    <x v="0"/>
    <x v="1"/>
  </r>
  <r>
    <s v="'RYz_6hIpPFk"/>
    <s v="PalWorld now | Valo done | WE ARE IN FINALS OF VCLSA | Lesgoooo!!!"/>
    <s v="2024-01-25 04:56:26"/>
    <s v="2024-01-25"/>
    <s v="04:56:26"/>
    <s v="06:59:17"/>
    <n v="89401"/>
    <n v="6611"/>
    <n v="21"/>
    <x v="0"/>
    <x v="0"/>
    <x v="18"/>
    <n v="25157"/>
    <x v="0"/>
    <x v="0"/>
  </r>
  <r>
    <s v="'6qxzICgPKY0"/>
    <s v="S8UL Palworld Aajao | Valorant done | !insta !twitter"/>
    <s v="2024-01-24 06:34:40"/>
    <s v="2024-01-24"/>
    <s v="06:34:40"/>
    <s v="08:19:34"/>
    <n v="96002"/>
    <n v="6848"/>
    <n v="24"/>
    <x v="0"/>
    <x v="0"/>
    <x v="18"/>
    <n v="29974"/>
    <x v="0"/>
    <x v="0"/>
  </r>
  <r>
    <s v="'Ryx5K92CFYo"/>
    <s v="Let's Catch Some Pokemon Yo | Valorant Done"/>
    <s v="2024-01-23 04:56:34"/>
    <s v="2024-01-23"/>
    <s v="04:56:34"/>
    <s v="06:17:09"/>
    <n v="89679"/>
    <n v="7522"/>
    <n v="15"/>
    <x v="0"/>
    <x v="0"/>
    <x v="18"/>
    <n v="22629"/>
    <x v="0"/>
    <x v="0"/>
  </r>
  <r>
    <s v="'W99ScsE8ul8"/>
    <s v="Playing New Trending Game | Grind Hai Ismein? | Pokemon with guns dewd xD | Palworld"/>
    <s v="2024-01-22 04:41:00"/>
    <s v="2024-01-22"/>
    <s v="04:41:00"/>
    <s v="06:55:03"/>
    <n v="73502"/>
    <n v="4923"/>
    <n v="14"/>
    <x v="0"/>
    <x v="0"/>
    <x v="18"/>
    <n v="24903"/>
    <x v="0"/>
    <x v="0"/>
  </r>
  <r>
    <s v="'d3idmHiW-C0"/>
    <s v="Back to Valorant | Sunkenland Done | Long Stream today | !insta !twitter"/>
    <s v="2024-01-21 03:17:17"/>
    <s v="2024-01-21"/>
    <s v="03:17:17"/>
    <s v="05:18:21"/>
    <n v="69911"/>
    <n v="6606"/>
    <n v="14"/>
    <x v="0"/>
    <x v="0"/>
    <x v="18"/>
    <n v="19101"/>
    <x v="0"/>
    <x v="0"/>
  </r>
  <r>
    <s v="'5OYREhC3qHc"/>
    <s v="Roasting Each Other using Shayari 😂 ft. @TbOnetv @fa2GOD"/>
    <s v="2024-01-20 12:00:02"/>
    <s v="2024-01-20"/>
    <s v="12:00:02"/>
    <s v="00:07:48"/>
    <n v="71697"/>
    <n v="8449"/>
    <n v="43"/>
    <x v="1"/>
    <x v="0"/>
    <x v="18"/>
    <n v="468"/>
    <x v="0"/>
    <x v="1"/>
  </r>
  <r>
    <s v="'lyMmhVuZBds"/>
    <s v="Lethal Company time! | Valorant done | !insta !twitter"/>
    <s v="2024-01-20 03:26:20"/>
    <s v="2024-01-20"/>
    <s v="03:26:20"/>
    <s v="05:29:27"/>
    <n v="66076"/>
    <n v="5171"/>
    <n v="7"/>
    <x v="0"/>
    <x v="0"/>
    <x v="18"/>
    <n v="19767"/>
    <x v="0"/>
    <x v="0"/>
  </r>
  <r>
    <s v="'Su1PTPRONsA"/>
    <s v="Clearing Some Stuff About T69 | Gaming Scenes aaj FULL NIGHT !"/>
    <s v="2024-01-19 01:38:55"/>
    <s v="2024-01-19"/>
    <s v="01:38:55"/>
    <s v="03:52:09"/>
    <n v="68984"/>
    <n v="6111"/>
    <n v="10"/>
    <x v="0"/>
    <x v="0"/>
    <x v="18"/>
    <n v="13929"/>
    <x v="0"/>
    <x v="0"/>
  </r>
  <r>
    <s v="'zRdydFmEtOY"/>
    <s v="Chalo toh shuru karte hai Grind |"/>
    <s v="2024-01-18 02:11:14"/>
    <s v="2024-01-18"/>
    <s v="02:11:14"/>
    <s v="03:21:35"/>
    <n v="55419"/>
    <n v="4807"/>
    <n v="11"/>
    <x v="0"/>
    <x v="0"/>
    <x v="18"/>
    <n v="12095"/>
    <x v="0"/>
    <x v="0"/>
  </r>
  <r>
    <s v="'6pv9UsrfabY"/>
    <s v="Chalo Shuru Karte hai 0 Se !! Valorant Live"/>
    <s v="2024-01-17 02:37:52"/>
    <s v="2024-01-17"/>
    <s v="02:37:52"/>
    <s v="04:45:09"/>
    <n v="69687"/>
    <n v="5798"/>
    <n v="7"/>
    <x v="0"/>
    <x v="0"/>
    <x v="18"/>
    <n v="17109"/>
    <x v="0"/>
    <x v="0"/>
  </r>
  <r>
    <s v="'i2cwwLH-K-w"/>
    <s v="Baiting Plat Players in Valorant 😂"/>
    <s v="2024-01-13 11:00:09"/>
    <s v="2024-01-13"/>
    <s v="11:00:09"/>
    <s v="00:09:41"/>
    <n v="131890"/>
    <n v="13572"/>
    <n v="1776"/>
    <x v="1"/>
    <x v="0"/>
    <x v="18"/>
    <n v="581"/>
    <x v="0"/>
    <x v="1"/>
  </r>
  <r>
    <s v="'2nzfAYmsjSc"/>
    <s v="JOD GANG NIGHT BOLTE | LETS HAVE SOME FUN"/>
    <s v="2024-01-13 01:58:58"/>
    <s v="2024-01-13"/>
    <s v="01:58:58"/>
    <s v="05:11:39"/>
    <n v="115226"/>
    <n v="7865"/>
    <n v="24"/>
    <x v="0"/>
    <x v="0"/>
    <x v="18"/>
    <n v="18699"/>
    <x v="0"/>
    <x v="0"/>
  </r>
  <r>
    <s v="'Ze33y2J6Xhc"/>
    <s v="Aim Sleeping I am Not Sleeping | Immortal 1 Already | Aaj Immortal 2 hoga?"/>
    <s v="2024-01-12 01:11:54"/>
    <s v="2024-01-12"/>
    <s v="01:11:54"/>
    <s v="03:26:33"/>
    <n v="68085"/>
    <n v="5805"/>
    <n v="12"/>
    <x v="0"/>
    <x v="0"/>
    <x v="18"/>
    <n v="12393"/>
    <x v="0"/>
    <x v="0"/>
  </r>
  <r>
    <s v="'ukmbgEw1APE"/>
    <s v="Ascendent 2 | Can go Immortal Today?"/>
    <s v="2024-01-11 01:12:24"/>
    <s v="2024-01-11"/>
    <s v="01:12:24"/>
    <s v="03:28:04"/>
    <n v="67746"/>
    <n v="5606"/>
    <n v="14"/>
    <x v="0"/>
    <x v="0"/>
    <x v="18"/>
    <n v="12484"/>
    <x v="0"/>
    <x v="0"/>
  </r>
  <r>
    <s v="'GQEApQDxEzo"/>
    <s v="NEW ACT | RANKPUSH BEGINS"/>
    <s v="2024-01-10 17:40:39"/>
    <s v="2024-01-10"/>
    <s v="17:40:39"/>
    <s v="08:14:54"/>
    <n v="123501"/>
    <n v="8832"/>
    <n v="33"/>
    <x v="0"/>
    <x v="0"/>
    <x v="18"/>
    <n v="29694"/>
    <x v="0"/>
    <x v="0"/>
  </r>
  <r>
    <s v="'vNJUa5oQEZ8"/>
    <s v="5 vs 5 Fun S8UL Valorant | Done with Lethal Company | Valorant Grind Morning se ❤ | !insta"/>
    <s v="2024-01-10 01:14:58"/>
    <s v="2024-01-10"/>
    <s v="01:14:58"/>
    <s v="03:28:03"/>
    <n v="66818"/>
    <n v="5829"/>
    <n v="12"/>
    <x v="0"/>
    <x v="0"/>
    <x v="18"/>
    <n v="12483"/>
    <x v="0"/>
    <x v="0"/>
  </r>
  <r>
    <s v="'bcGsf24NEDY"/>
    <s v="Kyon hai Itni Thand ?  Valorant Live Stream"/>
    <s v="2024-01-09 02:42:39"/>
    <s v="2024-01-09"/>
    <s v="02:42:39"/>
    <s v="04:58:41"/>
    <n v="78904"/>
    <n v="6631"/>
    <n v="9"/>
    <x v="0"/>
    <x v="0"/>
    <x v="18"/>
    <n v="17921"/>
    <x v="0"/>
    <x v="0"/>
  </r>
  <r>
    <s v="'YFXi08jMyqc"/>
    <s v="Lethal Company time | S8UL 5 Man done | !insta !twitter"/>
    <s v="2024-01-08 02:16:14"/>
    <s v="2024-01-08"/>
    <s v="02:16:14"/>
    <s v="04:32:10"/>
    <n v="86227"/>
    <n v="7177"/>
    <n v="15"/>
    <x v="0"/>
    <x v="0"/>
    <x v="18"/>
    <n v="16330"/>
    <x v="0"/>
    <x v="0"/>
  </r>
  <r>
    <s v="'Kr6rxuADdHw"/>
    <s v="How to Throw Ranked Games in Valorant 😲🤣"/>
    <s v="2024-01-06 20:24:26"/>
    <s v="2024-01-06"/>
    <s v="20:24:26"/>
    <s v="00:08:22"/>
    <n v="83270"/>
    <n v="8069"/>
    <n v="44"/>
    <x v="1"/>
    <x v="0"/>
    <x v="18"/>
    <n v="502"/>
    <x v="0"/>
    <x v="1"/>
  </r>
  <r>
    <s v="'qCTF3RkjNd8"/>
    <s v="Valorant Early Access with S8UL | !insta !twitter"/>
    <s v="2024-01-06 02:24:06"/>
    <s v="2024-01-06"/>
    <s v="02:24:06"/>
    <s v="04:43:49"/>
    <n v="108873"/>
    <n v="8232"/>
    <n v="77"/>
    <x v="0"/>
    <x v="0"/>
    <x v="18"/>
    <n v="17029"/>
    <x v="0"/>
    <x v="0"/>
  </r>
  <r>
    <s v="'SK3hQiITeM8"/>
    <s v="Heavy Rankpush dewd"/>
    <s v="2024-01-05 00:39:14"/>
    <s v="2024-01-05"/>
    <s v="00:39:14"/>
    <s v="02:59:39"/>
    <n v="57989"/>
    <n v="5335"/>
    <n v="9"/>
    <x v="0"/>
    <x v="0"/>
    <x v="18"/>
    <n v="10779"/>
    <x v="0"/>
    <x v="0"/>
  </r>
  <r>
    <s v="'Ij3owaEnGnM"/>
    <s v="Playing LETHAL with friends | Valo Done (◍•ᴗ•◍)"/>
    <s v="2024-01-04 01:45:26"/>
    <s v="2024-01-04"/>
    <s v="01:45:26"/>
    <s v="04:06:02"/>
    <n v="65780"/>
    <n v="4927"/>
    <n v="15"/>
    <x v="0"/>
    <x v="0"/>
    <x v="18"/>
    <n v="14762"/>
    <x v="0"/>
    <x v="0"/>
  </r>
  <r>
    <s v="'QFKDnwCSob4"/>
    <s v="Playing With Plat ka 14 in 2024 | Totti Squad is Here |"/>
    <s v="2024-01-03 01:42:42"/>
    <s v="2024-01-03"/>
    <s v="01:42:42"/>
    <s v="04:02:30"/>
    <n v="67132"/>
    <n v="5462"/>
    <n v="3"/>
    <x v="0"/>
    <x v="0"/>
    <x v="18"/>
    <n v="14550"/>
    <x v="0"/>
    <x v="0"/>
  </r>
  <r>
    <s v="'cUY15raP9Fs"/>
    <s v="Immortal 2 Games Yo !! | Aajao Patt se Rankpush | Happy 2024"/>
    <s v="2024-01-02 01:08:26"/>
    <s v="2024-01-02"/>
    <s v="01:08:26"/>
    <s v="03:29:23"/>
    <n v="74144"/>
    <n v="7104"/>
    <n v="5"/>
    <x v="0"/>
    <x v="0"/>
    <x v="18"/>
    <n v="12563"/>
    <x v="0"/>
    <x v="0"/>
  </r>
  <r>
    <s v="'H6Fh9UWEFnw"/>
    <s v="A Year to Remember : Rewind 2023 ⏪"/>
    <s v="2024-01-01 11:33:35"/>
    <s v="2024-01-01"/>
    <s v="11:33:35"/>
    <s v="00:08:47"/>
    <n v="55005"/>
    <n v="9218"/>
    <n v="204"/>
    <x v="1"/>
    <x v="0"/>
    <x v="18"/>
    <n v="527"/>
    <x v="0"/>
    <x v="1"/>
  </r>
  <r>
    <s v="'9MkdVtWljmU"/>
    <s v="Happy New Year :* | Few Games Before 2024 | Valorant | Lethal Later ?"/>
    <s v="2024-01-01 03:05:33"/>
    <s v="2024-01-01"/>
    <s v="03:05:33"/>
    <s v="05:16:25"/>
    <n v="85001"/>
    <n v="6143"/>
    <n v="9"/>
    <x v="0"/>
    <x v="0"/>
    <x v="18"/>
    <n v="18985"/>
    <x v="0"/>
    <x v="0"/>
  </r>
  <r>
    <s v="'EF9DCkVctks"/>
    <s v="Happy New Year :* | Few Games Before 2024 | Valorant"/>
    <s v="2023-12-31 01:57:43"/>
    <s v="2023-12-31"/>
    <s v="01:57:43"/>
    <s v="04:18:46"/>
    <n v="72460"/>
    <n v="6440"/>
    <n v="16"/>
    <x v="0"/>
    <x v="0"/>
    <x v="19"/>
    <n v="15526"/>
    <x v="0"/>
    <x v="0"/>
  </r>
  <r>
    <s v="'jD9cIe39eSE"/>
    <s v="5v5 Valorant with S8UL Gang (◍•ᴗ•◍)"/>
    <s v="2023-12-30 01:37:44"/>
    <s v="2023-12-30"/>
    <s v="01:37:44"/>
    <s v="03:57:58"/>
    <n v="108074"/>
    <n v="7786"/>
    <n v="8"/>
    <x v="0"/>
    <x v="0"/>
    <x v="19"/>
    <n v="14278"/>
    <x v="0"/>
    <x v="0"/>
  </r>
  <r>
    <s v="'wQVzHbctbBU"/>
    <s v="Payday 3 | The FInals | Lethal Company | Sab Khelenge aaj !!!"/>
    <s v="2023-12-28 02:07:58"/>
    <s v="2023-12-28"/>
    <s v="02:07:58"/>
    <s v="04:04:06"/>
    <n v="53129"/>
    <n v="3854"/>
    <n v="8"/>
    <x v="0"/>
    <x v="0"/>
    <x v="19"/>
    <n v="14646"/>
    <x v="0"/>
    <x v="0"/>
  </r>
  <r>
    <s v="'OWW-C6-mrAE"/>
    <s v="S8UL 5v5 NOW | Rank Push Done | VALORANT"/>
    <s v="2023-12-27 01:10:38"/>
    <s v="2023-12-27"/>
    <s v="01:10:38"/>
    <s v="03:28:03"/>
    <n v="90721"/>
    <n v="6650"/>
    <n v="13"/>
    <x v="0"/>
    <x v="0"/>
    <x v="19"/>
    <n v="12483"/>
    <x v="0"/>
    <x v="0"/>
  </r>
  <r>
    <s v="'rWUeNrsUrO8"/>
    <s v="Best Bikini Drawing Ever 👙😂 ft. @TbOnetv *Funny Skribbl Highlights*"/>
    <s v="2023-12-26 14:39:09"/>
    <s v="2023-12-26"/>
    <s v="14:39:09"/>
    <s v="00:08:19"/>
    <n v="71891"/>
    <n v="8401"/>
    <n v="35"/>
    <x v="1"/>
    <x v="0"/>
    <x v="19"/>
    <n v="499"/>
    <x v="0"/>
    <x v="1"/>
  </r>
  <r>
    <s v="'BxCNWORl_hE"/>
    <s v="Lethal Company with Badheer Gang | Valorant Done"/>
    <s v="2023-12-26 01:39:43"/>
    <s v="2023-12-26"/>
    <s v="01:39:43"/>
    <s v="03:55:56"/>
    <n v="64711"/>
    <n v="5199"/>
    <n v="5"/>
    <x v="0"/>
    <x v="0"/>
    <x v="19"/>
    <n v="14156"/>
    <x v="0"/>
    <x v="0"/>
  </r>
  <r>
    <s v="'ODTz33UoTbI"/>
    <s v="Hey Dewds Sup ?? | Merry Christmas | Valorant OP"/>
    <s v="2023-12-25 00:16:50"/>
    <s v="2023-12-25"/>
    <s v="00:16:50"/>
    <s v="02:13:29"/>
    <n v="52223"/>
    <n v="4823"/>
    <n v="23"/>
    <x v="0"/>
    <x v="0"/>
    <x v="19"/>
    <n v="8009"/>
    <x v="0"/>
    <x v="0"/>
  </r>
  <r>
    <s v="'-Jcd7Swo00Q"/>
    <s v="5 MAN S8UL VALORANT FUN | AAJAO | !insta !twitter"/>
    <s v="2023-12-23 00:24:31"/>
    <s v="2023-12-23"/>
    <s v="00:24:31"/>
    <s v="02:34:41"/>
    <n v="59240"/>
    <n v="4897"/>
    <n v="12"/>
    <x v="0"/>
    <x v="0"/>
    <x v="19"/>
    <n v="9281"/>
    <x v="0"/>
    <x v="0"/>
  </r>
  <r>
    <s v="'UXO2GEyWOKM"/>
    <s v="An Interview With The Riot Officials , Pro Players &amp; Casters (Part-2)"/>
    <s v="2023-12-21 14:03:14"/>
    <s v="2023-12-21"/>
    <s v="14:03:14"/>
    <s v="00:13:28"/>
    <n v="20544"/>
    <n v="2576"/>
    <n v="52"/>
    <x v="1"/>
    <x v="0"/>
    <x v="19"/>
    <n v="808"/>
    <x v="0"/>
    <x v="4"/>
  </r>
  <r>
    <s v="'89DsPgzHbwY"/>
    <s v="Lethal Company time | Valorant done"/>
    <s v="2023-12-21 02:51:46"/>
    <s v="2023-12-21"/>
    <s v="02:51:46"/>
    <s v="04:59:43"/>
    <n v="77655"/>
    <n v="5886"/>
    <n v="16"/>
    <x v="0"/>
    <x v="0"/>
    <x v="19"/>
    <n v="17983"/>
    <x v="0"/>
    <x v="0"/>
  </r>
  <r>
    <s v="'yIOPB2pYgEw"/>
    <s v="Time For Some Fun | Jod Gang is here !!!"/>
    <s v="2023-12-20 02:03:33"/>
    <s v="2023-12-20"/>
    <s v="02:03:33"/>
    <s v="04:11:57"/>
    <n v="85198"/>
    <n v="6997"/>
    <n v="13"/>
    <x v="0"/>
    <x v="0"/>
    <x v="19"/>
    <n v="15117"/>
    <x v="0"/>
    <x v="0"/>
  </r>
  <r>
    <s v="'v42Mlc38K-c"/>
    <s v="Yehhhhh Valo Time !! Jod Gang + ? | Aao Chill kare"/>
    <s v="2023-12-19 01:07:44"/>
    <s v="2023-12-19"/>
    <s v="01:07:44"/>
    <s v="02:57:16"/>
    <n v="80424"/>
    <n v="6958"/>
    <n v="10"/>
    <x v="0"/>
    <x v="0"/>
    <x v="19"/>
    <n v="10636"/>
    <x v="0"/>
    <x v="0"/>
  </r>
  <r>
    <s v="'Z4AQRZ6uIfg"/>
    <s v="FINALS Bo5 Convergence 2023 |SHOWMATCH DONE | Day 4"/>
    <s v="2023-12-17 19:32:51"/>
    <s v="2023-12-17"/>
    <s v="19:32:51"/>
    <s v="06:52:10"/>
    <n v="125284"/>
    <n v="7433"/>
    <n v="18"/>
    <x v="0"/>
    <x v="0"/>
    <x v="19"/>
    <n v="24730"/>
    <x v="0"/>
    <x v="0"/>
  </r>
  <r>
    <s v="'FC959d0-zL8"/>
    <s v="Convergence 2023  | Day 3 | BO3 |"/>
    <s v="2023-12-16 21:12:23"/>
    <s v="2023-12-16"/>
    <s v="21:12:23"/>
    <s v="08:17:40"/>
    <n v="147021"/>
    <n v="8347"/>
    <n v="29"/>
    <x v="0"/>
    <x v="0"/>
    <x v="19"/>
    <n v="29860"/>
    <x v="0"/>
    <x v="0"/>
  </r>
  <r>
    <s v="'W3SMB7jwfM0"/>
    <s v="Convergence 2023  | Day 2 | BO3 | What's Your Prediction ?"/>
    <s v="2023-12-15 19:47:53"/>
    <s v="2023-12-15"/>
    <s v="19:47:53"/>
    <s v="06:49:24"/>
    <n v="114260"/>
    <n v="7617"/>
    <n v="12"/>
    <x v="0"/>
    <x v="0"/>
    <x v="19"/>
    <n v="24564"/>
    <x v="0"/>
    <x v="0"/>
  </r>
  <r>
    <s v="'i4RhvEDoKLc"/>
    <s v="Convergence 2023 | Day 1 | WATCH PARTY | #Binks"/>
    <s v="2023-12-14 22:12:17"/>
    <s v="2023-12-14"/>
    <s v="22:12:17"/>
    <s v="08:43:09"/>
    <n v="270149"/>
    <n v="14967"/>
    <n v="20"/>
    <x v="0"/>
    <x v="0"/>
    <x v="19"/>
    <n v="31389"/>
    <x v="0"/>
    <x v="0"/>
  </r>
  <r>
    <s v="'hK6iTXM94zI"/>
    <s v="Bullying Riot Employee in Valorant 😂"/>
    <s v="2023-12-14 22:00:06"/>
    <s v="2023-12-14"/>
    <s v="22:00:06"/>
    <s v="00:10:08"/>
    <n v="92629"/>
    <n v="9258"/>
    <n v="57"/>
    <x v="1"/>
    <x v="0"/>
    <x v="19"/>
    <n v="608"/>
    <x v="0"/>
    <x v="4"/>
  </r>
  <r>
    <s v="'UUYMzDgZN_c"/>
    <s v="Ill Miss you Guys again :( | See you on 19th | Bengaluru I am Coming !!!"/>
    <s v="2023-12-13 01:59:04"/>
    <s v="2023-12-13"/>
    <s v="01:59:04"/>
    <s v="04:04:32"/>
    <n v="71211"/>
    <n v="5950"/>
    <n v="13"/>
    <x v="0"/>
    <x v="0"/>
    <x v="19"/>
    <n v="14672"/>
    <x v="0"/>
    <x v="0"/>
  </r>
  <r>
    <s v="'dSshUnFqcmI"/>
    <s v="It’s my bday!! Valorant now | Lethal company done"/>
    <s v="2023-12-12 02:38:43"/>
    <s v="2023-12-12"/>
    <s v="02:38:43"/>
    <s v="04:48:01"/>
    <n v="98504"/>
    <n v="8828"/>
    <n v="73"/>
    <x v="0"/>
    <x v="0"/>
    <x v="19"/>
    <n v="17281"/>
    <x v="0"/>
    <x v="0"/>
  </r>
  <r>
    <s v="'TyoL35JcSuE"/>
    <s v="S8UL 5v5 MATCH | AAJAO"/>
    <s v="2023-12-11 01:17:44"/>
    <s v="2023-12-11"/>
    <s v="01:17:44"/>
    <s v="03:23:29"/>
    <n v="95994"/>
    <n v="7963"/>
    <n v="17"/>
    <x v="0"/>
    <x v="0"/>
    <x v="19"/>
    <n v="12209"/>
    <x v="0"/>
    <x v="0"/>
  </r>
  <r>
    <s v="'XYiGhP5V818"/>
    <s v="Only Headshots Buddy | Main ID | Rankpush | aajao !!"/>
    <s v="2023-12-10 01:45:33"/>
    <s v="2023-12-10"/>
    <s v="01:45:33"/>
    <s v="03:53:56"/>
    <n v="56820"/>
    <n v="5020"/>
    <n v="4"/>
    <x v="0"/>
    <x v="0"/>
    <x v="19"/>
    <n v="14036"/>
    <x v="0"/>
    <x v="0"/>
  </r>
  <r>
    <s v="'WuNjkjnQkG4"/>
    <s v="5 Man Chill Squad | Aajao timepass Kare Dewd |"/>
    <s v="2023-12-09 01:32:35"/>
    <s v="2023-12-09"/>
    <s v="01:32:35"/>
    <s v="03:39:48"/>
    <n v="72562"/>
    <n v="6402"/>
    <n v="12"/>
    <x v="0"/>
    <x v="0"/>
    <x v="19"/>
    <n v="13188"/>
    <x v="0"/>
    <x v="0"/>
  </r>
  <r>
    <s v="'i-SQBF4yC6A"/>
    <s v="I Challenged Tbone in Valorant 😎| *New TDM Map Drift* 🔥"/>
    <s v="2023-12-06 12:28:13"/>
    <s v="2023-12-06"/>
    <s v="12:28:13"/>
    <s v="00:10:37"/>
    <n v="61932"/>
    <n v="6658"/>
    <n v="70"/>
    <x v="1"/>
    <x v="0"/>
    <x v="19"/>
    <n v="637"/>
    <x v="0"/>
    <x v="4"/>
  </r>
  <r>
    <s v="'4g8NNR0OFiQ"/>
    <s v="Lethal Company time | Early Access New TDM MAP 5v5 done | Lets Have some fun!!!"/>
    <s v="2023-12-05 01:27:08"/>
    <s v="2023-12-05"/>
    <s v="01:27:08"/>
    <s v="04:38:20"/>
    <n v="90439"/>
    <n v="6311"/>
    <n v="20"/>
    <x v="0"/>
    <x v="0"/>
    <x v="19"/>
    <n v="16700"/>
    <x v="0"/>
    <x v="0"/>
  </r>
  <r>
    <s v="'7ctI5TMJQp4"/>
    <s v="SR vs. TL Grand Finals - VALORANT Game Changers Championship #GameChangers #Valorant #vct"/>
    <s v="2023-12-04 04:42:21"/>
    <s v="2023-12-04"/>
    <s v="04:42:21"/>
    <s v="06:48:49"/>
    <n v="103117"/>
    <n v="8642"/>
    <n v="10"/>
    <x v="0"/>
    <x v="0"/>
    <x v="19"/>
    <n v="24529"/>
    <x v="0"/>
    <x v="0"/>
  </r>
  <r>
    <s v="'yxvAagLdU9U"/>
    <s v="Lets Have Some Fun !!!! JOD GANG IS HERE | AIM GAYA LIME JUICE PEENE"/>
    <s v="2023-12-03 00:20:05"/>
    <s v="2023-12-03"/>
    <s v="00:20:05"/>
    <s v="03:29:48"/>
    <n v="81932"/>
    <n v="6159"/>
    <n v="16"/>
    <x v="0"/>
    <x v="0"/>
    <x v="19"/>
    <n v="12588"/>
    <x v="0"/>
    <x v="0"/>
  </r>
  <r>
    <s v="'IxjLDdj9Mhg"/>
    <s v="Valorant took Creators to Alibaug for a Retreat 😍 | VLOG"/>
    <s v="2023-12-02 13:07:51"/>
    <s v="2023-12-02"/>
    <s v="13:07:51"/>
    <s v="00:11:24"/>
    <n v="55578"/>
    <n v="6482"/>
    <n v="67"/>
    <x v="1"/>
    <x v="0"/>
    <x v="19"/>
    <n v="684"/>
    <x v="0"/>
    <x v="4"/>
  </r>
  <r>
    <s v="'nOKTPPNsq_Y"/>
    <s v="Never play this Game with T-bone😂 | Lethal Company Highlights ( part -2 )"/>
    <s v="2023-11-30 14:29:25"/>
    <s v="2023-11-30"/>
    <s v="14:29:25"/>
    <s v="00:11:12"/>
    <n v="27557"/>
    <n v="2817"/>
    <n v="33"/>
    <x v="1"/>
    <x v="0"/>
    <x v="20"/>
    <n v="672"/>
    <x v="0"/>
    <x v="4"/>
  </r>
  <r>
    <s v="'t2d6fGTs4gY"/>
    <s v="JOD PLAYING WITH JOD GANG TONIGHT | Lethal later??????"/>
    <s v="2023-11-30 01:29:57"/>
    <s v="2023-11-30"/>
    <s v="01:29:57"/>
    <s v="04:47:11"/>
    <n v="90436"/>
    <n v="6307"/>
    <n v="9"/>
    <x v="0"/>
    <x v="0"/>
    <x v="20"/>
    <n v="17231"/>
    <x v="0"/>
    <x v="0"/>
  </r>
  <r>
    <s v="'ZLO8EbJFMsM"/>
    <s v="YO YO YO YO  !!! I IZ BACK  | VALORANT | ONLY BAKCHODI"/>
    <s v="2023-11-29 01:58:43"/>
    <s v="2023-11-29"/>
    <s v="01:58:43"/>
    <s v="04:08:39"/>
    <n v="64019"/>
    <n v="5987"/>
    <n v="6"/>
    <x v="0"/>
    <x v="0"/>
    <x v="20"/>
    <n v="14919"/>
    <x v="0"/>
    <x v="0"/>
  </r>
  <r>
    <s v="'oF5kj1CLI1w"/>
    <s v="Rega Challenged Binks in Valorant 😠"/>
    <s v="2023-11-26 17:09:11"/>
    <s v="2023-11-26"/>
    <s v="17:09:11"/>
    <s v="00:11:32"/>
    <n v="130534"/>
    <n v="11965"/>
    <n v="57"/>
    <x v="1"/>
    <x v="0"/>
    <x v="20"/>
    <n v="692"/>
    <x v="0"/>
    <x v="4"/>
  </r>
  <r>
    <s v="'puyteAiy3NQ"/>
    <s v="We Played the Funniest Scary Game Ever 😂 | Lethal Company Highlights ( part -1 )"/>
    <s v="2023-11-23 12:31:59"/>
    <s v="2023-11-23"/>
    <s v="12:31:59"/>
    <s v="00:11:50"/>
    <n v="31435"/>
    <n v="3163"/>
    <n v="38"/>
    <x v="1"/>
    <x v="0"/>
    <x v="20"/>
    <n v="710"/>
    <x v="0"/>
    <x v="4"/>
  </r>
  <r>
    <s v="'aApmqw3sZlc"/>
    <s v="Milte hai sidha on 28th | Final Run of Lethal Company"/>
    <s v="2023-11-22 00:14:23"/>
    <s v="2023-11-22"/>
    <s v="00:14:23"/>
    <s v="02:30:59"/>
    <n v="36706"/>
    <n v="3141"/>
    <n v="9"/>
    <x v="0"/>
    <x v="0"/>
    <x v="20"/>
    <n v="9059"/>
    <x v="0"/>
    <x v="0"/>
  </r>
  <r>
    <s v="'vUs9EQmgba8"/>
    <s v="Last semi Jod Gang Stream | Long Vacation incoming !! Miss me :("/>
    <s v="2023-11-21 03:27:10"/>
    <s v="2023-11-21"/>
    <s v="03:27:10"/>
    <s v="05:35:22"/>
    <n v="89992"/>
    <n v="7790"/>
    <n v="12"/>
    <x v="0"/>
    <x v="0"/>
    <x v="20"/>
    <n v="20122"/>
    <x v="0"/>
    <x v="0"/>
  </r>
  <r>
    <s v="'ZwhWqyFdp-0"/>
    <s v="India Played Well | Maza aaya :*"/>
    <s v="2023-11-20 02:53:41"/>
    <s v="2023-11-20"/>
    <s v="02:53:41"/>
    <s v="04:31:13"/>
    <n v="67031"/>
    <n v="6039"/>
    <n v="12"/>
    <x v="0"/>
    <x v="0"/>
    <x v="20"/>
    <n v="16273"/>
    <x v="0"/>
    <x v="0"/>
  </r>
  <r>
    <s v="'yIWcIqVBUbQ"/>
    <s v="FUN DAY | SUNDAY | Aajao Jaldi !!"/>
    <s v="2023-11-19 03:05:12"/>
    <s v="2023-11-19"/>
    <s v="03:05:12"/>
    <s v="05:15:33"/>
    <n v="65233"/>
    <n v="5199"/>
    <n v="13"/>
    <x v="0"/>
    <x v="0"/>
    <x v="20"/>
    <n v="18933"/>
    <x v="0"/>
    <x v="0"/>
  </r>
  <r>
    <s v="'GptkXNqjJ-c"/>
    <s v="SUIKA Watermelon Challenge | Valorant Immo 3 Gameplay done | 255 RR | aajao"/>
    <s v="2023-11-18 02:20:38"/>
    <s v="2023-11-18"/>
    <s v="02:20:38"/>
    <s v="04:29:19"/>
    <n v="69053"/>
    <n v="5978"/>
    <n v="9"/>
    <x v="0"/>
    <x v="0"/>
    <x v="20"/>
    <n v="16159"/>
    <x v="0"/>
    <x v="0"/>
  </r>
  <r>
    <s v="'Dda4GqVJa68"/>
    <s v="Valorant Immo 3 Gameplay | aajao | Lethal Company done | !insta !twitter"/>
    <s v="2023-11-17 03:59:13"/>
    <s v="2023-11-17"/>
    <s v="03:59:13"/>
    <s v="04:21:07"/>
    <n v="48796"/>
    <n v="4338"/>
    <n v="10"/>
    <x v="0"/>
    <x v="0"/>
    <x v="20"/>
    <n v="15667"/>
    <x v="0"/>
    <x v="0"/>
  </r>
  <r>
    <s v="'1pTzq4UrHgY"/>
    <s v="Valorant now | Lethal and boomen Done"/>
    <s v="2023-11-16 04:15:46"/>
    <s v="2023-11-16"/>
    <s v="04:15:46"/>
    <s v="06:24:59"/>
    <n v="45422"/>
    <n v="3619"/>
    <n v="22"/>
    <x v="0"/>
    <x v="0"/>
    <x v="20"/>
    <n v="23099"/>
    <x v="0"/>
    <x v="0"/>
  </r>
  <r>
    <s v="'OKFv2S9DJVk"/>
    <s v="Bakchodi 1st | Rank Push Later | Aajao Patt se"/>
    <s v="2023-11-15 04:51:03"/>
    <s v="2023-11-15"/>
    <s v="04:51:03"/>
    <s v="06:55:48"/>
    <n v="71106"/>
    <n v="5538"/>
    <n v="12"/>
    <x v="0"/>
    <x v="0"/>
    <x v="20"/>
    <n v="24948"/>
    <x v="0"/>
    <x v="0"/>
  </r>
  <r>
    <s v="'S5c9cpeAU50"/>
    <s v="Playing Lethal Company now with Most Experienced FPS Gamer / Plat Player | Valorant done"/>
    <s v="2023-11-14 02:44:53"/>
    <s v="2023-11-14"/>
    <s v="02:44:53"/>
    <s v="04:39:14"/>
    <n v="64330"/>
    <n v="5679"/>
    <n v="20"/>
    <x v="0"/>
    <x v="0"/>
    <x v="20"/>
    <n v="16754"/>
    <x v="0"/>
    <x v="0"/>
  </r>
  <r>
    <s v="'tjgK1cYIpfE"/>
    <s v="He Challenged Me For 1v1 in Valorant 😱 | Binks v/s Snax"/>
    <s v="2023-11-13 13:17:28"/>
    <s v="2023-11-13"/>
    <s v="13:17:28"/>
    <s v="00:11:40"/>
    <n v="194028"/>
    <n v="17246"/>
    <n v="202"/>
    <x v="1"/>
    <x v="0"/>
    <x v="20"/>
    <n v="700"/>
    <x v="0"/>
    <x v="4"/>
  </r>
  <r>
    <s v="'XtRNeYPcX5A"/>
    <s v="Happy Choti Diwali | Special Surprise for you !!!"/>
    <s v="2023-11-12 02:08:40"/>
    <s v="2023-11-12"/>
    <s v="02:08:40"/>
    <s v="04:09:32"/>
    <n v="65532"/>
    <n v="5498"/>
    <n v="22"/>
    <x v="0"/>
    <x v="0"/>
    <x v="20"/>
    <n v="14972"/>
    <x v="0"/>
    <x v="0"/>
  </r>
  <r>
    <s v="'dttbQ7DmLNs"/>
    <s v="Happy Dhanteras | Special Aim Today | Heavy Rankpush"/>
    <s v="2023-11-11 01:34:16"/>
    <s v="2023-11-11"/>
    <s v="01:34:16"/>
    <s v="04:00:16"/>
    <n v="61063"/>
    <n v="5685"/>
    <n v="11"/>
    <x v="0"/>
    <x v="0"/>
    <x v="20"/>
    <n v="14416"/>
    <x v="0"/>
    <x v="0"/>
  </r>
  <r>
    <s v="'DKGreH1twPQ"/>
    <s v="Wont Miss A Stream | Love you Guys :* | Bullying Tbone"/>
    <s v="2023-11-10 02:37:48"/>
    <s v="2023-11-10"/>
    <s v="02:37:48"/>
    <s v="03:45:24"/>
    <n v="61562"/>
    <n v="5663"/>
    <n v="9"/>
    <x v="0"/>
    <x v="0"/>
    <x v="20"/>
    <n v="13524"/>
    <x v="0"/>
    <x v="0"/>
  </r>
  <r>
    <s v="'YwZJWY8gAxE"/>
    <s v="5 Man Stack | Happy Diwali In Advance !!"/>
    <s v="2023-11-09 01:11:31"/>
    <s v="2023-11-09"/>
    <s v="01:11:31"/>
    <s v="03:25:54"/>
    <n v="59281"/>
    <n v="5570"/>
    <n v="17"/>
    <x v="0"/>
    <x v="0"/>
    <x v="20"/>
    <n v="12354"/>
    <x v="0"/>
    <x v="0"/>
  </r>
  <r>
    <s v="'NnB7zBtJu0I"/>
    <s v="The Craziest Game Ever 🤣 *Funny Highlights w/ S8UL*"/>
    <s v="2023-11-08 12:48:49"/>
    <s v="2023-11-08"/>
    <s v="12:48:49"/>
    <s v="00:09:21"/>
    <n v="38596"/>
    <n v="4540"/>
    <n v="42"/>
    <x v="1"/>
    <x v="0"/>
    <x v="20"/>
    <n v="561"/>
    <x v="0"/>
    <x v="1"/>
  </r>
  <r>
    <s v="'PfDViOpH0r4"/>
    <s v="Half Jod Gang + Half Bhadhir Gang = Full Bakchodh gang !!"/>
    <s v="2023-11-08 01:46:44"/>
    <s v="2023-11-08"/>
    <s v="01:46:44"/>
    <s v="04:03:06"/>
    <n v="62717"/>
    <n v="6185"/>
    <n v="10"/>
    <x v="0"/>
    <x v="0"/>
    <x v="20"/>
    <n v="14586"/>
    <x v="0"/>
    <x v="0"/>
  </r>
  <r>
    <s v="'DPein9ISJbk"/>
    <s v="Green Days Are back | RAnkpush | Immortal 2 aaj Fixxx"/>
    <s v="2023-11-07 02:12:34"/>
    <s v="2023-11-07"/>
    <s v="02:12:34"/>
    <s v="04:25:03"/>
    <n v="57990"/>
    <n v="5546"/>
    <n v="10"/>
    <x v="0"/>
    <x v="0"/>
    <x v="20"/>
    <n v="15903"/>
    <x v="0"/>
    <x v="0"/>
  </r>
  <r>
    <s v="'g79voU3N8BI"/>
    <s v="Kya Scene ? Aaj Immortal 2 hoga ?"/>
    <s v="2023-11-06 02:03:07"/>
    <s v="2023-11-06"/>
    <s v="02:03:07"/>
    <s v="04:01:21"/>
    <n v="59902"/>
    <n v="5481"/>
    <n v="13"/>
    <x v="0"/>
    <x v="0"/>
    <x v="20"/>
    <n v="14481"/>
    <x v="0"/>
    <x v="0"/>
  </r>
  <r>
    <s v="'LeSfAHrU9G0"/>
    <s v="Handsome Boy Playing Valorant | :D"/>
    <s v="2023-11-05 02:24:34"/>
    <s v="2023-11-05"/>
    <s v="02:24:34"/>
    <s v="03:28:52"/>
    <n v="65769"/>
    <n v="6958"/>
    <n v="26"/>
    <x v="0"/>
    <x v="0"/>
    <x v="20"/>
    <n v="12532"/>
    <x v="0"/>
    <x v="0"/>
  </r>
  <r>
    <s v="'HCXlVDvOuJQ"/>
    <s v="Valorant Immortal 2 Gameplay | Phasmo Done | !insta !twitter"/>
    <s v="2023-11-04 03:03:01"/>
    <s v="2023-11-04"/>
    <s v="03:03:01"/>
    <s v="05:12:34"/>
    <n v="52296"/>
    <n v="4371"/>
    <n v="12"/>
    <x v="0"/>
    <x v="0"/>
    <x v="20"/>
    <n v="18754"/>
    <x v="0"/>
    <x v="0"/>
  </r>
  <r>
    <s v="'v09D4q1i8rU"/>
    <s v="Valorant  Bolte !!"/>
    <s v="2023-11-02 01:01:16"/>
    <s v="2023-11-02"/>
    <s v="01:01:16"/>
    <s v="03:12:25"/>
    <n v="73830"/>
    <n v="6609"/>
    <n v="20"/>
    <x v="0"/>
    <x v="0"/>
    <x v="20"/>
    <n v="11545"/>
    <x v="0"/>
    <x v="0"/>
  </r>
  <r>
    <s v="'S40LMmGkDpo"/>
    <s v="Playing PhasmoLomdia  | Happy Halloween | Fun Stream"/>
    <s v="2023-11-01 04:44:38"/>
    <s v="2023-11-01"/>
    <s v="04:44:38"/>
    <s v="06:49:39"/>
    <n v="62145"/>
    <n v="5572"/>
    <n v="17"/>
    <x v="0"/>
    <x v="0"/>
    <x v="20"/>
    <n v="24579"/>
    <x v="0"/>
    <x v="0"/>
  </r>
  <r>
    <s v="'QBNrN-mL6ok"/>
    <s v="Kab Aayega New Update :("/>
    <s v="2023-10-31 01:35:05"/>
    <s v="2023-10-31"/>
    <s v="01:35:05"/>
    <s v="03:57:01"/>
    <n v="75538"/>
    <n v="5947"/>
    <n v="15"/>
    <x v="0"/>
    <x v="0"/>
    <x v="21"/>
    <n v="14221"/>
    <x v="0"/>
    <x v="0"/>
  </r>
  <r>
    <s v="'OBNVUov6jRE"/>
    <s v="Second Last Day of Ranked Games This Act ?"/>
    <s v="2023-10-30 01:26:25"/>
    <s v="2023-10-30"/>
    <s v="01:26:25"/>
    <s v="03:45:45"/>
    <n v="70464"/>
    <n v="5959"/>
    <n v="13"/>
    <x v="0"/>
    <x v="0"/>
    <x v="21"/>
    <n v="13545"/>
    <x v="0"/>
    <x v="0"/>
  </r>
  <r>
    <s v="'l98BWjgpDIA"/>
    <s v="BINKCESS PLAYING NEW AGENT ISO 😂 *Funny Highlights*"/>
    <s v="2023-10-28 12:59:11"/>
    <s v="2023-10-28"/>
    <s v="12:59:11"/>
    <s v="00:09:23"/>
    <n v="69926"/>
    <n v="6847"/>
    <n v="30"/>
    <x v="1"/>
    <x v="0"/>
    <x v="21"/>
    <n v="563"/>
    <x v="0"/>
    <x v="1"/>
  </r>
  <r>
    <s v="'kG7o4mKGFUI"/>
    <s v="S8UL 5v5 Insane Fun !!! | ISO Hoga ? | “AMAZON GREAT INDIAN FESTIVAL” |"/>
    <s v="2023-10-28 01:42:24"/>
    <s v="2023-10-28"/>
    <s v="01:42:24"/>
    <s v="05:29:27"/>
    <n v="122486"/>
    <n v="8894"/>
    <n v="13"/>
    <x v="0"/>
    <x v="0"/>
    <x v="21"/>
    <n v="19767"/>
    <x v="0"/>
    <x v="0"/>
  </r>
  <r>
    <s v="'SnVLEzQkR2c"/>
    <s v="SHE CHALLENGED ME 😎 |  *Epic Ending* 🤣"/>
    <s v="2023-10-27 12:53:06"/>
    <s v="2023-10-27"/>
    <s v="12:53:06"/>
    <s v="00:06:14"/>
    <n v="65418"/>
    <n v="8597"/>
    <n v="70"/>
    <x v="1"/>
    <x v="0"/>
    <x v="21"/>
    <n v="374"/>
    <x v="0"/>
    <x v="1"/>
  </r>
  <r>
    <s v="'pxmYQtMLQsU"/>
    <s v="EARLY ACESS | ISO GAMEPLAY | How is this agent ? |"/>
    <s v="2023-10-27 02:25:23"/>
    <s v="2023-10-27"/>
    <s v="02:25:23"/>
    <s v="02:49:28"/>
    <n v="76266"/>
    <n v="6033"/>
    <n v="22"/>
    <x v="0"/>
    <x v="0"/>
    <x v="21"/>
    <n v="10168"/>
    <x v="0"/>
    <x v="0"/>
  </r>
  <r>
    <s v="'mjqDw4nYwBg"/>
    <s v="Carrying my son | Valorant Live Stream"/>
    <s v="2023-10-26 02:00:43"/>
    <s v="2023-10-26"/>
    <s v="02:00:43"/>
    <s v="04:42:58"/>
    <n v="67817"/>
    <n v="5975"/>
    <n v="11"/>
    <x v="0"/>
    <x v="0"/>
    <x v="21"/>
    <n v="16978"/>
    <x v="0"/>
    <x v="0"/>
  </r>
  <r>
    <s v="'aSg2Ax9Xg8M"/>
    <s v="Tbone Bhai Diamond Jaoge aaj ? day 2 xD"/>
    <s v="2023-10-25 02:29:52"/>
    <s v="2023-10-25"/>
    <s v="02:29:52"/>
    <s v="04:39:09"/>
    <n v="75211"/>
    <n v="5965"/>
    <n v="16"/>
    <x v="0"/>
    <x v="0"/>
    <x v="21"/>
    <n v="16749"/>
    <x v="0"/>
    <x v="0"/>
  </r>
  <r>
    <s v="'mKVOC1qSNZw"/>
    <s v="Tbone Bhai Diamond Jaoge aaj ?"/>
    <s v="2023-10-24 02:34:03"/>
    <s v="2023-10-24"/>
    <s v="02:34:03"/>
    <s v="04:45:15"/>
    <n v="73528"/>
    <n v="5657"/>
    <n v="14"/>
    <x v="0"/>
    <x v="0"/>
    <x v="21"/>
    <n v="17115"/>
    <x v="0"/>
    <x v="0"/>
  </r>
  <r>
    <s v="'zOj9IZlRnYI"/>
    <s v="LIES OF P | Playing An Easy Game | #variety"/>
    <s v="2023-10-23 02:03:12"/>
    <s v="2023-10-23"/>
    <s v="02:03:12"/>
    <s v="08:53:57"/>
    <n v="47497"/>
    <n v="4105"/>
    <n v="20"/>
    <x v="0"/>
    <x v="0"/>
    <x v="21"/>
    <n v="32037"/>
    <x v="0"/>
    <x v="0"/>
  </r>
  <r>
    <s v="'qmgIdpj3n58"/>
    <s v="How Are You Dewds ? All Gucci ?"/>
    <s v="2023-10-22 01:28:31"/>
    <s v="2023-10-22"/>
    <s v="01:28:31"/>
    <s v="03:49:51"/>
    <n v="66900"/>
    <n v="5715"/>
    <n v="22"/>
    <x v="0"/>
    <x v="0"/>
    <x v="21"/>
    <n v="13791"/>
    <x v="0"/>
    <x v="0"/>
  </r>
  <r>
    <s v="'3t2WD9VFGPo"/>
    <s v="1000$ CHALLENGE IN VALORANT 🤑💸 (Part - 2)"/>
    <s v="2023-10-21 15:30:03"/>
    <s v="2023-10-21"/>
    <s v="15:30:03"/>
    <s v="00:12:51"/>
    <n v="62469"/>
    <n v="7275"/>
    <n v="75"/>
    <x v="1"/>
    <x v="0"/>
    <x v="21"/>
    <n v="771"/>
    <x v="0"/>
    <x v="4"/>
  </r>
  <r>
    <s v="'qYXqjXdZTIA"/>
    <s v="5 Man Stack | Lets Have Some Fun !"/>
    <s v="2023-10-21 01:10:40"/>
    <s v="2023-10-21"/>
    <s v="01:10:40"/>
    <s v="03:46:20"/>
    <n v="74521"/>
    <n v="5949"/>
    <n v="6"/>
    <x v="0"/>
    <x v="0"/>
    <x v="21"/>
    <n v="13580"/>
    <x v="0"/>
    <x v="0"/>
  </r>
  <r>
    <s v="'VFRDJITJDr4"/>
    <s v="JOD GANG IS BACK | FUN STREAM | AAO CHILL KARE"/>
    <s v="2023-10-20 01:41:59"/>
    <s v="2023-10-20"/>
    <s v="01:41:59"/>
    <s v="03:57:03"/>
    <n v="94218"/>
    <n v="6702"/>
    <n v="20"/>
    <x v="0"/>
    <x v="0"/>
    <x v="21"/>
    <n v="14223"/>
    <x v="0"/>
    <x v="0"/>
  </r>
  <r>
    <s v="'i0hnwOGl7YY"/>
    <s v="Sup Public | Aaj Hoga Heavy Rank Pull | Aajao"/>
    <s v="2023-10-19 01:45:13"/>
    <s v="2023-10-19"/>
    <s v="01:45:13"/>
    <s v="04:00:04"/>
    <n v="65432"/>
    <n v="5857"/>
    <n v="15"/>
    <x v="0"/>
    <x v="0"/>
    <x v="21"/>
    <n v="14404"/>
    <x v="0"/>
    <x v="0"/>
  </r>
  <r>
    <s v="'VzGTlKnMnrw"/>
    <s v="Late Night Party Animals ke Nashe ! &quot;AMAZON GREAT INDIAN FESTIVAL&quot; #amazon"/>
    <s v="2023-10-18 02:09:28"/>
    <s v="2023-10-18"/>
    <s v="02:09:28"/>
    <s v="04:55:44"/>
    <n v="71866"/>
    <n v="5904"/>
    <n v="17"/>
    <x v="0"/>
    <x v="0"/>
    <x v="21"/>
    <n v="17744"/>
    <x v="0"/>
    <x v="0"/>
  </r>
  <r>
    <s v="'v2xf8VO8HWA"/>
    <s v="Immortal 2 Already | Time To Grind ?"/>
    <s v="2023-10-17 02:53:08"/>
    <s v="2023-10-17"/>
    <s v="02:53:08"/>
    <s v="05:19:25"/>
    <n v="85864"/>
    <n v="8352"/>
    <n v="13"/>
    <x v="0"/>
    <x v="0"/>
    <x v="21"/>
    <n v="19165"/>
    <x v="0"/>
    <x v="0"/>
  </r>
  <r>
    <s v="'2MhidtfNBSg"/>
    <s v="CONFIRM SHORT STREAM | Streaming Till 10.45 | aajao Patt se"/>
    <s v="2023-10-15 22:53:00"/>
    <s v="2023-10-15"/>
    <s v="22:53:00"/>
    <s v="02:40:47"/>
    <n v="49528"/>
    <n v="4376"/>
    <n v="11"/>
    <x v="0"/>
    <x v="0"/>
    <x v="21"/>
    <n v="9647"/>
    <x v="0"/>
    <x v="0"/>
  </r>
  <r>
    <s v="'aqdpvQLlVns"/>
    <s v="1000$ CHALLENGE IN VALORANT 🤑💸 (Part - 1)"/>
    <s v="2023-10-15 14:35:58"/>
    <s v="2023-10-15"/>
    <s v="14:35:58"/>
    <s v="00:08:59"/>
    <n v="69120"/>
    <n v="8795"/>
    <n v="195"/>
    <x v="1"/>
    <x v="0"/>
    <x v="21"/>
    <n v="539"/>
    <x v="0"/>
    <x v="1"/>
  </r>
  <r>
    <s v="'u3pzLpwRko4"/>
    <s v="5 Man S8UL bolte | Aajao Jaldi Dewds | !insta !twitter"/>
    <s v="2023-10-15 02:41:52"/>
    <s v="2023-10-15"/>
    <s v="02:41:52"/>
    <s v="04:55:46"/>
    <n v="83926"/>
    <n v="6784"/>
    <n v="16"/>
    <x v="0"/>
    <x v="0"/>
    <x v="21"/>
    <n v="17746"/>
    <x v="0"/>
    <x v="0"/>
  </r>
  <r>
    <s v="'Io-4Zay3wDs"/>
    <s v="Valorant Premier Defense Guide for Split | *Tips &amp; Tricks* #shorts"/>
    <s v="2023-10-14 17:19:40"/>
    <s v="2023-10-14"/>
    <s v="17:19:40"/>
    <s v="00:01:00"/>
    <n v="30268"/>
    <n v="3140"/>
    <n v="14"/>
    <x v="1"/>
    <x v="1"/>
    <x v="21"/>
    <n v="60"/>
    <x v="0"/>
    <x v="6"/>
  </r>
  <r>
    <s v="'WhHao0uq4Xo"/>
    <s v="Can I Rankup With My New Mouse ? | Valorant Live Stream"/>
    <s v="2023-10-14 03:42:51"/>
    <s v="2023-10-14"/>
    <s v="03:42:51"/>
    <s v="05:47:38"/>
    <n v="82717"/>
    <n v="7077"/>
    <n v="22"/>
    <x v="0"/>
    <x v="0"/>
    <x v="21"/>
    <n v="20858"/>
    <x v="0"/>
    <x v="0"/>
  </r>
  <r>
    <s v="'GUtub4UjyJg"/>
    <s v="Valorant Premier Mid to B-Site Attack Guide for Split | *Tips &amp; Tricks* #shorts"/>
    <s v="2023-10-13 15:37:19"/>
    <s v="2023-10-13"/>
    <s v="15:37:19"/>
    <s v="00:00:56"/>
    <n v="18774"/>
    <n v="2361"/>
    <n v="12"/>
    <x v="1"/>
    <x v="1"/>
    <x v="21"/>
    <n v="56"/>
    <x v="0"/>
    <x v="6"/>
  </r>
  <r>
    <s v="'1U7zDs6XPEQ"/>
    <s v="Night Stream Only For You | Lets Have some fun !"/>
    <s v="2023-10-13 01:29:08"/>
    <s v="2023-10-13"/>
    <s v="01:29:08"/>
    <s v="03:18:06"/>
    <n v="73332"/>
    <n v="6583"/>
    <n v="20"/>
    <x v="0"/>
    <x v="0"/>
    <x v="21"/>
    <n v="11886"/>
    <x v="0"/>
    <x v="0"/>
  </r>
  <r>
    <s v="'tFzj5SW4MTc"/>
    <s v="Heavy Gameplay Dekhne Milega  | TEC Challenger Series Watch Party | OG VS TR FINALS"/>
    <s v="2023-10-12 21:50:34"/>
    <s v="2023-10-12"/>
    <s v="21:50:34"/>
    <s v="05:19:06"/>
    <n v="81352"/>
    <n v="5313"/>
    <n v="6"/>
    <x v="0"/>
    <x v="0"/>
    <x v="21"/>
    <n v="19146"/>
    <x v="0"/>
    <x v="0"/>
  </r>
  <r>
    <s v="'prfFuWjw-S0"/>
    <s v="Valorant Premier A-Site Attack Guide for Split | *Tips &amp; Tricks* #shorts"/>
    <s v="2023-10-12 16:45:24"/>
    <s v="2023-10-12"/>
    <s v="16:45:24"/>
    <s v="00:01:00"/>
    <n v="14098"/>
    <n v="1753"/>
    <n v="5"/>
    <x v="1"/>
    <x v="1"/>
    <x v="21"/>
    <n v="60"/>
    <x v="0"/>
    <x v="6"/>
  </r>
  <r>
    <s v="'Hc3RGpPuGj4"/>
    <s v="Whats Happening Dewds ? | TEC Challenger Series Watch Party | OG VS MDL SEMI FINALS"/>
    <s v="2023-10-11 20:59:20"/>
    <s v="2023-10-11"/>
    <s v="20:59:20"/>
    <s v="04:53:02"/>
    <n v="59743"/>
    <n v="4486"/>
    <n v="8"/>
    <x v="0"/>
    <x v="0"/>
    <x v="21"/>
    <n v="17582"/>
    <x v="0"/>
    <x v="0"/>
  </r>
  <r>
    <s v="'DwIIuWd5VLM"/>
    <s v="SHOPPING KARO MERE SAXXYY PAGE SE   |  “AMAZON GREAT INDIAN FESTIVAL” #amazon"/>
    <s v="2023-10-10 20:32:34"/>
    <s v="2023-10-10"/>
    <s v="20:32:34"/>
    <s v="03:34:03"/>
    <n v="46575"/>
    <n v="3811"/>
    <n v="9"/>
    <x v="0"/>
    <x v="0"/>
    <x v="21"/>
    <n v="12843"/>
    <x v="0"/>
    <x v="0"/>
  </r>
  <r>
    <s v="'XIOpPnRbzbQ"/>
    <s v="PayDay Time..!! Valo done..."/>
    <s v="2023-10-10 03:30:06"/>
    <s v="2023-10-10"/>
    <s v="03:30:06"/>
    <s v="05:57:10"/>
    <n v="81897"/>
    <n v="6481"/>
    <n v="12"/>
    <x v="0"/>
    <x v="0"/>
    <x v="21"/>
    <n v="21430"/>
    <x v="0"/>
    <x v="0"/>
  </r>
  <r>
    <s v="'EIkCykcH1b0"/>
    <s v="Payday 3 me milenge Pede? | Valorant Done | !insta !twitter"/>
    <s v="2023-10-09 05:31:42"/>
    <s v="2023-10-09"/>
    <s v="05:31:42"/>
    <s v="07:28:37"/>
    <n v="82222"/>
    <n v="6667"/>
    <n v="16"/>
    <x v="0"/>
    <x v="0"/>
    <x v="21"/>
    <n v="26917"/>
    <x v="0"/>
    <x v="0"/>
  </r>
  <r>
    <s v="'kNppJNvFnYg"/>
    <s v="The JOD Gang Became Shayar in Valorant"/>
    <s v="2023-10-08 12:00:19"/>
    <s v="2023-10-08"/>
    <s v="12:00:19"/>
    <s v="00:09:39"/>
    <n v="65158"/>
    <n v="8454"/>
    <n v="54"/>
    <x v="1"/>
    <x v="0"/>
    <x v="21"/>
    <n v="579"/>
    <x v="0"/>
    <x v="1"/>
  </r>
  <r>
    <s v="'FUuxW2t5cZA"/>
    <s v="VALORANT SHOWMATCH | HEAVY DEALS INCOMING   |  “AMAZON GREAT INDIAN FESTIVAL” #amazon"/>
    <s v="2023-10-08 02:07:26"/>
    <s v="2023-10-08"/>
    <s v="02:07:26"/>
    <s v="04:26:37"/>
    <n v="90648"/>
    <n v="6676"/>
    <n v="28"/>
    <x v="0"/>
    <x v="0"/>
    <x v="21"/>
    <n v="15997"/>
    <x v="0"/>
    <x v="0"/>
  </r>
  <r>
    <s v="'VsPN_lMLOMI"/>
    <s v="Valorant Premier Defense Guide for Ascent | *Tips &amp; Tricks* #shorts"/>
    <s v="2023-10-07 15:01:55"/>
    <s v="2023-10-07"/>
    <s v="15:01:55"/>
    <s v="00:01:00"/>
    <n v="16328"/>
    <n v="2133"/>
    <n v="7"/>
    <x v="1"/>
    <x v="1"/>
    <x v="21"/>
    <n v="60"/>
    <x v="0"/>
    <x v="6"/>
  </r>
  <r>
    <s v="'GNjPo_oYdmY"/>
    <s v="Easy Rank Down Bolte  | Bakchodi Is Back"/>
    <s v="2023-10-07 02:19:50"/>
    <s v="2023-10-07"/>
    <s v="02:19:50"/>
    <s v="04:50:44"/>
    <n v="87469"/>
    <n v="7975"/>
    <n v="15"/>
    <x v="0"/>
    <x v="0"/>
    <x v="21"/>
    <n v="17444"/>
    <x v="0"/>
    <x v="0"/>
  </r>
  <r>
    <s v="'ixWhkAePgz8"/>
    <s v="Valorant Premier A-site Attack for Ascent | *Tips &amp; Tricks* #shorts"/>
    <s v="2023-10-06 19:34:32"/>
    <s v="2023-10-06"/>
    <s v="19:34:32"/>
    <s v="00:00:54"/>
    <n v="17075"/>
    <n v="2100"/>
    <n v="13"/>
    <x v="1"/>
    <x v="1"/>
    <x v="21"/>
    <n v="54"/>
    <x v="0"/>
    <x v="6"/>
  </r>
  <r>
    <s v="'AzeXhESUrw0"/>
    <s v="5 Man Rank Push | Immortal 2 now | Aao Fun Kare"/>
    <s v="2023-10-06 03:53:22"/>
    <s v="2023-10-06"/>
    <s v="03:53:22"/>
    <s v="06:02:13"/>
    <n v="92640"/>
    <n v="7870"/>
    <n v="19"/>
    <x v="0"/>
    <x v="0"/>
    <x v="21"/>
    <n v="21733"/>
    <x v="0"/>
    <x v="0"/>
  </r>
  <r>
    <s v="'jTYJn_rH5CM"/>
    <s v="Valorant Premier B-site Attack for Ascent | *Tips &amp; Tricks* #shorts"/>
    <s v="2023-10-05 19:41:00"/>
    <s v="2023-10-05"/>
    <s v="19:41:00"/>
    <s v="00:00:42"/>
    <n v="26431"/>
    <n v="3158"/>
    <n v="22"/>
    <x v="1"/>
    <x v="1"/>
    <x v="21"/>
    <n v="42"/>
    <x v="0"/>
    <x v="6"/>
  </r>
  <r>
    <s v="'ES1jFdZkCcg"/>
    <s v="Valorant Premier Mid Control Guide for Ascent | *Tips &amp; Tricks* #shorts"/>
    <s v="2023-10-05 16:42:47"/>
    <s v="2023-10-05"/>
    <s v="16:42:47"/>
    <s v="00:01:00"/>
    <n v="12342"/>
    <n v="1924"/>
    <n v="8"/>
    <x v="1"/>
    <x v="1"/>
    <x v="21"/>
    <n v="60"/>
    <x v="0"/>
    <x v="6"/>
  </r>
  <r>
    <s v="'1YQxCCCToDA"/>
    <s v="Valorant Part 2 ! | Party Animals with s8ul family done | Valorant Part 1 done"/>
    <s v="2023-10-05 03:01:34"/>
    <s v="2023-10-05"/>
    <s v="03:01:34"/>
    <s v="06:14:01"/>
    <n v="93406"/>
    <n v="6958"/>
    <n v="16"/>
    <x v="0"/>
    <x v="0"/>
    <x v="21"/>
    <n v="22441"/>
    <x v="0"/>
    <x v="0"/>
  </r>
  <r>
    <s v="'LvBU9lgqu9Y"/>
    <s v="Payday 3 Pro Gameflay now | Valorant Done"/>
    <s v="2023-10-02 05:22:51"/>
    <s v="2023-10-02"/>
    <s v="05:22:51"/>
    <s v="07:23:09"/>
    <n v="101340"/>
    <n v="9330"/>
    <n v="28"/>
    <x v="0"/>
    <x v="0"/>
    <x v="21"/>
    <n v="26589"/>
    <x v="0"/>
    <x v="0"/>
  </r>
  <r>
    <s v="'tj7_uS7KF_g"/>
    <s v="We did a Moonwalk in front of Enemies in Valorant 😂"/>
    <s v="2023-10-01 13:45:43"/>
    <s v="2023-10-01"/>
    <s v="13:45:43"/>
    <s v="00:11:12"/>
    <n v="75385"/>
    <n v="7925"/>
    <n v="32"/>
    <x v="1"/>
    <x v="0"/>
    <x v="21"/>
    <n v="672"/>
    <x v="0"/>
    <x v="4"/>
  </r>
  <r>
    <s v="'dX_vYZ3o7B0"/>
    <s v="PayDay 3 me milenge Pede? | Valorant Done | !insta !twitter"/>
    <s v="2023-10-01 04:31:15"/>
    <s v="2023-10-01"/>
    <s v="04:31:15"/>
    <s v="07:13:41"/>
    <n v="91151"/>
    <n v="6981"/>
    <n v="14"/>
    <x v="0"/>
    <x v="0"/>
    <x v="21"/>
    <n v="26021"/>
    <x v="0"/>
    <x v="0"/>
  </r>
  <r>
    <s v="'vsIftpXEHlM"/>
    <s v="Valorant Premier A-Site Defense Guide for Bind | *Tips &amp; Tricks*"/>
    <s v="2023-09-30 14:56:04"/>
    <s v="2023-09-30"/>
    <s v="14:56:04"/>
    <s v="00:00:59"/>
    <n v="14934"/>
    <n v="1874"/>
    <n v="14"/>
    <x v="1"/>
    <x v="1"/>
    <x v="22"/>
    <n v="59"/>
    <x v="0"/>
    <x v="6"/>
  </r>
  <r>
    <s v="'CH13aGpxrL0"/>
    <s v="Valorant Premier B-Site Defense Guide for Bind | *Tips &amp; Tricks* #shorts"/>
    <s v="2023-09-29 14:15:53"/>
    <s v="2023-09-29"/>
    <s v="14:15:53"/>
    <s v="00:00:59"/>
    <n v="19051"/>
    <n v="2848"/>
    <n v="14"/>
    <x v="1"/>
    <x v="1"/>
    <x v="22"/>
    <n v="59"/>
    <x v="0"/>
    <x v="6"/>
  </r>
  <r>
    <s v="'62uFe_7pcps"/>
    <s v="Payday 3 me milenge Pede? | Valorant Done | !insta !twitter"/>
    <s v="2023-09-29 03:19:51"/>
    <s v="2023-09-29"/>
    <s v="03:19:51"/>
    <s v="06:39:55"/>
    <n v="94273"/>
    <n v="6695"/>
    <n v="27"/>
    <x v="0"/>
    <x v="0"/>
    <x v="22"/>
    <n v="23995"/>
    <x v="0"/>
    <x v="0"/>
  </r>
  <r>
    <s v="'lcnsOlyuklo"/>
    <s v="Valorant Premier B-Site Attack Guide for Bind | *Tips &amp; Tricks* #shorts"/>
    <s v="2023-09-28 20:19:39"/>
    <s v="2023-09-28"/>
    <s v="20:19:39"/>
    <s v="00:00:59"/>
    <n v="11854"/>
    <n v="1875"/>
    <n v="6"/>
    <x v="1"/>
    <x v="1"/>
    <x v="22"/>
    <n v="59"/>
    <x v="0"/>
    <x v="6"/>
  </r>
  <r>
    <s v="'mTUUD3QTJ0U"/>
    <s v="Valorant Premier A-Site Attack Guide for Bind | *Tips &amp; Tricks* #shorts"/>
    <s v="2023-09-28 13:13:48"/>
    <s v="2023-09-28"/>
    <s v="13:13:48"/>
    <s v="00:00:55"/>
    <n v="14284"/>
    <n v="2313"/>
    <n v="30"/>
    <x v="1"/>
    <x v="1"/>
    <x v="22"/>
    <n v="55"/>
    <x v="0"/>
    <x v="6"/>
  </r>
  <r>
    <s v="'lKYkw5r7N1E"/>
    <s v="Payday 3 me milege Pede? | Valorant done! | !insta !twitter"/>
    <s v="2023-09-28 04:07:03"/>
    <s v="2023-09-28"/>
    <s v="04:07:03"/>
    <s v="06:33:07"/>
    <n v="90380"/>
    <n v="6461"/>
    <n v="21"/>
    <x v="0"/>
    <x v="0"/>
    <x v="22"/>
    <n v="23587"/>
    <x v="0"/>
    <x v="0"/>
  </r>
  <r>
    <s v="'D7-S7bl1Cvg"/>
    <s v="Payday 3 me aaj milenge pede? | S8UL Valorant 5v5 done! | !insta !twitter"/>
    <s v="2023-09-27 07:08:22"/>
    <s v="2023-09-27"/>
    <s v="07:08:22"/>
    <s v="09:02:09"/>
    <n v="105702"/>
    <n v="7299"/>
    <n v="34"/>
    <x v="0"/>
    <x v="0"/>
    <x v="22"/>
    <n v="32529"/>
    <x v="0"/>
    <x v="0"/>
  </r>
  <r>
    <s v="'BANQTs98NnE"/>
    <s v="PAYDAY3 DONE | VALORANT NOW"/>
    <s v="2023-09-26 02:09:48"/>
    <s v="2023-09-26"/>
    <s v="02:09:48"/>
    <s v="04:31:40"/>
    <n v="61704"/>
    <n v="4536"/>
    <n v="9"/>
    <x v="0"/>
    <x v="0"/>
    <x v="22"/>
    <n v="16300"/>
    <x v="0"/>
    <x v="0"/>
  </r>
  <r>
    <s v="'26-qcxRhrh8"/>
    <s v="Deadly Duo Rank Pushing |  Missed you Guys :*"/>
    <s v="2023-09-25 01:28:06"/>
    <s v="2023-09-25"/>
    <s v="01:28:06"/>
    <s v="03:52:21"/>
    <n v="79047"/>
    <n v="6848"/>
    <n v="11"/>
    <x v="0"/>
    <x v="0"/>
    <x v="22"/>
    <n v="13941"/>
    <x v="0"/>
    <x v="0"/>
  </r>
  <r>
    <s v="'GoQMlbgxchc"/>
    <s v="I BAITED MY ENTIRE TEAM IN VALORANT😂"/>
    <s v="2023-09-20 18:46:39"/>
    <s v="2023-09-20"/>
    <s v="18:46:39"/>
    <s v="00:11:35"/>
    <n v="185566"/>
    <n v="14122"/>
    <n v="112"/>
    <x v="1"/>
    <x v="0"/>
    <x v="22"/>
    <n v="695"/>
    <x v="0"/>
    <x v="4"/>
  </r>
  <r>
    <s v="'TFoBK7zv9Wg"/>
    <s v="JOD GANG ALWAYS FUN | NO STREAM TILL 23rd | AAO CHILL KARE"/>
    <s v="2023-09-20 01:04:15"/>
    <s v="2023-09-20"/>
    <s v="01:04:15"/>
    <s v="03:27:36"/>
    <n v="84952"/>
    <n v="6246"/>
    <n v="22"/>
    <x v="0"/>
    <x v="0"/>
    <x v="22"/>
    <n v="12456"/>
    <x v="0"/>
    <x v="0"/>
  </r>
  <r>
    <s v="'bi9fY2SR0YQ"/>
    <s v="Long Stream as Promised | Hello Everyone :* | JOD GANG NOW"/>
    <s v="2023-09-19 01:07:18"/>
    <s v="2023-09-19"/>
    <s v="01:07:18"/>
    <s v="05:58:13"/>
    <n v="100366"/>
    <n v="7109"/>
    <n v="15"/>
    <x v="0"/>
    <x v="0"/>
    <x v="22"/>
    <n v="21493"/>
    <x v="0"/>
    <x v="0"/>
  </r>
  <r>
    <s v="'xWWrxjgFZ4I"/>
    <s v="Hey Dewds | Valorant live Stream | Rank Push"/>
    <s v="2023-09-18 01:08:52"/>
    <s v="2023-09-18"/>
    <s v="01:08:52"/>
    <s v="03:26:24"/>
    <n v="71916"/>
    <n v="5841"/>
    <n v="11"/>
    <x v="0"/>
    <x v="0"/>
    <x v="22"/>
    <n v="12384"/>
    <x v="0"/>
    <x v="0"/>
  </r>
  <r>
    <s v="'h7M5mXPzfag"/>
    <s v="Chill Karte Hai |  Aajao gameplay Dikha Dunga"/>
    <s v="2023-09-16 01:14:15"/>
    <s v="2023-09-16"/>
    <s v="01:14:15"/>
    <s v="03:03:24"/>
    <n v="63168"/>
    <n v="5409"/>
    <n v="12"/>
    <x v="0"/>
    <x v="0"/>
    <x v="22"/>
    <n v="11004"/>
    <x v="0"/>
    <x v="0"/>
  </r>
  <r>
    <s v="'G1QPUkNqu7Y"/>
    <s v="JOD GANG BOLTE | LIVE FROM CHENNAI | BATURA SETUP :P"/>
    <s v="2023-09-15 03:15:56"/>
    <s v="2023-09-15"/>
    <s v="03:15:56"/>
    <s v="03:59:17"/>
    <n v="69043"/>
    <n v="6557"/>
    <n v="10"/>
    <x v="0"/>
    <x v="0"/>
    <x v="22"/>
    <n v="14357"/>
    <x v="0"/>
    <x v="0"/>
  </r>
  <r>
    <s v="'-OEByeUKzqc"/>
    <s v="JOD GANG IS BACK IN ACTION | #Valorant"/>
    <s v="2023-09-13 00:12:24"/>
    <s v="2023-09-13"/>
    <s v="00:12:24"/>
    <s v="02:57:18"/>
    <n v="85679"/>
    <n v="5972"/>
    <n v="39"/>
    <x v="0"/>
    <x v="0"/>
    <x v="22"/>
    <n v="10638"/>
    <x v="0"/>
    <x v="0"/>
  </r>
  <r>
    <s v="'nok9ZxRtJ80"/>
    <s v="How To Throw Like A Pro 🤣 | *Valorant Premier Highlights* ft. Team NHK69"/>
    <s v="2023-09-12 12:12:09"/>
    <s v="2023-09-12"/>
    <s v="12:12:09"/>
    <s v="00:13:03"/>
    <n v="99553"/>
    <n v="9837"/>
    <n v="54"/>
    <x v="1"/>
    <x v="0"/>
    <x v="22"/>
    <n v="783"/>
    <x v="0"/>
    <x v="4"/>
  </r>
  <r>
    <s v="'Ur5WNZw0xaY"/>
    <s v="5v5 HEAVY CUSTOMS !!! #S8UL"/>
    <s v="2023-09-12 01:50:12"/>
    <s v="2023-09-12"/>
    <s v="01:50:12"/>
    <s v="03:59:11"/>
    <n v="126835"/>
    <n v="8844"/>
    <n v="16"/>
    <x v="0"/>
    <x v="0"/>
    <x v="22"/>
    <n v="14351"/>
    <x v="0"/>
    <x v="0"/>
  </r>
  <r>
    <s v="'g_ap7tP3VCo"/>
    <s v="NHK69 Is here | Week 1 Match 2 | VALORANT PREMIER MATCH | 60 sec Delay"/>
    <s v="2023-09-10 02:27:10"/>
    <s v="2023-09-10"/>
    <s v="02:27:10"/>
    <s v="05:40:57"/>
    <n v="131150"/>
    <n v="8949"/>
    <n v="20"/>
    <x v="0"/>
    <x v="0"/>
    <x v="22"/>
    <n v="20457"/>
    <x v="0"/>
    <x v="0"/>
  </r>
  <r>
    <s v="'CGRmWaFm5v4"/>
    <s v="I Lost 10,000₹ Due to a Hacker in Valorant 😫💸"/>
    <s v="2023-09-09 11:55:40"/>
    <s v="2023-09-09"/>
    <s v="11:55:40"/>
    <s v="00:06:13"/>
    <n v="51440"/>
    <n v="5815"/>
    <n v="23"/>
    <x v="1"/>
    <x v="0"/>
    <x v="22"/>
    <n v="373"/>
    <x v="0"/>
    <x v="1"/>
  </r>
  <r>
    <s v="'AMYaIs-9Z4Q"/>
    <s v="5 Man Practice For Tomorrow"/>
    <s v="2023-09-09 01:35:35"/>
    <s v="2023-09-09"/>
    <s v="01:35:35"/>
    <s v="05:39:22"/>
    <n v="106478"/>
    <n v="7556"/>
    <n v="10"/>
    <x v="0"/>
    <x v="0"/>
    <x v="22"/>
    <n v="20362"/>
    <x v="0"/>
    <x v="0"/>
  </r>
  <r>
    <s v="'2q880OtTaC4"/>
    <s v="NHK69 Is here !!! | VALORANT PREMIER MATCH | 30sec Delay"/>
    <s v="2023-09-08 00:47:10"/>
    <s v="2023-09-08"/>
    <s v="00:47:10"/>
    <s v="04:10:06"/>
    <n v="139691"/>
    <n v="11345"/>
    <n v="16"/>
    <x v="0"/>
    <x v="0"/>
    <x v="22"/>
    <n v="15006"/>
    <x v="0"/>
    <x v="0"/>
  </r>
  <r>
    <s v="'qikGGYGkNc0"/>
    <s v="Lets Play Some Games Dewds !!"/>
    <s v="2023-09-06 02:11:12"/>
    <s v="2023-09-06"/>
    <s v="02:11:12"/>
    <s v="04:26:55"/>
    <n v="73309"/>
    <n v="6240"/>
    <n v="9"/>
    <x v="0"/>
    <x v="0"/>
    <x v="22"/>
    <n v="16015"/>
    <x v="0"/>
    <x v="0"/>
  </r>
  <r>
    <s v="'rC1q7MqqI9E"/>
    <s v="5 Man Rank Pull Dewds !! Aajao Fun Kare"/>
    <s v="2023-09-05 01:28:21"/>
    <s v="2023-09-05"/>
    <s v="01:28:21"/>
    <s v="05:33:47"/>
    <n v="110101"/>
    <n v="8926"/>
    <n v="13"/>
    <x v="0"/>
    <x v="0"/>
    <x v="22"/>
    <n v="20027"/>
    <x v="0"/>
    <x v="0"/>
  </r>
  <r>
    <s v="'BtPSRVHaDBc"/>
    <s v="Immortal 2 Gameplay Bolte |  Road To immortal 3 Dewds !!"/>
    <s v="2023-09-04 01:06:09"/>
    <s v="2023-09-04"/>
    <s v="01:06:09"/>
    <s v="04:20:29"/>
    <n v="77453"/>
    <n v="5963"/>
    <n v="12"/>
    <x v="0"/>
    <x v="0"/>
    <x v="22"/>
    <n v="15629"/>
    <x v="0"/>
    <x v="0"/>
  </r>
  <r>
    <s v="'GOTiXpN-ffQ"/>
    <s v="Whiff Stream | Aao Chill Kare | Valorant Live"/>
    <s v="2023-09-03 01:14:31"/>
    <s v="2023-09-03"/>
    <s v="01:14:31"/>
    <s v="03:32:50"/>
    <n v="76475"/>
    <n v="6742"/>
    <n v="45"/>
    <x v="0"/>
    <x v="0"/>
    <x v="22"/>
    <n v="12770"/>
    <x v="0"/>
    <x v="0"/>
  </r>
  <r>
    <s v="'gYm93fwUFXM"/>
    <s v="Early Stream Babyyyyy | Rank Push | Sniper KING BUNKS is here !"/>
    <s v="2023-09-02 00:55:52"/>
    <s v="2023-09-02"/>
    <s v="00:55:52"/>
    <s v="05:36:58"/>
    <n v="98567"/>
    <n v="7363"/>
    <n v="11"/>
    <x v="0"/>
    <x v="0"/>
    <x v="22"/>
    <n v="20218"/>
    <x v="0"/>
    <x v="0"/>
  </r>
  <r>
    <s v="'I6oT4Zg5GTY"/>
    <s v="Playing With a Bot Player :( @TbOnetv"/>
    <s v="2023-09-01 01:20:16"/>
    <s v="2023-09-01"/>
    <s v="01:20:16"/>
    <s v="03:34:54"/>
    <n v="77006"/>
    <n v="6155"/>
    <n v="8"/>
    <x v="0"/>
    <x v="0"/>
    <x v="22"/>
    <n v="12894"/>
    <x v="0"/>
    <x v="0"/>
  </r>
  <r>
    <s v="'T5YYP9p5Z0g"/>
    <s v="Boys v/s Girls in Valorant New Map Sunset  | 4v4  Customs *Funny Highlights* 😂"/>
    <s v="2023-08-31 12:51:12"/>
    <s v="2023-08-31"/>
    <s v="12:51:12"/>
    <s v="00:10:35"/>
    <n v="89238"/>
    <n v="8411"/>
    <n v="46"/>
    <x v="1"/>
    <x v="0"/>
    <x v="23"/>
    <n v="635"/>
    <x v="0"/>
    <x v="4"/>
  </r>
  <r>
    <s v="'gDC_uKYYsqg"/>
    <s v="Time to Shop !!! | New Act | New Skins | Old Map | Cute Teammates"/>
    <s v="2023-08-31 01:57:48"/>
    <s v="2023-08-31"/>
    <s v="01:57:48"/>
    <s v="04:06:17"/>
    <n v="77730"/>
    <n v="6674"/>
    <n v="20"/>
    <x v="0"/>
    <x v="0"/>
    <x v="23"/>
    <n v="14777"/>
    <x v="0"/>
    <x v="0"/>
  </r>
  <r>
    <s v="'yus5qg6U04M"/>
    <s v="Devour Completed | Now Playing ISLE"/>
    <s v="2023-08-30 03:46:37"/>
    <s v="2023-08-30"/>
    <s v="03:46:37"/>
    <s v="05:43:05"/>
    <n v="53209"/>
    <n v="4153"/>
    <n v="5"/>
    <x v="0"/>
    <x v="0"/>
    <x v="23"/>
    <n v="20585"/>
    <x v="0"/>
    <x v="0"/>
  </r>
  <r>
    <s v="'rFudCblIQUs"/>
    <s v="Lenovo LOQ Unboxing Review - Budget Laptop done right!"/>
    <s v="2023-08-29 15:29:08"/>
    <s v="2023-08-29"/>
    <s v="15:29:08"/>
    <s v="00:04:49"/>
    <n v="21571"/>
    <n v="1654"/>
    <n v="138"/>
    <x v="1"/>
    <x v="0"/>
    <x v="23"/>
    <n v="289"/>
    <x v="0"/>
    <x v="5"/>
  </r>
  <r>
    <s v="'b3kr2ocOmfo"/>
    <s v="Time To Learn About New Map | Valorant | Early Access"/>
    <s v="2023-08-28 00:04:18"/>
    <s v="2023-08-28"/>
    <s v="00:04:18"/>
    <s v="03:19:50"/>
    <n v="124500"/>
    <n v="8943"/>
    <n v="12"/>
    <x v="0"/>
    <x v="0"/>
    <x v="23"/>
    <n v="11990"/>
    <x v="0"/>
    <x v="0"/>
  </r>
  <r>
    <s v="'o58VnILjJ90"/>
    <s v="PRX vs EG - Grand Finals Watchparty #vct #watchparty #VALORANTChampions"/>
    <s v="2023-08-27 05:33:24"/>
    <s v="2023-08-27"/>
    <s v="05:33:24"/>
    <s v="07:21:17"/>
    <n v="211144"/>
    <n v="15813"/>
    <n v="56"/>
    <x v="0"/>
    <x v="0"/>
    <x v="23"/>
    <n v="26477"/>
    <x v="1"/>
    <x v="0"/>
  </r>
  <r>
    <s v="'X_R5Zgigbg0"/>
    <s v="EG vs LOUD - VALORANT Champions - Lower Bracket Finals Watchparty"/>
    <s v="2023-08-26 06:15:40"/>
    <s v="2023-08-26"/>
    <s v="06:15:40"/>
    <s v="07:02:27"/>
    <n v="136598"/>
    <n v="9063"/>
    <n v="36"/>
    <x v="0"/>
    <x v="0"/>
    <x v="23"/>
    <n v="25347"/>
    <x v="1"/>
    <x v="0"/>
  </r>
  <r>
    <s v="'LitjQxhDAFU"/>
    <s v="Knife Challenge in S8ul 5v5 Valorant 😂🔪 *Funny Highlights*"/>
    <s v="2023-08-25 11:00:05"/>
    <s v="2023-08-25"/>
    <s v="11:00:05"/>
    <s v="00:11:31"/>
    <n v="169024"/>
    <n v="13513"/>
    <n v="92"/>
    <x v="1"/>
    <x v="0"/>
    <x v="23"/>
    <n v="691"/>
    <x v="0"/>
    <x v="4"/>
  </r>
  <r>
    <s v="'cGzjbu3_VQk"/>
    <s v="FNC vs LOUD | VALORANT CHAMPIONS TOUR - PLAYOFFS #vct #Watchparty"/>
    <s v="2023-08-25 08:08:39"/>
    <s v="2023-08-25"/>
    <s v="08:08:39"/>
    <s v="09:19:25"/>
    <n v="184929"/>
    <n v="12655"/>
    <n v="58"/>
    <x v="0"/>
    <x v="0"/>
    <x v="23"/>
    <n v="33565"/>
    <x v="1"/>
    <x v="0"/>
  </r>
  <r>
    <s v="'tSqRLD2QfwI"/>
    <s v="JOD GANG IS HERE !!!!"/>
    <s v="2023-08-24 02:15:41"/>
    <s v="2023-08-24"/>
    <s v="02:15:41"/>
    <s v="04:29:51"/>
    <n v="89808"/>
    <n v="6280"/>
    <n v="14"/>
    <x v="0"/>
    <x v="0"/>
    <x v="23"/>
    <n v="16191"/>
    <x v="0"/>
    <x v="0"/>
  </r>
  <r>
    <s v="'i2j77KYezBY"/>
    <s v="Sup Dewds? Time For Some Headshots !"/>
    <s v="2023-08-23 02:18:45"/>
    <s v="2023-08-23"/>
    <s v="02:18:45"/>
    <s v="04:30:21"/>
    <n v="83096"/>
    <n v="6427"/>
    <n v="4"/>
    <x v="0"/>
    <x v="0"/>
    <x v="23"/>
    <n v="16221"/>
    <x v="0"/>
    <x v="0"/>
  </r>
  <r>
    <s v="'9_H0NmdbJlk"/>
    <s v="Fnc vs Drx VALORANT CHAMPIONS TOUR - PLAYOFFS #vct #Watchparty"/>
    <s v="2023-08-21 06:46:24"/>
    <s v="2023-08-21"/>
    <s v="06:46:24"/>
    <s v="07:22:13"/>
    <n v="140685"/>
    <n v="11130"/>
    <n v="37"/>
    <x v="0"/>
    <x v="0"/>
    <x v="23"/>
    <n v="26533"/>
    <x v="1"/>
    <x v="0"/>
  </r>
  <r>
    <s v="'02CrbAUTh28"/>
    <s v="EG vs DRX-VALORANT Champions - Playoffs #VALORANTChampions | Watch Party Bolte !!"/>
    <s v="2023-08-20 06:07:23"/>
    <s v="2023-08-20"/>
    <s v="06:07:23"/>
    <s v="07:15:11"/>
    <n v="140076"/>
    <n v="11367"/>
    <n v="42"/>
    <x v="0"/>
    <x v="0"/>
    <x v="23"/>
    <n v="26111"/>
    <x v="0"/>
    <x v="0"/>
  </r>
  <r>
    <s v="'6tPX-B4DCoE"/>
    <s v="BLG vs EDG - VALORANT Champions - Playoffs #VALORANTChampions | Watch Party Bolte !!"/>
    <s v="2023-08-19 06:04:44"/>
    <s v="2023-08-19"/>
    <s v="06:04:44"/>
    <s v="08:10:01"/>
    <n v="117352"/>
    <n v="8338"/>
    <n v="33"/>
    <x v="0"/>
    <x v="0"/>
    <x v="23"/>
    <n v="29401"/>
    <x v="0"/>
    <x v="0"/>
  </r>
  <r>
    <s v="'t2h3XHxYWH8"/>
    <s v="I Became Wolf &amp; Finished the Entire Lobby in Raider Six 🐺"/>
    <s v="2023-08-18 12:09:47"/>
    <s v="2023-08-18"/>
    <s v="12:09:47"/>
    <s v="00:06:04"/>
    <n v="9371"/>
    <n v="901"/>
    <n v="15"/>
    <x v="1"/>
    <x v="0"/>
    <x v="23"/>
    <n v="364"/>
    <x v="0"/>
    <x v="1"/>
  </r>
  <r>
    <s v="'7ZpNlTuWoHk"/>
    <s v="EDG vs EG - VALORANT Champions - Playoffs #VALORANTChampions | Full Watch Party !!!"/>
    <s v="2023-08-18 06:10:39"/>
    <s v="2023-08-18"/>
    <s v="06:10:39"/>
    <s v="07:12:31"/>
    <n v="103725"/>
    <n v="7455"/>
    <n v="27"/>
    <x v="0"/>
    <x v="0"/>
    <x v="23"/>
    <n v="25951"/>
    <x v="0"/>
    <x v="0"/>
  </r>
  <r>
    <s v="'O_TAUoNw1iU"/>
    <s v="PRX vs FUT - VALORANT Champions - Playoffs #VALORANTChampions | Full Watch Party !!!"/>
    <s v="2023-08-17 04:52:38"/>
    <s v="2023-08-17"/>
    <s v="04:52:38"/>
    <s v="06:46:44"/>
    <n v="120452"/>
    <n v="8856"/>
    <n v="29"/>
    <x v="0"/>
    <x v="0"/>
    <x v="23"/>
    <n v="24404"/>
    <x v="0"/>
    <x v="0"/>
  </r>
  <r>
    <s v="'ktxglaJ-fw4"/>
    <s v="Hacker Challenged Me for 1v1 in Valorant 😲 | Binks v/s Hacker"/>
    <s v="2023-08-15 14:14:57"/>
    <s v="2023-08-15"/>
    <s v="14:14:57"/>
    <s v="00:11:14"/>
    <n v="89460"/>
    <n v="8845"/>
    <n v="58"/>
    <x v="1"/>
    <x v="0"/>
    <x v="23"/>
    <n v="674"/>
    <x v="0"/>
    <x v="4"/>
  </r>
  <r>
    <s v="'64hIxSqdK3k"/>
    <s v="SHORT STREAM AAJAO JALDI | JOD GANG FULL ON GAMEPLAY  BABY!!!!"/>
    <s v="2023-08-15 01:48:22"/>
    <s v="2023-08-15"/>
    <s v="01:48:22"/>
    <s v="03:56:53"/>
    <n v="80280"/>
    <n v="5843"/>
    <n v="11"/>
    <x v="0"/>
    <x v="0"/>
    <x v="23"/>
    <n v="14213"/>
    <x v="0"/>
    <x v="0"/>
  </r>
  <r>
    <s v="'ZleCaqDvNjQ"/>
    <s v="Playing New Battle Royal Game | S8UL X RAIDER 6 |  Let me show you my skills xD"/>
    <s v="2023-08-14 21:42:34"/>
    <s v="2023-08-14"/>
    <s v="21:42:34"/>
    <s v="01:44:33"/>
    <n v="12557"/>
    <n v="1320"/>
    <n v="0"/>
    <x v="0"/>
    <x v="0"/>
    <x v="23"/>
    <n v="6273"/>
    <x v="0"/>
    <x v="0"/>
  </r>
  <r>
    <s v="'RMF4zse8j0U"/>
    <s v="BLG vs NRG - VALORANT Champions - Group #VALORANTChampions | Full Watch Party !!!"/>
    <s v="2023-08-14 05:12:39"/>
    <s v="2023-08-14"/>
    <s v="05:12:39"/>
    <s v="07:18:23"/>
    <n v="116606"/>
    <n v="8168"/>
    <n v="25"/>
    <x v="0"/>
    <x v="0"/>
    <x v="23"/>
    <n v="26303"/>
    <x v="0"/>
    <x v="0"/>
  </r>
  <r>
    <s v="'Own8U9oAvsM"/>
    <s v="T1 vs FUT - VALORANT Champions - Group #VALORANTChampions | Full Watch Party !!!"/>
    <s v="2023-08-13 07:31:53"/>
    <s v="2023-08-13"/>
    <s v="07:31:53"/>
    <s v="09:27:12"/>
    <n v="104271"/>
    <n v="7290"/>
    <n v="24"/>
    <x v="0"/>
    <x v="0"/>
    <x v="23"/>
    <n v="34032"/>
    <x v="0"/>
    <x v="0"/>
  </r>
  <r>
    <s v="'Yqa0jn9HF7Y"/>
    <s v="ZETA vs NRG - VALORANT Champions - Group #VALORANTChampions | Full Watch Party !!!"/>
    <s v="2023-08-12 06:15:24"/>
    <s v="2023-08-12"/>
    <s v="06:15:24"/>
    <s v="05:34:13"/>
    <n v="66876"/>
    <n v="4913"/>
    <n v="28"/>
    <x v="0"/>
    <x v="0"/>
    <x v="23"/>
    <n v="20053"/>
    <x v="0"/>
    <x v="0"/>
  </r>
  <r>
    <s v="'2dTRZ-TUDQs"/>
    <s v="PRX vs EDG - VALORANT Champions - Group #VALORANTChampions | Full Watch Party !!!"/>
    <s v="2023-08-11 08:12:01"/>
    <s v="2023-08-11"/>
    <s v="08:12:01"/>
    <s v="06:53:13"/>
    <n v="89469"/>
    <n v="6935"/>
    <n v="50"/>
    <x v="0"/>
    <x v="0"/>
    <x v="23"/>
    <n v="24793"/>
    <x v="0"/>
    <x v="0"/>
  </r>
  <r>
    <s v="'qD9CZde1NUo"/>
    <s v="FNC vs BLG - VALORANT Champions - Group #VALORANTChampions | Full Watch Party !!!"/>
    <s v="2023-08-10 09:20:03"/>
    <s v="2023-08-10"/>
    <s v="09:20:03"/>
    <s v="07:49:09"/>
    <n v="109587"/>
    <n v="9107"/>
    <n v="37"/>
    <x v="0"/>
    <x v="0"/>
    <x v="23"/>
    <n v="28149"/>
    <x v="0"/>
    <x v="0"/>
  </r>
  <r>
    <s v="'9FT3vnHdIcw"/>
    <s v="Setting A TDM Record Till My Wife Gets Ready! 😂ft.Binkcess"/>
    <s v="2023-08-09 15:04:28"/>
    <s v="2023-08-09"/>
    <s v="15:04:28"/>
    <s v="00:07:54"/>
    <n v="55859"/>
    <n v="7160"/>
    <n v="156"/>
    <x v="1"/>
    <x v="0"/>
    <x v="23"/>
    <n v="474"/>
    <x v="0"/>
    <x v="1"/>
  </r>
  <r>
    <s v="'0dn9qQvezas"/>
    <s v="EG VS FUT - VALORANT Champions - Group #VALORANTChampions | Full Watch Party !!!"/>
    <s v="2023-08-09 06:41:39"/>
    <s v="2023-08-09"/>
    <s v="06:41:39"/>
    <s v="05:53:09"/>
    <n v="71158"/>
    <n v="6274"/>
    <n v="28"/>
    <x v="0"/>
    <x v="0"/>
    <x v="23"/>
    <n v="21189"/>
    <x v="0"/>
    <x v="0"/>
  </r>
  <r>
    <s v="'fcg-8jipICE"/>
    <s v="NAVI vs DRX - VALORANT Champions - Group #VALORANTChampions | Full Watch Party !!!"/>
    <s v="2023-08-08 08:42:48"/>
    <s v="2023-08-08"/>
    <s v="08:42:48"/>
    <s v="07:51:12"/>
    <n v="77634"/>
    <n v="6210"/>
    <n v="60"/>
    <x v="0"/>
    <x v="0"/>
    <x v="23"/>
    <n v="28272"/>
    <x v="0"/>
    <x v="0"/>
  </r>
  <r>
    <s v="'v5tiFlnXQk0"/>
    <s v="DRX vs LOUD - VALORANT Champions - Group #VALORANTChampions | Watch And Learn Dewds |"/>
    <s v="2023-08-07 07:21:49"/>
    <s v="2023-08-07"/>
    <s v="07:21:49"/>
    <s v="06:35:49"/>
    <n v="74670"/>
    <n v="6571"/>
    <n v="56"/>
    <x v="0"/>
    <x v="0"/>
    <x v="23"/>
    <n v="23749"/>
    <x v="0"/>
    <x v="0"/>
  </r>
  <r>
    <s v="'0efA791fJ3Q"/>
    <s v="Time to Reach Immortal ! | !watchparty !loco !insta"/>
    <s v="2023-08-06 20:12:13"/>
    <s v="2023-08-06"/>
    <s v="20:12:13"/>
    <s v="03:10:46"/>
    <n v="51096"/>
    <n v="4678"/>
    <n v="25"/>
    <x v="0"/>
    <x v="0"/>
    <x v="23"/>
    <n v="11446"/>
    <x v="1"/>
    <x v="0"/>
  </r>
  <r>
    <s v="'wahICzKMl80"/>
    <s v="This Trio is Deadlier Than Psy's Aim !!"/>
    <s v="2023-08-06 00:55:47"/>
    <s v="2023-08-06"/>
    <s v="00:55:47"/>
    <s v="03:42:58"/>
    <n v="71103"/>
    <n v="5569"/>
    <n v="14"/>
    <x v="0"/>
    <x v="0"/>
    <x v="23"/>
    <n v="13378"/>
    <x v="0"/>
    <x v="0"/>
  </r>
  <r>
    <s v="'JGoi3jZbfy0"/>
    <s v="Early Stream bolte | 5 man at 7 | Valorant"/>
    <s v="2023-08-04 22:52:26"/>
    <s v="2023-08-04"/>
    <s v="22:52:26"/>
    <s v="04:59:22"/>
    <n v="62711"/>
    <n v="4747"/>
    <n v="9"/>
    <x v="0"/>
    <x v="0"/>
    <x v="23"/>
    <n v="17962"/>
    <x v="0"/>
    <x v="0"/>
  </r>
  <r>
    <s v="'50dJfbDyNuA"/>
    <s v="Aaj Toh hoga Hi Rank Push !"/>
    <s v="2023-08-04 01:13:18"/>
    <s v="2023-08-04"/>
    <s v="01:13:18"/>
    <s v="04:53:23"/>
    <n v="68306"/>
    <n v="7068"/>
    <n v="14"/>
    <x v="0"/>
    <x v="0"/>
    <x v="23"/>
    <n v="17603"/>
    <x v="0"/>
    <x v="0"/>
  </r>
  <r>
    <s v="'Kv6Iyr2wnD8"/>
    <s v="The Greatest Event I've Attended 😍 | *Unforgettable Moments* | VLOG | Bangalore"/>
    <s v="2023-08-03 10:45:56"/>
    <s v="2023-08-03"/>
    <s v="10:45:56"/>
    <s v="00:19:08"/>
    <n v="27467"/>
    <n v="3585"/>
    <n v="91"/>
    <x v="1"/>
    <x v="0"/>
    <x v="23"/>
    <n v="1148"/>
    <x v="0"/>
    <x v="2"/>
  </r>
  <r>
    <s v="'6oPaTq3jW-o"/>
    <s v="LAN DEMONS PLAYING VALORANT | @fa2GOD  @TbOnetv  | JOD GANG FTW!"/>
    <s v="2023-08-02 02:02:32"/>
    <s v="2023-08-02"/>
    <s v="02:02:32"/>
    <s v="04:02:13"/>
    <n v="57568"/>
    <n v="5311"/>
    <n v="13"/>
    <x v="0"/>
    <x v="0"/>
    <x v="23"/>
    <n v="14533"/>
    <x v="0"/>
    <x v="0"/>
  </r>
  <r>
    <s v="'WF3K-j-jK_s"/>
    <s v="Playing New Battle Royal Game | S8UL X RAIDER 6 | Lets Get Some Wins"/>
    <s v="2023-08-01 21:38:52"/>
    <s v="2023-08-01"/>
    <s v="21:38:52"/>
    <s v="01:58:41"/>
    <n v="21466"/>
    <n v="2297"/>
    <n v="8"/>
    <x v="0"/>
    <x v="0"/>
    <x v="23"/>
    <n v="7121"/>
    <x v="0"/>
    <x v="0"/>
  </r>
  <r>
    <s v="'7mZQk64Ngt0"/>
    <s v="ONLY DOWN BABY 📉 | Epic Funny &amp; Rage Moments of BINKS 🤣"/>
    <s v="2023-07-31 11:58:53"/>
    <s v="2023-07-31"/>
    <s v="11:58:53"/>
    <s v="00:12:29"/>
    <n v="45927"/>
    <n v="5836"/>
    <n v="80"/>
    <x v="1"/>
    <x v="0"/>
    <x v="24"/>
    <n v="749"/>
    <x v="0"/>
    <x v="4"/>
  </r>
  <r>
    <s v="'mmfH2fajqlg"/>
    <s v="JOD GANG GONE CRAZY IN VALORANT"/>
    <s v="2023-07-28 17:09:10"/>
    <s v="2023-07-28"/>
    <s v="17:09:10"/>
    <s v="00:09:49"/>
    <n v="133349"/>
    <n v="12619"/>
    <n v="166"/>
    <x v="1"/>
    <x v="0"/>
    <x v="24"/>
    <n v="589"/>
    <x v="0"/>
    <x v="1"/>
  </r>
  <r>
    <s v="'dN6PUIHyrQo"/>
    <s v="See You After 4 Days | S8UL BANGALORE EVENT HERE I COME | Valorant Now"/>
    <s v="2023-07-27 00:44:55"/>
    <s v="2023-07-27"/>
    <s v="00:44:55"/>
    <s v="02:28:41"/>
    <n v="44722"/>
    <n v="4138"/>
    <n v="15"/>
    <x v="0"/>
    <x v="0"/>
    <x v="24"/>
    <n v="8921"/>
    <x v="0"/>
    <x v="0"/>
  </r>
  <r>
    <s v="'Bpcz-Ispd_E"/>
    <s v="VALORANT RANK PUSH | TDM WITH VIEWERS VS @fa2GOD DONE @playVALORANTsa"/>
    <s v="2023-07-26 01:03:14"/>
    <s v="2023-07-26"/>
    <s v="01:03:14"/>
    <s v="03:58:12"/>
    <n v="63696"/>
    <n v="4877"/>
    <n v="9"/>
    <x v="0"/>
    <x v="0"/>
    <x v="24"/>
    <n v="14292"/>
    <x v="0"/>
    <x v="0"/>
  </r>
  <r>
    <s v="'hfYJQXL5gzc"/>
    <s v="S8UL Gaming Fest Day 4 | Pokemon Unite Today |  #TDM  #S8ULGamingFestivaL"/>
    <s v="2023-07-24 20:56:14"/>
    <s v="2023-07-24"/>
    <s v="20:56:14"/>
    <s v="02:15:43"/>
    <n v="16673"/>
    <n v="1586"/>
    <n v="2"/>
    <x v="0"/>
    <x v="0"/>
    <x v="24"/>
    <n v="8143"/>
    <x v="0"/>
    <x v="0"/>
  </r>
  <r>
    <s v="'bqowzf2QwJc"/>
    <s v="Destroying Opponents Using KNIFE in Valorant 😂🔪 | *12 Knife Kills in a Single Match*"/>
    <s v="2023-07-24 11:00:19"/>
    <s v="2023-07-24"/>
    <s v="11:00:19"/>
    <s v="00:06:50"/>
    <n v="65050"/>
    <n v="7005"/>
    <n v="26"/>
    <x v="1"/>
    <x v="0"/>
    <x v="24"/>
    <n v="410"/>
    <x v="0"/>
    <x v="1"/>
  </r>
  <r>
    <s v="'OvtV1Db8BUw"/>
    <s v="S8UL Gaming Fest | VALORANT TDM TODAY |  #TDM  #S8ULGamingFestivaL"/>
    <s v="2023-07-23 20:59:42"/>
    <s v="2023-07-23"/>
    <s v="20:59:42"/>
    <s v="02:20:04"/>
    <n v="42175"/>
    <n v="3329"/>
    <n v="2"/>
    <x v="0"/>
    <x v="0"/>
    <x v="24"/>
    <n v="8404"/>
    <x v="0"/>
    <x v="0"/>
  </r>
  <r>
    <s v="'l7y7jLPXwUg"/>
    <s v="ZETA vs. TS — LCQ Pacific — Grand Finals  #LCQPacific"/>
    <s v="2023-07-23 18:10:34"/>
    <s v="2023-07-23"/>
    <s v="18:10:34"/>
    <s v="04:30:56"/>
    <n v="65420"/>
    <n v="4748"/>
    <n v="5"/>
    <x v="0"/>
    <x v="0"/>
    <x v="24"/>
    <n v="16256"/>
    <x v="0"/>
    <x v="0"/>
  </r>
  <r>
    <s v="'9vwhSuPFzVw"/>
    <s v="TS vs. GEN.G — LCQ Pacific — Day 4 #LCQPacific"/>
    <s v="2023-07-22 17:46:16"/>
    <s v="2023-07-22"/>
    <s v="17:46:16"/>
    <s v="03:57:56"/>
    <n v="54934"/>
    <n v="4699"/>
    <n v="16"/>
    <x v="0"/>
    <x v="0"/>
    <x v="24"/>
    <n v="14276"/>
    <x v="0"/>
    <x v="0"/>
  </r>
  <r>
    <s v="'gt9b5NFIFH8"/>
    <s v="S8UL Gaming Fest | Lets Go !!! | Fall Guys #S8ULGamingFestivaL"/>
    <s v="2023-07-21 20:42:01"/>
    <s v="2023-07-21"/>
    <s v="20:42:01"/>
    <s v="01:35:23"/>
    <n v="32257"/>
    <n v="3664"/>
    <n v="1"/>
    <x v="0"/>
    <x v="0"/>
    <x v="24"/>
    <n v="5723"/>
    <x v="0"/>
    <x v="0"/>
  </r>
  <r>
    <s v="'6K7NCqze41A"/>
    <s v="RRQ vs. GEN.G — LCQ Pacific — Day 4 #LCQPacific"/>
    <s v="2023-07-21 17:51:50"/>
    <s v="2023-07-21"/>
    <s v="17:51:50"/>
    <s v="04:08:43"/>
    <n v="53463"/>
    <n v="4431"/>
    <n v="0"/>
    <x v="0"/>
    <x v="0"/>
    <x v="24"/>
    <n v="14923"/>
    <x v="0"/>
    <x v="0"/>
  </r>
  <r>
    <s v="'ppSKzfrIekk"/>
    <s v="ZETA vs. RRQ — LCQ Pacific — Day 3 #LCQPacific"/>
    <s v="2023-07-20 17:25:28"/>
    <s v="2023-07-20"/>
    <s v="17:25:28"/>
    <s v="03:50:00"/>
    <n v="58246"/>
    <n v="4445"/>
    <n v="10"/>
    <x v="0"/>
    <x v="0"/>
    <x v="24"/>
    <n v="13800"/>
    <x v="0"/>
    <x v="0"/>
  </r>
  <r>
    <s v="'_FLIej8DnJI"/>
    <s v="Watch Party Done | Time For Some Ranked Games"/>
    <s v="2023-07-19 19:24:21"/>
    <s v="2023-07-19"/>
    <s v="19:24:21"/>
    <s v="05:28:36"/>
    <n v="110834"/>
    <n v="8733"/>
    <n v="5"/>
    <x v="0"/>
    <x v="0"/>
    <x v="24"/>
    <n v="19716"/>
    <x v="0"/>
    <x v="0"/>
  </r>
  <r>
    <s v="'98fIoNEppkI"/>
    <s v="My 1st Ever International Lan Event 😍 | *THAILAND VLOG*"/>
    <s v="2023-07-18 17:43:13"/>
    <s v="2023-07-18"/>
    <s v="17:43:13"/>
    <s v="00:16:31"/>
    <n v="36100"/>
    <n v="4514"/>
    <n v="111"/>
    <x v="1"/>
    <x v="0"/>
    <x v="24"/>
    <n v="991"/>
    <x v="0"/>
    <x v="2"/>
  </r>
  <r>
    <s v="'I-jdYh1mFr8"/>
    <s v="TLN vs. DFM — LCQ Pacific — Day 1 #LCQPacific"/>
    <s v="2023-07-18 15:49:47"/>
    <s v="2023-07-18"/>
    <s v="15:49:47"/>
    <s v="02:00:33"/>
    <n v="38806"/>
    <n v="3420"/>
    <n v="3"/>
    <x v="0"/>
    <x v="0"/>
    <x v="24"/>
    <n v="7233"/>
    <x v="0"/>
    <x v="0"/>
  </r>
  <r>
    <s v="'uPT_T-cbgJ8"/>
    <s v="Cute Gang Is Here !!"/>
    <s v="2023-07-18 01:10:21"/>
    <s v="2023-07-18"/>
    <s v="01:10:21"/>
    <s v="03:20:37"/>
    <n v="55415"/>
    <n v="4941"/>
    <n v="8"/>
    <x v="0"/>
    <x v="0"/>
    <x v="24"/>
    <n v="12037"/>
    <x v="0"/>
    <x v="0"/>
  </r>
  <r>
    <s v="'a-TlRD7Wfko"/>
    <s v="Rank Up Or Rank Down?"/>
    <s v="2023-07-17 00:24:18"/>
    <s v="2023-07-17"/>
    <s v="00:24:18"/>
    <s v="02:40:35"/>
    <n v="49179"/>
    <n v="5409"/>
    <n v="10"/>
    <x v="0"/>
    <x v="0"/>
    <x v="24"/>
    <n v="9635"/>
    <x v="0"/>
    <x v="0"/>
  </r>
  <r>
    <s v="'rSRpV8Y5zg0"/>
    <s v="MAKE IT BIG !! Day 2 Of Amazon  Prime Deals | Valorant Cute Gameplay"/>
    <s v="2023-07-16 01:35:02"/>
    <s v="2023-07-16"/>
    <s v="01:35:02"/>
    <s v="02:42:03"/>
    <n v="50816"/>
    <n v="5075"/>
    <n v="9"/>
    <x v="0"/>
    <x v="0"/>
    <x v="24"/>
    <n v="9723"/>
    <x v="0"/>
    <x v="0"/>
  </r>
  <r>
    <s v="'7UZTDqKuleM"/>
    <s v="Playing With Jod Gang !! | BIG NEWS IS HERE | AMAZON PRIME DAY BOLTE !!!!"/>
    <s v="2023-07-15 00:42:17"/>
    <s v="2023-07-15"/>
    <s v="00:42:17"/>
    <s v="02:56:13"/>
    <n v="60558"/>
    <n v="5854"/>
    <n v="19"/>
    <x v="0"/>
    <x v="0"/>
    <x v="24"/>
    <n v="10573"/>
    <x v="0"/>
    <x v="0"/>
  </r>
  <r>
    <s v="'JUMwpbExOFY"/>
    <s v="HEAVY UNBOXING | Thank You RIOT !!! | BIG News Tomorrow  | Meeting In Thiruvananthapuram !!!"/>
    <s v="2023-07-14 01:11:22"/>
    <s v="2023-07-14"/>
    <s v="01:11:22"/>
    <s v="03:17:15"/>
    <n v="61489"/>
    <n v="6456"/>
    <n v="8"/>
    <x v="0"/>
    <x v="0"/>
    <x v="24"/>
    <n v="11835"/>
    <x v="0"/>
    <x v="0"/>
  </r>
  <r>
    <s v="'yjsmMiy4D9w"/>
    <s v="An Interview With The Riot Officials , Pro Players &amp; Casters"/>
    <s v="2023-07-13 14:27:53"/>
    <s v="2023-07-13"/>
    <s v="14:27:53"/>
    <s v="00:15:34"/>
    <n v="33252"/>
    <n v="4769"/>
    <n v="127"/>
    <x v="1"/>
    <x v="0"/>
    <x v="24"/>
    <n v="934"/>
    <x v="0"/>
    <x v="2"/>
  </r>
  <r>
    <s v="'tsCwfIgOpDU"/>
    <s v="VCT Ascension Pacific TDM Showmatch Highlights | 8bit Binks69"/>
    <s v="2023-07-10 00:56:47"/>
    <s v="2023-07-10"/>
    <s v="00:56:47"/>
    <s v="00:07:24"/>
    <n v="92551"/>
    <n v="14596"/>
    <n v="745"/>
    <x v="1"/>
    <x v="0"/>
    <x v="24"/>
    <n v="444"/>
    <x v="0"/>
    <x v="1"/>
  </r>
  <r>
    <s v="'UcPNvRYx0HQ"/>
    <s v="THE BEST BGMI PLAYER OF S8UL - NO CAP !😎 | *Funny Highlights of S8UL Showdown 😂"/>
    <s v="2023-07-09 11:02:29"/>
    <s v="2023-07-09"/>
    <s v="11:02:29"/>
    <s v="00:12:24"/>
    <n v="58606"/>
    <n v="6305"/>
    <n v="70"/>
    <x v="1"/>
    <x v="0"/>
    <x v="24"/>
    <n v="744"/>
    <x v="0"/>
    <x v="4"/>
  </r>
  <r>
    <s v="'8_rF-aLbo1E"/>
    <s v="VCT Ascension Pacific - Semifinals | #vctpacificwatch  | Showmatch tomorrow !!!"/>
    <s v="2023-07-08 22:53:29"/>
    <s v="2023-07-08"/>
    <s v="22:53:29"/>
    <s v="07:16:15"/>
    <n v="122981"/>
    <n v="11404"/>
    <n v="32"/>
    <x v="0"/>
    <x v="0"/>
    <x v="24"/>
    <n v="26175"/>
    <x v="0"/>
    <x v="0"/>
  </r>
  <r>
    <s v="'5G0Hynw4bvU"/>
    <s v="VCT Ascension ❤️"/>
    <s v="2023-07-07 16:38:15"/>
    <s v="2023-07-07"/>
    <s v="16:38:15"/>
    <s v="00:00:08"/>
    <n v="32716"/>
    <n v="3841"/>
    <n v="62"/>
    <x v="1"/>
    <x v="1"/>
    <x v="24"/>
    <n v="8"/>
    <x v="0"/>
    <x v="6"/>
  </r>
  <r>
    <s v="'Z7AV33tMd4Y"/>
    <s v="When a Girl sent Binks a friend request 😂*Valorant Edition*"/>
    <s v="2023-07-07 14:35:02"/>
    <s v="2023-07-07"/>
    <s v="14:35:02"/>
    <s v="00:03:04"/>
    <n v="40971"/>
    <n v="5431"/>
    <n v="61"/>
    <x v="1"/>
    <x v="0"/>
    <x v="24"/>
    <n v="184"/>
    <x v="0"/>
    <x v="5"/>
  </r>
  <r>
    <s v="'pBr9y-s-_4I"/>
    <s v="Last Day Of YT Stream Before A Long Break !! | Aaj Aim Bhi Hai xD"/>
    <s v="2023-07-06 00:47:40"/>
    <s v="2023-07-06"/>
    <s v="00:47:40"/>
    <s v="02:58:12"/>
    <n v="60427"/>
    <n v="4752"/>
    <n v="9"/>
    <x v="0"/>
    <x v="0"/>
    <x v="24"/>
    <n v="10692"/>
    <x v="0"/>
    <x v="0"/>
  </r>
  <r>
    <s v="'jeLHmROluCk"/>
    <s v="Only Up Speed Runs 🌝 | 5 Man Jod Plays done | Received a cute gift from RIOT"/>
    <s v="2023-07-05 01:47:34"/>
    <s v="2023-07-05"/>
    <s v="01:47:34"/>
    <s v="04:19:43"/>
    <n v="77167"/>
    <n v="6258"/>
    <n v="41"/>
    <x v="0"/>
    <x v="0"/>
    <x v="24"/>
    <n v="15583"/>
    <x v="0"/>
    <x v="0"/>
  </r>
  <r>
    <s v="'h-XK44mi-pI"/>
    <s v="COMPLETED ONLY UP |  Playing Valorant Now !"/>
    <s v="2023-07-04 01:27:40"/>
    <s v="2023-07-04"/>
    <s v="01:27:40"/>
    <s v="04:07:17"/>
    <n v="83906"/>
    <n v="7555"/>
    <n v="13"/>
    <x v="0"/>
    <x v="0"/>
    <x v="24"/>
    <n v="14837"/>
    <x v="0"/>
    <x v="0"/>
  </r>
  <r>
    <s v="'6ANY63AVz4c"/>
    <s v="UC with Deadlock | 5v5 Funny Highlights 😂"/>
    <s v="2023-07-03 11:33:45"/>
    <s v="2023-07-03"/>
    <s v="11:33:45"/>
    <s v="00:08:30"/>
    <n v="51668"/>
    <n v="6166"/>
    <n v="53"/>
    <x v="1"/>
    <x v="0"/>
    <x v="24"/>
    <n v="510"/>
    <x v="0"/>
    <x v="1"/>
  </r>
  <r>
    <s v="'W7vHn54WRO4"/>
    <s v="Playing Easy Game | Only Up !!"/>
    <s v="2023-07-03 02:40:19"/>
    <s v="2023-07-03"/>
    <s v="02:40:19"/>
    <s v="05:06:48"/>
    <n v="100141"/>
    <n v="8751"/>
    <n v="26"/>
    <x v="0"/>
    <x v="0"/>
    <x v="24"/>
    <n v="18408"/>
    <x v="0"/>
    <x v="0"/>
  </r>
  <r>
    <s v="'LnySaofEmJE"/>
    <s v="Nothing But Headshots ! | !thailand !insta !loco"/>
    <s v="2023-07-02 00:47:41"/>
    <s v="2023-07-02"/>
    <s v="00:47:41"/>
    <s v="02:53:44"/>
    <n v="54117"/>
    <n v="4456"/>
    <n v="4"/>
    <x v="0"/>
    <x v="0"/>
    <x v="24"/>
    <n v="10424"/>
    <x v="0"/>
    <x v="0"/>
  </r>
  <r>
    <s v="'QlKSeXt6i_o"/>
    <s v="Thailand Here We Come !!!!!!! | !thailand !insta !loco"/>
    <s v="2023-07-01 00:12:43"/>
    <s v="2023-07-01"/>
    <s v="00:12:43"/>
    <s v="02:35:38"/>
    <n v="51696"/>
    <n v="4611"/>
    <n v="23"/>
    <x v="0"/>
    <x v="0"/>
    <x v="24"/>
    <n v="9338"/>
    <x v="0"/>
    <x v="0"/>
  </r>
  <r>
    <s v="'oKjsyIdoXWM"/>
    <s v="Early Stream bolte !!"/>
    <s v="2023-06-29 23:39:02"/>
    <s v="2023-06-29"/>
    <s v="23:39:02"/>
    <s v="04:02:29"/>
    <n v="66345"/>
    <n v="6019"/>
    <n v="19"/>
    <x v="0"/>
    <x v="0"/>
    <x v="25"/>
    <n v="14549"/>
    <x v="0"/>
    <x v="0"/>
  </r>
  <r>
    <s v="'7nXx2BG49P8"/>
    <s v="LET's Play New Agent !!"/>
    <s v="2023-06-29 01:40:50"/>
    <s v="2023-06-29"/>
    <s v="01:40:50"/>
    <s v="03:57:07"/>
    <n v="70553"/>
    <n v="6052"/>
    <n v="13"/>
    <x v="0"/>
    <x v="0"/>
    <x v="25"/>
    <n v="14227"/>
    <x v="0"/>
    <x v="0"/>
  </r>
  <r>
    <s v="'1-UxWwxHnK0"/>
    <s v="They charged me ₹180 for One Cup of Tea 😲| Delhi Event VLOG | 8bit Binks69"/>
    <s v="2023-06-28 12:00:00"/>
    <s v="2023-06-28"/>
    <s v="12:00:00"/>
    <s v="00:07:54"/>
    <n v="32915"/>
    <n v="3976"/>
    <n v="58"/>
    <x v="1"/>
    <x v="0"/>
    <x v="25"/>
    <n v="474"/>
    <x v="0"/>
    <x v="1"/>
  </r>
  <r>
    <s v="'7iQD9OUEU78"/>
    <s v="Binks has a Crush on the New Agent *DEADLOCK* 😍 |  Deadlock Abilities &amp; Ultimate Explained !"/>
    <s v="2023-06-27 21:29:16"/>
    <s v="2023-06-27"/>
    <s v="21:29:16"/>
    <s v="00:12:29"/>
    <n v="74637"/>
    <n v="6756"/>
    <n v="103"/>
    <x v="1"/>
    <x v="0"/>
    <x v="25"/>
    <n v="749"/>
    <x v="0"/>
    <x v="4"/>
  </r>
  <r>
    <s v="'3ynnJTn0LwQ"/>
    <s v="NEW AGENT REVEAL | NEW ACT | NEW BATTLEPASS | NEW BUNKS"/>
    <s v="2023-06-27 02:12:19"/>
    <s v="2023-06-27"/>
    <s v="02:12:19"/>
    <s v="03:33:50"/>
    <n v="113310"/>
    <n v="7994"/>
    <n v="25"/>
    <x v="0"/>
    <x v="0"/>
    <x v="25"/>
    <n v="12830"/>
    <x v="0"/>
    <x v="0"/>
  </r>
  <r>
    <s v="'nuajSMDL9DE"/>
    <s v="Playing with Pinky,Anky, Yellow Dollar And Jhakle !"/>
    <s v="2023-06-26 00:52:01"/>
    <s v="2023-06-26"/>
    <s v="00:52:01"/>
    <s v="03:10:39"/>
    <n v="71499"/>
    <n v="6113"/>
    <n v="6"/>
    <x v="0"/>
    <x v="0"/>
    <x v="25"/>
    <n v="11439"/>
    <x v="0"/>
    <x v="0"/>
  </r>
  <r>
    <s v="'vWJQRGdFtvU"/>
    <s v="FNC vs. EG — Valorant Masters Tokyo - FINALS  Watchparty!"/>
    <s v="2023-06-25 14:06:39"/>
    <s v="2023-06-25"/>
    <s v="14:06:39"/>
    <s v="05:13:13"/>
    <n v="133479"/>
    <n v="10450"/>
    <n v="30"/>
    <x v="0"/>
    <x v="0"/>
    <x v="25"/>
    <n v="18793"/>
    <x v="1"/>
    <x v="0"/>
  </r>
  <r>
    <s v="'urT3L1wUZxc"/>
    <s v="Masti Begins !"/>
    <s v="2023-06-25 00:03:57"/>
    <s v="2023-06-25"/>
    <s v="00:03:57"/>
    <s v="02:47:03"/>
    <n v="55729"/>
    <n v="5008"/>
    <n v="4"/>
    <x v="0"/>
    <x v="0"/>
    <x v="25"/>
    <n v="10023"/>
    <x v="0"/>
    <x v="0"/>
  </r>
  <r>
    <s v="'nLsKponeNm8"/>
    <s v="PRX vs. EG — Valorant Masters Tokyo - LOWER BRACKET FINAL Watchparty"/>
    <s v="2023-06-24 14:08:01"/>
    <s v="2023-06-24"/>
    <s v="14:08:01"/>
    <s v="05:07:11"/>
    <n v="111096"/>
    <n v="8810"/>
    <n v="6"/>
    <x v="0"/>
    <x v="0"/>
    <x v="25"/>
    <n v="18431"/>
    <x v="1"/>
    <x v="0"/>
  </r>
  <r>
    <s v="'l57AitvxgGc"/>
    <s v="We Back with Some Plays !"/>
    <s v="2023-06-23 23:06:45"/>
    <s v="2023-06-23"/>
    <s v="23:06:45"/>
    <s v="02:22:57"/>
    <n v="49884"/>
    <n v="4877"/>
    <n v="9"/>
    <x v="0"/>
    <x v="0"/>
    <x v="25"/>
    <n v="8577"/>
    <x v="0"/>
    <x v="0"/>
  </r>
  <r>
    <s v="'SXvEuiVqW1g"/>
    <s v="This TEAM has the Potential to Win Every BGMI Tournament 🤣"/>
    <s v="2023-06-23 11:00:07"/>
    <s v="2023-06-23"/>
    <s v="11:00:07"/>
    <s v="00:08:19"/>
    <n v="36418"/>
    <n v="4847"/>
    <n v="55"/>
    <x v="1"/>
    <x v="0"/>
    <x v="25"/>
    <n v="499"/>
    <x v="0"/>
    <x v="1"/>
  </r>
  <r>
    <s v="'eYd0ajstpSg"/>
    <s v="FNC vs. EG — VALORANT Masters Tokyo — Playoffs Watchparty"/>
    <s v="2023-06-21 11:44:30"/>
    <s v="2023-06-21"/>
    <s v="11:44:30"/>
    <s v="02:57:49"/>
    <n v="67063"/>
    <n v="5420"/>
    <n v="8"/>
    <x v="0"/>
    <x v="0"/>
    <x v="25"/>
    <n v="10669"/>
    <x v="1"/>
    <x v="0"/>
  </r>
  <r>
    <s v="'JPbSFpMAnI8"/>
    <s v="PRX vs. EDG — VALORANT Masters Tokyo — Playoffs Watchparty"/>
    <s v="2023-06-20 15:43:09"/>
    <s v="2023-06-20"/>
    <s v="15:43:09"/>
    <s v="05:44:41"/>
    <n v="117196"/>
    <n v="8293"/>
    <n v="10"/>
    <x v="0"/>
    <x v="0"/>
    <x v="25"/>
    <n v="20681"/>
    <x v="1"/>
    <x v="0"/>
  </r>
  <r>
    <s v="'DnH0RLCCzME"/>
    <s v="Kya Bolti Public?"/>
    <s v="2023-06-20 00:02:41"/>
    <s v="2023-06-20"/>
    <s v="00:02:41"/>
    <s v="02:02:19"/>
    <n v="41037"/>
    <n v="4563"/>
    <n v="9"/>
    <x v="0"/>
    <x v="0"/>
    <x v="25"/>
    <n v="7339"/>
    <x v="0"/>
    <x v="0"/>
  </r>
  <r>
    <s v="'Ad1g6hiZjoA"/>
    <s v="PRX vs. FNC - VALORANT Masters Tokyo - Playoffs Watchparty"/>
    <s v="2023-06-19 12:43:26"/>
    <s v="2023-06-19"/>
    <s v="12:43:26"/>
    <s v="03:58:52"/>
    <n v="80496"/>
    <n v="6557"/>
    <n v="8"/>
    <x v="0"/>
    <x v="0"/>
    <x v="25"/>
    <n v="14332"/>
    <x v="1"/>
    <x v="0"/>
  </r>
  <r>
    <s v="'P7m6H-uiH6U"/>
    <s v="Main Id Rank Push"/>
    <s v="2023-06-19 00:09:44"/>
    <s v="2023-06-19"/>
    <s v="00:09:44"/>
    <s v="02:27:15"/>
    <n v="48014"/>
    <n v="4613"/>
    <n v="7"/>
    <x v="0"/>
    <x v="0"/>
    <x v="25"/>
    <n v="8835"/>
    <x v="0"/>
    <x v="0"/>
  </r>
  <r>
    <s v="'ihOcb3IZNbI"/>
    <s v="DRX vs. NRG — VALORANT Masters Tokyo — Playoffs Watchparty"/>
    <s v="2023-06-18 13:35:57"/>
    <s v="2023-06-18"/>
    <s v="13:35:57"/>
    <s v="04:47:13"/>
    <n v="81777"/>
    <n v="7556"/>
    <n v="1"/>
    <x v="0"/>
    <x v="0"/>
    <x v="25"/>
    <n v="17233"/>
    <x v="1"/>
    <x v="0"/>
  </r>
  <r>
    <s v="'LWtV46an_WM"/>
    <s v="Daily Dose Of Laughter | Gaming Bolte !"/>
    <s v="2023-06-18 00:26:53"/>
    <s v="2023-06-18"/>
    <s v="00:26:53"/>
    <s v="02:17:55"/>
    <n v="49421"/>
    <n v="5325"/>
    <n v="3"/>
    <x v="0"/>
    <x v="0"/>
    <x v="25"/>
    <n v="8275"/>
    <x v="0"/>
    <x v="0"/>
  </r>
  <r>
    <s v="'3BuTWzhlUhE"/>
    <s v="PRX vs. DRX — VALORANT Masters Tokyo — Playoffs Watchparty"/>
    <s v="2023-06-17 13:50:02"/>
    <s v="2023-06-17"/>
    <s v="13:50:02"/>
    <s v="03:59:03"/>
    <n v="85710"/>
    <n v="6533"/>
    <n v="12"/>
    <x v="0"/>
    <x v="0"/>
    <x v="25"/>
    <n v="14343"/>
    <x v="1"/>
    <x v="0"/>
  </r>
  <r>
    <s v="'HbhOMjyKdcE"/>
    <s v="Gaming Nights with @TbOnetv @8bitGoldygg"/>
    <s v="2023-06-16 23:50:44"/>
    <s v="2023-06-16"/>
    <s v="23:50:44"/>
    <s v="02:09:39"/>
    <n v="44680"/>
    <n v="4172"/>
    <n v="2"/>
    <x v="0"/>
    <x v="0"/>
    <x v="25"/>
    <n v="7779"/>
    <x v="0"/>
    <x v="0"/>
  </r>
  <r>
    <s v="'CKSpX2iRciQ"/>
    <s v="EDG vs. TL — VALORANT Masters Tokyo — Playoffs | Watchparty !!"/>
    <s v="2023-06-16 14:31:04"/>
    <s v="2023-06-16"/>
    <s v="14:31:04"/>
    <s v="05:35:48"/>
    <n v="92204"/>
    <n v="7147"/>
    <n v="9"/>
    <x v="0"/>
    <x v="0"/>
    <x v="25"/>
    <n v="20148"/>
    <x v="1"/>
    <x v="0"/>
  </r>
  <r>
    <s v="'PQDE09hRfJo"/>
    <s v="WE ARE BACK DEWD!"/>
    <s v="2023-06-15 23:27:46"/>
    <s v="2023-06-15"/>
    <s v="23:27:46"/>
    <s v="01:42:30"/>
    <n v="40032"/>
    <n v="3725"/>
    <n v="7"/>
    <x v="0"/>
    <x v="0"/>
    <x v="25"/>
    <n v="6150"/>
    <x v="0"/>
    <x v="0"/>
  </r>
  <r>
    <s v="'HFkF165Dt0k"/>
    <s v="Binkcess Got the New X-Suit in BGMI 🤩 | *Funny* Crate Opening Highlights 🤣"/>
    <s v="2023-06-15 11:00:05"/>
    <s v="2023-06-15"/>
    <s v="11:00:05"/>
    <s v="00:09:57"/>
    <n v="58520"/>
    <n v="7951"/>
    <n v="294"/>
    <x v="1"/>
    <x v="0"/>
    <x v="25"/>
    <n v="597"/>
    <x v="0"/>
    <x v="1"/>
  </r>
  <r>
    <s v="'qKVp0PUlTUc"/>
    <s v="SHORT STREAM | AAJAO"/>
    <s v="2023-06-14 23:22:39"/>
    <s v="2023-06-14"/>
    <s v="23:22:39"/>
    <s v="01:48:03"/>
    <n v="37683"/>
    <n v="3742"/>
    <n v="12"/>
    <x v="0"/>
    <x v="0"/>
    <x v="25"/>
    <n v="6483"/>
    <x v="0"/>
    <x v="0"/>
  </r>
  <r>
    <s v="'Ax7Dd9qXI_w"/>
    <s v="JOD GANG IS BACK | FULL FUN AND BOOM BAAM"/>
    <s v="2023-06-14 00:41:48"/>
    <s v="2023-06-14"/>
    <s v="00:41:48"/>
    <s v="03:03:57"/>
    <n v="73963"/>
    <n v="6141"/>
    <n v="15"/>
    <x v="0"/>
    <x v="0"/>
    <x v="25"/>
    <n v="11037"/>
    <x v="0"/>
    <x v="0"/>
  </r>
  <r>
    <s v="'ztohXKWfDVQ"/>
    <s v="Playing with @8bitGoldygg @TbOnetv @fa2GOD @RakaZoneGaming  Lets go!"/>
    <s v="2023-06-13 01:39:56"/>
    <s v="2023-06-13"/>
    <s v="01:39:56"/>
    <s v="03:24:22"/>
    <n v="74062"/>
    <n v="6812"/>
    <n v="10"/>
    <x v="0"/>
    <x v="0"/>
    <x v="25"/>
    <n v="12262"/>
    <x v="0"/>
    <x v="0"/>
  </r>
  <r>
    <s v="'dbI5tX7gJVo"/>
    <s v="FUN 5 MAN | Raat Ko RP on Loco | !loco karo jaldi dewds"/>
    <s v="2023-06-12 02:33:24"/>
    <s v="2023-06-12"/>
    <s v="02:33:24"/>
    <s v="03:34:05"/>
    <n v="69680"/>
    <n v="6561"/>
    <n v="20"/>
    <x v="0"/>
    <x v="0"/>
    <x v="25"/>
    <n v="12845"/>
    <x v="0"/>
    <x v="0"/>
  </r>
  <r>
    <s v="'AsKGczVdVHM"/>
    <s v="Valorant Pro Players Becoming Content Creators 😂"/>
    <s v="2023-06-11 11:00:05"/>
    <s v="2023-06-11"/>
    <s v="11:00:05"/>
    <s v="00:09:54"/>
    <n v="64653"/>
    <n v="6878"/>
    <n v="34"/>
    <x v="1"/>
    <x v="0"/>
    <x v="25"/>
    <n v="594"/>
    <x v="0"/>
    <x v="1"/>
  </r>
  <r>
    <s v="'c9sJ4fvE3nI"/>
    <s v="5 Man Fun Dewd"/>
    <s v="2023-06-11 01:54:54"/>
    <s v="2023-06-11"/>
    <s v="01:54:54"/>
    <s v="03:46:52"/>
    <n v="61413"/>
    <n v="5489"/>
    <n v="15"/>
    <x v="0"/>
    <x v="0"/>
    <x v="25"/>
    <n v="13612"/>
    <x v="0"/>
    <x v="0"/>
  </r>
  <r>
    <s v="'6tHVLAJ4dkY"/>
    <s v="How To use TPP in bgmi !! watch and learn"/>
    <s v="2023-06-10 19:23:05"/>
    <s v="2023-06-10"/>
    <s v="19:23:05"/>
    <s v="02:36:22"/>
    <n v="35152"/>
    <n v="3006"/>
    <n v="6"/>
    <x v="0"/>
    <x v="0"/>
    <x v="25"/>
    <n v="9382"/>
    <x v="0"/>
    <x v="0"/>
  </r>
  <r>
    <s v="'1NluXFE9UBI"/>
    <s v="Getting my Rank Back UP !!!!!"/>
    <s v="2023-06-10 01:29:51"/>
    <s v="2023-06-10"/>
    <s v="01:29:51"/>
    <s v="03:53:31"/>
    <n v="65912"/>
    <n v="5343"/>
    <n v="12"/>
    <x v="0"/>
    <x v="0"/>
    <x v="25"/>
    <n v="14011"/>
    <x v="0"/>
    <x v="0"/>
  </r>
  <r>
    <s v="'yJmEx-7hfro"/>
    <s v="High Level Gameplay | Laser Spray Bolte !"/>
    <s v="2023-06-09 19:35:07"/>
    <s v="2023-06-09"/>
    <s v="19:35:07"/>
    <s v="02:53:12"/>
    <n v="37037"/>
    <n v="3312"/>
    <n v="7"/>
    <x v="0"/>
    <x v="0"/>
    <x v="25"/>
    <n v="10392"/>
    <x v="0"/>
    <x v="0"/>
  </r>
  <r>
    <s v="'mK9QhuNUZ7s"/>
    <s v="Playing with @mw1official  | How To be pro in all games xD"/>
    <s v="2023-06-09 01:59:43"/>
    <s v="2023-06-09"/>
    <s v="01:59:43"/>
    <s v="04:12:31"/>
    <n v="77420"/>
    <n v="6160"/>
    <n v="22"/>
    <x v="0"/>
    <x v="0"/>
    <x v="25"/>
    <n v="15151"/>
    <x v="0"/>
    <x v="0"/>
  </r>
  <r>
    <s v="'BwTb_0AbmtQ"/>
    <s v="DIAMOND SE RANKPUSH | BGMI | #s8ul"/>
    <s v="2023-06-08 19:40:43"/>
    <s v="2023-06-08"/>
    <s v="19:40:43"/>
    <s v="03:10:36"/>
    <n v="40542"/>
    <n v="3514"/>
    <n v="11"/>
    <x v="0"/>
    <x v="0"/>
    <x v="25"/>
    <n v="11436"/>
    <x v="0"/>
    <x v="0"/>
  </r>
  <r>
    <s v="'WvkA0-uB5aE"/>
    <s v="Valorant India Live Stream"/>
    <s v="2023-06-08 00:54:09"/>
    <s v="2023-06-08"/>
    <s v="00:54:09"/>
    <s v="03:09:17"/>
    <n v="54488"/>
    <n v="4948"/>
    <n v="10"/>
    <x v="0"/>
    <x v="0"/>
    <x v="25"/>
    <n v="11357"/>
    <x v="0"/>
    <x v="0"/>
  </r>
  <r>
    <s v="'ptVdtt2EZGU"/>
    <s v="X SUIT Ke Saath Lenge Chicken Dinner  #S8ul"/>
    <s v="2023-06-07 18:51:24"/>
    <s v="2023-06-07"/>
    <s v="18:51:24"/>
    <s v="02:40:05"/>
    <n v="46156"/>
    <n v="4206"/>
    <n v="6"/>
    <x v="0"/>
    <x v="0"/>
    <x v="25"/>
    <n v="9605"/>
    <x v="0"/>
    <x v="0"/>
  </r>
  <r>
    <s v="'et-iZlf14Og"/>
    <s v="Carrying My Friend @TbOnetv"/>
    <s v="2023-06-07 01:44:26"/>
    <s v="2023-06-07"/>
    <s v="01:44:26"/>
    <s v="04:01:49"/>
    <n v="64034"/>
    <n v="6127"/>
    <n v="9"/>
    <x v="0"/>
    <x v="0"/>
    <x v="25"/>
    <n v="14509"/>
    <x v="0"/>
    <x v="0"/>
  </r>
  <r>
    <s v="'rUJh2Dgz1nw"/>
    <s v="X SUITE CRATE OPENING AND MAKING ENEMY CRATES !! INSANE 21 Finger Gameplay !"/>
    <s v="2023-06-06 19:56:23"/>
    <s v="2023-06-06"/>
    <s v="19:56:23"/>
    <s v="03:46:29"/>
    <n v="65006"/>
    <n v="5621"/>
    <n v="11"/>
    <x v="0"/>
    <x v="0"/>
    <x v="25"/>
    <n v="13589"/>
    <x v="0"/>
    <x v="0"/>
  </r>
  <r>
    <s v="'2M1MMM2omD0"/>
    <s v="Gaming Nights with @TbOnetv @Pinkcess  and others"/>
    <s v="2023-06-06 01:34:22"/>
    <s v="2023-06-06"/>
    <s v="01:34:22"/>
    <s v="03:52:31"/>
    <n v="66043"/>
    <n v="5635"/>
    <n v="3"/>
    <x v="0"/>
    <x v="0"/>
    <x v="25"/>
    <n v="13951"/>
    <x v="0"/>
    <x v="0"/>
  </r>
  <r>
    <s v="'TGA1-P88En8"/>
    <s v="Baap v/s Beta in Valorant 👨‍👦 | Ultimate 1v1 Battle b/w Binks &amp; Strixx 😲"/>
    <s v="2023-06-05 15:20:50"/>
    <s v="2023-06-05"/>
    <s v="15:20:50"/>
    <s v="00:09:56"/>
    <n v="61680"/>
    <n v="6945"/>
    <n v="57"/>
    <x v="1"/>
    <x v="0"/>
    <x v="25"/>
    <n v="596"/>
    <x v="0"/>
    <x v="1"/>
  </r>
  <r>
    <s v="'BeDGzQIxrXw"/>
    <s v="Deadly Duo | Aaj Tere Bhai Top Fragger"/>
    <s v="2023-06-05 01:27:36"/>
    <s v="2023-06-05"/>
    <s v="01:27:36"/>
    <s v="04:07:51"/>
    <n v="67126"/>
    <n v="5573"/>
    <n v="8"/>
    <x v="0"/>
    <x v="0"/>
    <x v="25"/>
    <n v="14871"/>
    <x v="0"/>
    <x v="0"/>
  </r>
  <r>
    <s v="'KSPoZ29D4io"/>
    <s v="Some  Crate Opening And Rank Push Dewd !!!!"/>
    <s v="2023-06-03 16:01:34"/>
    <s v="2023-06-03"/>
    <s v="16:01:34"/>
    <s v="02:52:25"/>
    <n v="63201"/>
    <n v="5541"/>
    <n v="14"/>
    <x v="0"/>
    <x v="0"/>
    <x v="25"/>
    <n v="10345"/>
    <x v="0"/>
    <x v="0"/>
  </r>
  <r>
    <s v="'Jx5_3n_PtKg"/>
    <s v="Happy Birthday Valorant | 5v5  Chill Customs dewd !!!"/>
    <s v="2023-06-03 01:31:40"/>
    <s v="2023-06-03"/>
    <s v="01:31:40"/>
    <s v="03:42:52"/>
    <n v="87094"/>
    <n v="5976"/>
    <n v="18"/>
    <x v="0"/>
    <x v="0"/>
    <x v="25"/>
    <n v="13372"/>
    <x v="0"/>
    <x v="0"/>
  </r>
  <r>
    <s v="'ulcIqLb3Xk4"/>
    <s v="Heavy Rankpush With Pro Players @SOULVipeR18 @SouLZeref"/>
    <s v="2023-06-02 16:01:10"/>
    <s v="2023-06-02"/>
    <s v="16:01:10"/>
    <s v="03:40:29"/>
    <n v="59238"/>
    <n v="5329"/>
    <n v="17"/>
    <x v="0"/>
    <x v="0"/>
    <x v="25"/>
    <n v="13229"/>
    <x v="0"/>
    <x v="0"/>
  </r>
  <r>
    <s v="'BaW0pH_OyqY"/>
    <s v="Main ID Se Kyon Khelra Hai Dewd ?"/>
    <s v="2023-06-02 02:40:53"/>
    <s v="2023-06-02"/>
    <s v="02:40:53"/>
    <s v="04:54:19"/>
    <n v="76729"/>
    <n v="6810"/>
    <n v="25"/>
    <x v="0"/>
    <x v="0"/>
    <x v="25"/>
    <n v="17659"/>
    <x v="0"/>
    <x v="0"/>
  </r>
  <r>
    <s v="'CJRvmr0ThCs"/>
    <s v="Chilling Scene with @TbOnetv @fa2GOD"/>
    <s v="2023-06-01 01:50:08"/>
    <s v="2023-06-01"/>
    <s v="01:50:08"/>
    <s v="03:53:09"/>
    <n v="70366"/>
    <n v="5900"/>
    <n v="7"/>
    <x v="0"/>
    <x v="0"/>
    <x v="25"/>
    <n v="13989"/>
    <x v="0"/>
    <x v="0"/>
  </r>
  <r>
    <s v="'n3mmgwJXyPg"/>
    <s v="Conqueror  Carrying Some Normal Players @AnkkitaC @Pinkcess"/>
    <s v="2023-05-31 19:03:32"/>
    <s v="2023-05-31"/>
    <s v="19:03:32"/>
    <s v="02:46:07"/>
    <n v="61536"/>
    <n v="5246"/>
    <n v="8"/>
    <x v="0"/>
    <x v="0"/>
    <x v="26"/>
    <n v="9967"/>
    <x v="0"/>
    <x v="0"/>
  </r>
  <r>
    <s v="'nk9sAcrTkVk"/>
    <s v="VALORANT, but Binks is Simping 😜😂"/>
    <s v="2023-05-31 12:12:42"/>
    <s v="2023-05-31"/>
    <s v="12:12:42"/>
    <s v="00:08:54"/>
    <n v="92031"/>
    <n v="9306"/>
    <n v="54"/>
    <x v="1"/>
    <x v="0"/>
    <x v="26"/>
    <n v="534"/>
    <x v="0"/>
    <x v="1"/>
  </r>
  <r>
    <s v="'xAa5naEhgNA"/>
    <s v="Jod Gang With Jod Plays !"/>
    <s v="2023-05-31 03:25:25"/>
    <s v="2023-05-31"/>
    <s v="03:25:25"/>
    <s v="05:37:09"/>
    <n v="94494"/>
    <n v="7530"/>
    <n v="26"/>
    <x v="0"/>
    <x v="0"/>
    <x v="26"/>
    <n v="20229"/>
    <x v="0"/>
    <x v="0"/>
  </r>
  <r>
    <s v="'a9doJignHyg"/>
    <s v="Heavy Gaming with @AnkkitaC @S8ULSID @8bitrebel"/>
    <s v="2023-05-30 18:56:00"/>
    <s v="2023-05-30"/>
    <s v="18:56:00"/>
    <s v="02:39:17"/>
    <n v="54228"/>
    <n v="6083"/>
    <n v="15"/>
    <x v="0"/>
    <x v="0"/>
    <x v="26"/>
    <n v="9557"/>
    <x v="0"/>
    <x v="0"/>
  </r>
  <r>
    <s v="'aAo_OZ8WnGs"/>
    <s v="Valo Night Stream Dewd ! Playing with @AmaterasuOfficial"/>
    <s v="2023-05-30 01:56:00"/>
    <s v="2023-05-30"/>
    <s v="01:56:00"/>
    <s v="04:01:39"/>
    <n v="66155"/>
    <n v="5737"/>
    <n v="11"/>
    <x v="0"/>
    <x v="0"/>
    <x v="26"/>
    <n v="14499"/>
    <x v="0"/>
    <x v="0"/>
  </r>
  <r>
    <s v="'7BkzESEVSK8"/>
    <s v="S8UL Binks The Future Esports Player | Close Range JOD | Please dont Ask for sensi !!!!"/>
    <s v="2023-05-29 19:52:18"/>
    <s v="2023-05-29"/>
    <s v="19:52:18"/>
    <s v="02:47:14"/>
    <n v="85870"/>
    <n v="9333"/>
    <n v="11"/>
    <x v="0"/>
    <x v="0"/>
    <x v="26"/>
    <n v="10034"/>
    <x v="0"/>
    <x v="0"/>
  </r>
  <r>
    <s v="'lmEIb8_0J1w"/>
    <s v="PRX vs. DRX — VCT Pacific — Playoffs — Grand Finals | Straight From Lan Watchparty #VCTPACIFICWATCH"/>
    <s v="2023-05-28 20:45:13"/>
    <s v="2023-05-28"/>
    <s v="20:45:13"/>
    <s v="05:54:36"/>
    <n v="125325"/>
    <n v="7930"/>
    <n v="13"/>
    <x v="0"/>
    <x v="0"/>
    <x v="26"/>
    <n v="21276"/>
    <x v="1"/>
    <x v="0"/>
  </r>
  <r>
    <s v="'yzUMTEMg18U"/>
    <s v="DRX vs. T1 — VCT Pacific — Playoffs — Lower Finals  #VCTPACIFICWATCH"/>
    <s v="2023-05-27 19:09:17"/>
    <s v="2023-05-27"/>
    <s v="19:09:17"/>
    <s v="06:07:49"/>
    <n v="106286"/>
    <n v="7235"/>
    <n v="5"/>
    <x v="0"/>
    <x v="0"/>
    <x v="26"/>
    <n v="22069"/>
    <x v="0"/>
    <x v="0"/>
  </r>
  <r>
    <s v="'Wd47AduHlYk"/>
    <s v="Enemy Should Just Surrender !"/>
    <s v="2023-05-26 20:52:39"/>
    <s v="2023-05-26"/>
    <s v="20:52:39"/>
    <s v="03:09:49"/>
    <n v="53497"/>
    <n v="4976"/>
    <n v="7"/>
    <x v="0"/>
    <x v="0"/>
    <x v="26"/>
    <n v="11389"/>
    <x v="0"/>
    <x v="0"/>
  </r>
  <r>
    <s v="'UOHeu6ZlonA"/>
    <s v="YEYHHHHHHHH 5 MAN !!!"/>
    <s v="2023-05-26 02:25:19"/>
    <s v="2023-05-26"/>
    <s v="02:25:19"/>
    <s v="04:02:51"/>
    <n v="97125"/>
    <n v="9038"/>
    <n v="28"/>
    <x v="0"/>
    <x v="0"/>
    <x v="26"/>
    <n v="14571"/>
    <x v="0"/>
    <x v="0"/>
  </r>
  <r>
    <s v="'AV0hlgEeKDM"/>
    <s v="S8UL 5v5 Fun Custom | Aao Thoda Gaming Kare"/>
    <s v="2023-05-25 00:37:48"/>
    <s v="2023-05-25"/>
    <s v="00:37:48"/>
    <s v="03:22:23"/>
    <n v="95273"/>
    <n v="7504"/>
    <n v="21"/>
    <x v="0"/>
    <x v="0"/>
    <x v="26"/>
    <n v="12143"/>
    <x v="0"/>
    <x v="0"/>
  </r>
  <r>
    <s v="'9Ytmn-Yw098"/>
    <s v="He Called Us Noob Indians , So We DESTROYED HIM 😎| *Epic Comeback* in Valorant"/>
    <s v="2023-05-24 11:00:02"/>
    <s v="2023-05-24"/>
    <s v="11:00:02"/>
    <s v="00:13:31"/>
    <n v="415736"/>
    <n v="25103"/>
    <n v="161"/>
    <x v="1"/>
    <x v="0"/>
    <x v="26"/>
    <n v="811"/>
    <x v="0"/>
    <x v="4"/>
  </r>
  <r>
    <s v="'-g2aJ7-7jfk"/>
    <s v="Afternoon Aim , Enemy Ka Bajaunga Game ! xD"/>
    <s v="2023-05-23 17:34:11"/>
    <s v="2023-05-23"/>
    <s v="17:34:11"/>
    <s v="03:05:58"/>
    <n v="59118"/>
    <n v="4848"/>
    <n v="16"/>
    <x v="0"/>
    <x v="0"/>
    <x v="26"/>
    <n v="11158"/>
    <x v="0"/>
    <x v="0"/>
  </r>
  <r>
    <s v="'WpEf0XqeamI"/>
    <s v="Immortal 3 Gameplay"/>
    <s v="2023-05-22 01:16:43"/>
    <s v="2023-05-22"/>
    <s v="01:16:43"/>
    <s v="03:14:49"/>
    <n v="58910"/>
    <n v="4792"/>
    <n v="13"/>
    <x v="0"/>
    <x v="0"/>
    <x v="26"/>
    <n v="11689"/>
    <x v="0"/>
    <x v="0"/>
  </r>
  <r>
    <s v="'uBD_nOrcQQo"/>
    <s v="7 Game WinStreak today !!! Lets go !!"/>
    <s v="2023-05-21 01:53:14"/>
    <s v="2023-05-21"/>
    <s v="01:53:14"/>
    <s v="03:47:53"/>
    <n v="67244"/>
    <n v="5493"/>
    <n v="10"/>
    <x v="0"/>
    <x v="0"/>
    <x v="26"/>
    <n v="13673"/>
    <x v="0"/>
    <x v="0"/>
  </r>
  <r>
    <s v="'xEF482KYCro"/>
    <s v="AATMA KAPNE WALI GAMEPLAY After Alvin Left Lobby"/>
    <s v="2023-05-20 02:11:24"/>
    <s v="2023-05-20"/>
    <s v="02:11:24"/>
    <s v="04:33:47"/>
    <n v="74837"/>
    <n v="6706"/>
    <n v="17"/>
    <x v="0"/>
    <x v="0"/>
    <x v="26"/>
    <n v="16427"/>
    <x v="0"/>
    <x v="0"/>
  </r>
  <r>
    <s v="'qE5zkXdypAU"/>
    <s v="Destroying Low Elo Kids !! #RADIANT :D"/>
    <s v="2023-05-19 01:38:55"/>
    <s v="2023-05-19"/>
    <s v="01:38:55"/>
    <s v="04:24:49"/>
    <n v="70676"/>
    <n v="5771"/>
    <n v="9"/>
    <x v="0"/>
    <x v="0"/>
    <x v="26"/>
    <n v="15889"/>
    <x v="0"/>
    <x v="0"/>
  </r>
  <r>
    <s v="'uBJHMu2mDuk"/>
    <s v="2 Radiants v/s 2 Plats | Sheriff v/s Vandal Challenge in Valorant 😂"/>
    <s v="2023-05-17 15:06:56"/>
    <s v="2023-05-17"/>
    <s v="15:06:56"/>
    <s v="00:13:15"/>
    <n v="147664"/>
    <n v="12213"/>
    <n v="89"/>
    <x v="1"/>
    <x v="0"/>
    <x v="26"/>
    <n v="795"/>
    <x v="0"/>
    <x v="4"/>
  </r>
  <r>
    <s v="'v6e1hoHNPaI"/>
    <s v="Smurfing In low Rank | Destroying Enemy's Elo Baby!"/>
    <s v="2023-05-17 01:18:49"/>
    <s v="2023-05-17"/>
    <s v="01:18:49"/>
    <s v="03:03:35"/>
    <n v="69160"/>
    <n v="6126"/>
    <n v="22"/>
    <x v="0"/>
    <x v="0"/>
    <x v="26"/>
    <n v="11015"/>
    <x v="0"/>
    <x v="0"/>
  </r>
  <r>
    <s v="'zMZ7kKJh4iU"/>
    <s v="BAHOT MARUNGA AAJ !!"/>
    <s v="2023-05-16 00:21:58"/>
    <s v="2023-05-16"/>
    <s v="00:21:58"/>
    <s v="03:25:20"/>
    <n v="79001"/>
    <n v="6606"/>
    <n v="9"/>
    <x v="0"/>
    <x v="0"/>
    <x v="26"/>
    <n v="12320"/>
    <x v="0"/>
    <x v="0"/>
  </r>
  <r>
    <s v="'mhQbC-y9_xY"/>
    <s v="TS vs. GES — VCT Pacific — League Play — Superweek — Day 4  #VCTPACIFICWATCH"/>
    <s v="2023-05-15 19:03:13"/>
    <s v="2023-05-15"/>
    <s v="19:03:13"/>
    <s v="02:30:54"/>
    <n v="129590"/>
    <n v="10939"/>
    <n v="45"/>
    <x v="0"/>
    <x v="0"/>
    <x v="26"/>
    <n v="9054"/>
    <x v="0"/>
    <x v="0"/>
  </r>
  <r>
    <s v="'pcebVeYs21E"/>
    <s v="Reaching Radiant Again dewd"/>
    <s v="2023-05-15 00:48:20"/>
    <s v="2023-05-15"/>
    <s v="00:48:20"/>
    <s v="03:50:39"/>
    <n v="68802"/>
    <n v="5378"/>
    <n v="10"/>
    <x v="0"/>
    <x v="0"/>
    <x v="26"/>
    <n v="13839"/>
    <x v="0"/>
    <x v="0"/>
  </r>
  <r>
    <s v="'_dO5XeL__tI"/>
    <s v="VLT VS RNT || Valorant Challengers South Asia"/>
    <s v="2023-05-13 22:09:23"/>
    <s v="2023-05-13"/>
    <s v="22:09:23"/>
    <s v="01:49:16"/>
    <n v="82691"/>
    <n v="6251"/>
    <n v="45"/>
    <x v="0"/>
    <x v="0"/>
    <x v="26"/>
    <n v="6556"/>
    <x v="0"/>
    <x v="0"/>
  </r>
  <r>
    <s v="'Ovuew1F2L4s"/>
    <s v="DFM vs. GES — VCT Pacific — League Play — Superweek — Day 2  #VCTPACIFICWATCH"/>
    <s v="2023-05-13 18:37:19"/>
    <s v="2023-05-13"/>
    <s v="18:37:19"/>
    <s v="02:16:49"/>
    <n v="117500"/>
    <n v="10692"/>
    <n v="40"/>
    <x v="0"/>
    <x v="0"/>
    <x v="26"/>
    <n v="8209"/>
    <x v="0"/>
    <x v="0"/>
  </r>
  <r>
    <s v="'L2WtIn2JkDU"/>
    <s v="PRX vs. GEN — VCT Pacific — League Play — Superweek — Day 1  #VCTPACIFICWATCH"/>
    <s v="2023-05-12 17:15:41"/>
    <s v="2023-05-12"/>
    <s v="17:15:41"/>
    <s v="03:19:12"/>
    <n v="75619"/>
    <n v="5468"/>
    <n v="3"/>
    <x v="0"/>
    <x v="0"/>
    <x v="26"/>
    <n v="11952"/>
    <x v="0"/>
    <x v="0"/>
  </r>
  <r>
    <s v="'Hy5JdwVzc7M"/>
    <s v="5 Man Fun Is it?"/>
    <s v="2023-05-11 01:15:14"/>
    <s v="2023-05-11"/>
    <s v="01:15:14"/>
    <s v="03:38:49"/>
    <n v="99211"/>
    <n v="7502"/>
    <n v="17"/>
    <x v="0"/>
    <x v="0"/>
    <x v="26"/>
    <n v="13129"/>
    <x v="0"/>
    <x v="0"/>
  </r>
  <r>
    <s v="'lVCFPnkq6-4"/>
    <s v="RADIANT GAMEPLAY Day 2 Buddy xD"/>
    <s v="2023-05-10 03:25:49"/>
    <s v="2023-05-10"/>
    <s v="03:25:49"/>
    <s v="05:28:45"/>
    <n v="106516"/>
    <n v="8600"/>
    <n v="38"/>
    <x v="0"/>
    <x v="0"/>
    <x v="26"/>
    <n v="19725"/>
    <x v="0"/>
    <x v="0"/>
  </r>
  <r>
    <s v="'vMDvjc5YXds"/>
    <s v="Bullying @TbOnetv in Valorant 😂 ft. @fa2GOD"/>
    <s v="2023-05-09 11:00:22"/>
    <s v="2023-05-09"/>
    <s v="11:00:22"/>
    <s v="00:08:44"/>
    <n v="93639"/>
    <n v="11182"/>
    <n v="75"/>
    <x v="1"/>
    <x v="0"/>
    <x v="26"/>
    <n v="524"/>
    <x v="0"/>
    <x v="1"/>
  </r>
  <r>
    <s v="'fbO_1riKvlk"/>
    <s v="RADIANT GAMEPLAY IS HERE !!!!"/>
    <s v="2023-05-09 01:51:19"/>
    <s v="2023-05-09"/>
    <s v="01:51:19"/>
    <s v="04:05:49"/>
    <n v="94775"/>
    <n v="9854"/>
    <n v="23"/>
    <x v="0"/>
    <x v="0"/>
    <x v="26"/>
    <n v="14749"/>
    <x v="0"/>
    <x v="0"/>
  </r>
  <r>
    <s v="'0kXx2ITZl6A"/>
    <s v="DFM vs. DRX — VCT Pacific — League Play — Week 7 — Day 3  #VCTPACIFICWATCH"/>
    <s v="2023-05-08 17:34:59"/>
    <s v="2023-05-08"/>
    <s v="17:34:59"/>
    <s v="02:00:51"/>
    <n v="38125"/>
    <n v="4181"/>
    <n v="3"/>
    <x v="0"/>
    <x v="0"/>
    <x v="26"/>
    <n v="7251"/>
    <x v="0"/>
    <x v="0"/>
  </r>
  <r>
    <s v="'-CqLzTfgKoo"/>
    <s v="Ab aur kya bacha hain vai 🥱"/>
    <s v="2023-05-07 23:21:40"/>
    <s v="2023-05-07"/>
    <s v="23:21:40"/>
    <s v="00:00:21"/>
    <n v="114544"/>
    <n v="14340"/>
    <n v="229"/>
    <x v="1"/>
    <x v="1"/>
    <x v="26"/>
    <n v="21"/>
    <x v="0"/>
    <x v="6"/>
  </r>
  <r>
    <s v="'V2nVIZ5xvWU"/>
    <s v="RRQ vs. GES — VCT Pacific — League Play — Week 7 — Day 2  #VCTPACIFICWATCH"/>
    <s v="2023-05-07 17:30:42"/>
    <s v="2023-05-07"/>
    <s v="17:30:42"/>
    <s v="03:48:57"/>
    <n v="127034"/>
    <n v="12077"/>
    <n v="23"/>
    <x v="0"/>
    <x v="0"/>
    <x v="26"/>
    <n v="13737"/>
    <x v="0"/>
    <x v="0"/>
  </r>
  <r>
    <s v="'xxc79Mi3gI8"/>
    <s v="PRX vs. ZETA — VCT Pacific — League Play — Week 7 — Day 11  #VCTPACIFICWATCH"/>
    <s v="2023-05-06 18:21:18"/>
    <s v="2023-05-06"/>
    <s v="18:21:18"/>
    <s v="01:50:45"/>
    <n v="46005"/>
    <n v="3940"/>
    <n v="7"/>
    <x v="0"/>
    <x v="0"/>
    <x v="26"/>
    <n v="6645"/>
    <x v="0"/>
    <x v="0"/>
  </r>
  <r>
    <s v="'hofAEXlRMPM"/>
    <s v="Please Radiant Bana Do !"/>
    <s v="2023-05-06 03:07:59"/>
    <s v="2023-05-06"/>
    <s v="03:07:59"/>
    <s v="04:59:13"/>
    <n v="87002"/>
    <n v="7314"/>
    <n v="15"/>
    <x v="0"/>
    <x v="0"/>
    <x v="26"/>
    <n v="17953"/>
    <x v="0"/>
    <x v="0"/>
  </r>
  <r>
    <s v="'iliPDSWT9Rc"/>
    <s v="Immortal 3 | Road to Radiant !"/>
    <s v="2023-05-05 01:24:51"/>
    <s v="2023-05-05"/>
    <s v="01:24:51"/>
    <s v="03:35:29"/>
    <n v="75307"/>
    <n v="6224"/>
    <n v="26"/>
    <x v="0"/>
    <x v="0"/>
    <x v="26"/>
    <n v="12929"/>
    <x v="0"/>
    <x v="0"/>
  </r>
  <r>
    <s v="'jNvYdVDUKEQ"/>
    <s v="Keep Smiling And Spread Love :*"/>
    <s v="2023-05-04 01:27:32"/>
    <s v="2023-05-04"/>
    <s v="01:27:32"/>
    <s v="03:35:17"/>
    <n v="69152"/>
    <n v="5422"/>
    <n v="20"/>
    <x v="0"/>
    <x v="0"/>
    <x v="26"/>
    <n v="12917"/>
    <x v="0"/>
    <x v="0"/>
  </r>
  <r>
    <s v="'lzWaxTBlQv0"/>
    <s v="FUN DAY DEWDSSSS"/>
    <s v="2023-05-03 02:34:58"/>
    <s v="2023-05-03"/>
    <s v="02:34:58"/>
    <s v="04:33:47"/>
    <n v="75590"/>
    <n v="6577"/>
    <n v="14"/>
    <x v="0"/>
    <x v="0"/>
    <x v="26"/>
    <n v="16427"/>
    <x v="0"/>
    <x v="0"/>
  </r>
  <r>
    <s v="'bY2xMAG5q5s"/>
    <s v="S8UL 5v5 Valorant is Always a Thrilling Experience 😂"/>
    <s v="2023-05-02 11:00:15"/>
    <s v="2023-05-02"/>
    <s v="11:00:15"/>
    <s v="00:13:48"/>
    <n v="199220"/>
    <n v="14988"/>
    <n v="511"/>
    <x v="1"/>
    <x v="0"/>
    <x v="26"/>
    <n v="828"/>
    <x v="0"/>
    <x v="4"/>
  </r>
  <r>
    <s v="'HWgSPwX6buI"/>
    <s v="SUP !!! Time To Grind Some Rank :*"/>
    <s v="2023-05-01 23:56:37"/>
    <s v="2023-05-01"/>
    <s v="23:56:37"/>
    <s v="04:01:59"/>
    <n v="70057"/>
    <n v="5771"/>
    <n v="16"/>
    <x v="0"/>
    <x v="0"/>
    <x v="26"/>
    <n v="14519"/>
    <x v="0"/>
    <x v="0"/>
  </r>
  <r>
    <s v="'fUpf6V65PsE"/>
    <s v="I Had a Next-Level Experience Filming Lock &amp; Load : A Behind-the-Scenes Vlog"/>
    <s v="2023-04-29 13:44:21"/>
    <s v="2023-04-29"/>
    <s v="13:44:21"/>
    <s v="00:13:56"/>
    <n v="48145"/>
    <n v="4902"/>
    <n v="107"/>
    <x v="1"/>
    <x v="0"/>
    <x v="27"/>
    <n v="836"/>
    <x v="0"/>
    <x v="4"/>
  </r>
  <r>
    <s v="'0lkbVagsUVw"/>
    <s v="JOD GANG FUN STREAM !!!"/>
    <s v="2023-04-29 02:15:19"/>
    <s v="2023-04-29"/>
    <s v="02:15:19"/>
    <s v="04:21:16"/>
    <n v="86584"/>
    <n v="7868"/>
    <n v="14"/>
    <x v="0"/>
    <x v="0"/>
    <x v="27"/>
    <n v="15676"/>
    <x v="0"/>
    <x v="0"/>
  </r>
  <r>
    <s v="'2Uid9dA-EX0"/>
    <s v="Night Chill Stream"/>
    <s v="2023-04-28 01:45:35"/>
    <s v="2023-04-28"/>
    <s v="01:45:35"/>
    <s v="03:41:07"/>
    <n v="70430"/>
    <n v="5806"/>
    <n v="11"/>
    <x v="0"/>
    <x v="0"/>
    <x v="27"/>
    <n v="13267"/>
    <x v="0"/>
    <x v="0"/>
  </r>
  <r>
    <s v="'I_MOxwsgtAM"/>
    <s v="Getting Some &quot;W&quot; With New Skins !!!!"/>
    <s v="2023-04-27 02:01:37"/>
    <s v="2023-04-27"/>
    <s v="02:01:37"/>
    <s v="04:00:35"/>
    <n v="94925"/>
    <n v="7572"/>
    <n v="7"/>
    <x v="0"/>
    <x v="0"/>
    <x v="27"/>
    <n v="14435"/>
    <x v="0"/>
    <x v="0"/>
  </r>
  <r>
    <s v="'tQPWKtLH-pM"/>
    <s v="Aaj variety gaming ho raha with S8UL!"/>
    <s v="2023-04-26 03:25:35"/>
    <s v="2023-04-26"/>
    <s v="03:25:35"/>
    <s v="08:19:41"/>
    <n v="144939"/>
    <n v="9374"/>
    <n v="33"/>
    <x v="0"/>
    <x v="0"/>
    <x v="27"/>
    <n v="29981"/>
    <x v="0"/>
    <x v="0"/>
  </r>
  <r>
    <s v="'Wmqv36zC_10"/>
    <s v="RCB v/s Delhi in Valorant 😱 | Binks &amp; Tbone v/s Goldy Bhai &amp; Fa2"/>
    <s v="2023-04-24 11:00:07"/>
    <s v="2023-04-24"/>
    <s v="11:00:07"/>
    <s v="00:12:11"/>
    <n v="135367"/>
    <n v="12532"/>
    <n v="51"/>
    <x v="1"/>
    <x v="0"/>
    <x v="27"/>
    <n v="731"/>
    <x v="0"/>
    <x v="4"/>
  </r>
  <r>
    <s v="'OxzY6AQzbmI"/>
    <s v="Thanks for 100Million Views 😍 | Aaj Hoga Heavy Gaming 💪"/>
    <s v="2023-04-24 02:57:18"/>
    <s v="2023-04-24"/>
    <s v="02:57:18"/>
    <s v="03:51:43"/>
    <n v="81968"/>
    <n v="8104"/>
    <n v="17"/>
    <x v="0"/>
    <x v="0"/>
    <x v="27"/>
    <n v="13903"/>
    <x v="0"/>
    <x v="0"/>
  </r>
  <r>
    <s v="'unQNUA0I-eg"/>
    <s v="DRX vs. GENG — VCT Pacific — League Play — Week 5 — Day 1  #VCTPACIFICWATCH"/>
    <s v="2023-04-22 18:31:34"/>
    <s v="2023-04-22"/>
    <s v="18:31:34"/>
    <s v="04:24:55"/>
    <n v="185998"/>
    <n v="18008"/>
    <n v="17"/>
    <x v="0"/>
    <x v="0"/>
    <x v="27"/>
    <n v="15895"/>
    <x v="0"/>
    <x v="0"/>
  </r>
  <r>
    <s v="'ukvICGN3cgU"/>
    <s v="Fun Day Bolte !!!"/>
    <s v="2023-04-22 02:01:08"/>
    <s v="2023-04-22"/>
    <s v="02:01:08"/>
    <s v="04:13:32"/>
    <n v="74320"/>
    <n v="6535"/>
    <n v="7"/>
    <x v="0"/>
    <x v="0"/>
    <x v="27"/>
    <n v="15212"/>
    <x v="0"/>
    <x v="0"/>
  </r>
  <r>
    <s v="'s6FUnVVXT6s"/>
    <s v="I Iz Live Iz The *"/>
    <s v="2023-04-20 04:53:37"/>
    <s v="2023-04-20"/>
    <s v="04:53:37"/>
    <s v="04:35:33"/>
    <n v="74407"/>
    <n v="6645"/>
    <n v="7"/>
    <x v="0"/>
    <x v="0"/>
    <x v="27"/>
    <n v="16533"/>
    <x v="0"/>
    <x v="0"/>
  </r>
  <r>
    <s v="'WE1NQaznBi4"/>
    <s v="Why is 5 Man So much Fun?"/>
    <s v="2023-04-19 03:00:42"/>
    <s v="2023-04-19"/>
    <s v="03:00:42"/>
    <s v="03:46:47"/>
    <n v="93161"/>
    <n v="7499"/>
    <n v="18"/>
    <x v="0"/>
    <x v="0"/>
    <x v="27"/>
    <n v="13607"/>
    <x v="0"/>
    <x v="0"/>
  </r>
  <r>
    <s v="'0QF1VObjyog"/>
    <s v="GES vs. TLN — VCT Pacific — League Play — Week 4 — Day 3  #VCTPACIFICWATCH"/>
    <s v="2023-04-17 18:51:09"/>
    <s v="2023-04-17"/>
    <s v="18:51:09"/>
    <s v="02:18:56"/>
    <n v="108839"/>
    <n v="11215"/>
    <n v="18"/>
    <x v="0"/>
    <x v="0"/>
    <x v="27"/>
    <n v="8336"/>
    <x v="0"/>
    <x v="0"/>
  </r>
  <r>
    <s v="'OCrH8-Beg0Y"/>
    <s v="The Greatest Rivalry of all time in Valorant |  2v2 Epic Battle ⚔"/>
    <s v="2023-04-16 21:35:07"/>
    <s v="2023-04-16"/>
    <s v="21:35:07"/>
    <s v="00:11:14"/>
    <n v="112314"/>
    <n v="9642"/>
    <n v="217"/>
    <x v="1"/>
    <x v="0"/>
    <x v="27"/>
    <n v="674"/>
    <x v="0"/>
    <x v="4"/>
  </r>
  <r>
    <s v="'NNMpiHv9cJY"/>
    <s v="Supppp | Afternoon Stream o wot !!!​"/>
    <s v="2023-04-16 18:48:35"/>
    <s v="2023-04-16"/>
    <s v="18:48:35"/>
    <s v="03:40:41"/>
    <n v="57618"/>
    <n v="5143"/>
    <n v="4"/>
    <x v="0"/>
    <x v="0"/>
    <x v="27"/>
    <n v="13241"/>
    <x v="0"/>
    <x v="0"/>
  </r>
  <r>
    <s v="'_Io7_f7bfZk"/>
    <s v="TS vs. RRQ — VCT Pacific — League Play — Week 4 — Day 1  #VCTPACIFICWATCH"/>
    <s v="2023-04-15 20:50:37"/>
    <s v="2023-04-15"/>
    <s v="20:50:37"/>
    <s v="04:46:33"/>
    <n v="73386"/>
    <n v="5209"/>
    <n v="7"/>
    <x v="0"/>
    <x v="0"/>
    <x v="27"/>
    <n v="17193"/>
    <x v="0"/>
    <x v="0"/>
  </r>
  <r>
    <s v="'TT5thlWHhRo"/>
    <s v="Aaj Ek Game Nahi Jeetenge 😪ft. @TbOnetv"/>
    <s v="2023-04-15 02:07:41"/>
    <s v="2023-04-15"/>
    <s v="02:07:41"/>
    <s v="03:35:13"/>
    <n v="65950"/>
    <n v="5374"/>
    <n v="6"/>
    <x v="0"/>
    <x v="0"/>
    <x v="27"/>
    <n v="12913"/>
    <x v="0"/>
    <x v="0"/>
  </r>
  <r>
    <s v="'g4WtKBkxUvc"/>
    <s v="OH TENNUUUU!!!!"/>
    <s v="2023-04-14 04:28:00"/>
    <s v="2023-04-14"/>
    <s v="04:28:00"/>
    <s v="04:10:23"/>
    <n v="69028"/>
    <n v="5891"/>
    <n v="19"/>
    <x v="0"/>
    <x v="0"/>
    <x v="27"/>
    <n v="15023"/>
    <x v="0"/>
    <x v="0"/>
  </r>
  <r>
    <s v="'X4q7WiXkVgQ"/>
    <s v="Spamming &quot;Easy&quot; in All Chat Day 2 ? xD"/>
    <s v="2023-04-12 03:56:17"/>
    <s v="2023-04-12"/>
    <s v="03:56:17"/>
    <s v="03:52:07"/>
    <n v="63947"/>
    <n v="6125"/>
    <n v="12"/>
    <x v="0"/>
    <x v="0"/>
    <x v="27"/>
    <n v="13927"/>
    <x v="0"/>
    <x v="0"/>
  </r>
  <r>
    <s v="'U2lyXsiATCQ"/>
    <s v="Spamming &quot;Easy&quot; in All Chat"/>
    <s v="2023-04-11 02:19:23"/>
    <s v="2023-04-11"/>
    <s v="02:19:23"/>
    <s v="04:08:13"/>
    <n v="66818"/>
    <n v="5819"/>
    <n v="12"/>
    <x v="0"/>
    <x v="0"/>
    <x v="27"/>
    <n v="14893"/>
    <x v="0"/>
    <x v="0"/>
  </r>
  <r>
    <s v="'3r7mBVwJQ3Q"/>
    <s v="Top Fragger Challenge🤩| Pro Esports Players v/s Binks | *Crazy Challenge*"/>
    <s v="2023-04-09 22:18:45"/>
    <s v="2023-04-09"/>
    <s v="22:18:45"/>
    <s v="00:11:20"/>
    <n v="88912"/>
    <n v="11140"/>
    <n v="75"/>
    <x v="1"/>
    <x v="0"/>
    <x v="27"/>
    <n v="680"/>
    <x v="0"/>
    <x v="4"/>
  </r>
  <r>
    <s v="'dkn5jr7m9J0"/>
    <s v="GES vs. ZETA — VCT Pacific — League Play — Week 3 — Day 2  #VCTPACIFICWATCH"/>
    <s v="2023-04-09 18:21:54"/>
    <s v="2023-04-09"/>
    <s v="18:21:54"/>
    <s v="03:40:19"/>
    <n v="141483"/>
    <n v="12308"/>
    <n v="22"/>
    <x v="0"/>
    <x v="0"/>
    <x v="27"/>
    <n v="13219"/>
    <x v="0"/>
    <x v="0"/>
  </r>
  <r>
    <s v="'OzzFpvn21SA"/>
    <s v="Short Stream | Let's Play some Valo Dewddsss"/>
    <s v="2023-04-08 17:47:37"/>
    <s v="2023-04-08"/>
    <s v="17:47:37"/>
    <s v="01:48:00"/>
    <n v="25328"/>
    <n v="2856"/>
    <n v="3"/>
    <x v="0"/>
    <x v="0"/>
    <x v="27"/>
    <n v="6480"/>
    <x v="0"/>
    <x v="0"/>
  </r>
  <r>
    <s v="'dX_CMbIbUFE"/>
    <s v="Main Id Ka Kya Scene?"/>
    <s v="2023-04-07 01:47:36"/>
    <s v="2023-04-07"/>
    <s v="01:47:36"/>
    <s v="03:18:56"/>
    <n v="64215"/>
    <n v="5767"/>
    <n v="28"/>
    <x v="0"/>
    <x v="0"/>
    <x v="27"/>
    <n v="11936"/>
    <x v="0"/>
    <x v="0"/>
  </r>
  <r>
    <s v="'370M299PpP8"/>
    <s v="JOD GANG IS BACK | LETS GO !"/>
    <s v="2023-04-06 01:28:39"/>
    <s v="2023-04-06"/>
    <s v="01:28:39"/>
    <s v="03:27:24"/>
    <n v="72421"/>
    <n v="5823"/>
    <n v="11"/>
    <x v="0"/>
    <x v="0"/>
    <x v="27"/>
    <n v="12444"/>
    <x v="0"/>
    <x v="0"/>
  </r>
  <r>
    <s v="'LleswWZGmPY"/>
    <s v="DRX vs. GES — VCT Pacific — League Play — Week 2 — Day 3  #VCTPACIFICWATCH"/>
    <s v="2023-04-03 17:33:04"/>
    <s v="2023-04-03"/>
    <s v="17:33:04"/>
    <s v="02:42:35"/>
    <n v="95809"/>
    <n v="9410"/>
    <n v="15"/>
    <x v="0"/>
    <x v="0"/>
    <x v="27"/>
    <n v="9755"/>
    <x v="0"/>
    <x v="0"/>
  </r>
  <r>
    <s v="'mTLrtsMXW1k"/>
    <s v="DFM vs GEN — VCT Pacific — League Play — Week 2 — Day 2  #VCTPACIFICWATCH"/>
    <s v="2023-04-02 19:36:04"/>
    <s v="2023-04-02"/>
    <s v="19:36:04"/>
    <s v="04:48:20"/>
    <n v="87116"/>
    <n v="6635"/>
    <n v="5"/>
    <x v="0"/>
    <x v="0"/>
    <x v="27"/>
    <n v="17300"/>
    <x v="0"/>
    <x v="0"/>
  </r>
  <r>
    <s v="'jDBLkEWDMMw"/>
    <s v="NEW LINEUP OF TEAM T69 IS WORST 😂 *Epic Comeback*"/>
    <s v="2023-04-02 11:42:28"/>
    <s v="2023-04-02"/>
    <s v="11:42:28"/>
    <s v="00:13:02"/>
    <n v="106433"/>
    <n v="11053"/>
    <n v="100"/>
    <x v="1"/>
    <x v="0"/>
    <x v="27"/>
    <n v="782"/>
    <x v="0"/>
    <x v="4"/>
  </r>
  <r>
    <s v="'reOgUs_wE1Q"/>
    <s v="What is up Guys?"/>
    <s v="2023-04-02 02:07:38"/>
    <s v="2023-04-02"/>
    <s v="02:07:38"/>
    <s v="02:14:37"/>
    <n v="44252"/>
    <n v="4469"/>
    <n v="8"/>
    <x v="0"/>
    <x v="0"/>
    <x v="27"/>
    <n v="8077"/>
    <x v="0"/>
    <x v="0"/>
  </r>
  <r>
    <s v="'_uiZOLdLHMs"/>
    <s v="5 Man jod jod jod !"/>
    <s v="2023-04-01 02:25:27"/>
    <s v="2023-04-01"/>
    <s v="02:25:27"/>
    <s v="03:46:03"/>
    <n v="74307"/>
    <n v="6442"/>
    <n v="26"/>
    <x v="0"/>
    <x v="0"/>
    <x v="27"/>
    <n v="13563"/>
    <x v="0"/>
    <x v="0"/>
  </r>
  <r>
    <s v="'Igp35WJ5TSc"/>
    <s v="Sidha Gaming Babyyyyy"/>
    <s v="2023-03-31 22:08:54"/>
    <s v="2023-03-31"/>
    <s v="22:08:54"/>
    <s v="01:10:09"/>
    <n v="23567"/>
    <n v="3006"/>
    <n v="3"/>
    <x v="0"/>
    <x v="0"/>
    <x v="28"/>
    <n v="4209"/>
    <x v="0"/>
    <x v="0"/>
  </r>
  <r>
    <s v="'hAgjgcG1wRY"/>
    <s v="Aao Thoda GameFlays ho jayeeee!"/>
    <s v="2023-03-31 01:23:02"/>
    <s v="2023-03-31"/>
    <s v="01:23:02"/>
    <s v="03:25:10"/>
    <n v="76016"/>
    <n v="7869"/>
    <n v="27"/>
    <x v="0"/>
    <x v="0"/>
    <x v="28"/>
    <n v="12310"/>
    <x v="0"/>
    <x v="0"/>
  </r>
  <r>
    <s v="'2jqsP_xL3Qo"/>
    <s v="We Are Live buddy !!"/>
    <s v="2023-03-28 23:56:52"/>
    <s v="2023-03-28"/>
    <s v="23:56:52"/>
    <s v="02:06:18"/>
    <n v="57560"/>
    <n v="5470"/>
    <n v="17"/>
    <x v="0"/>
    <x v="0"/>
    <x v="28"/>
    <n v="7578"/>
    <x v="0"/>
    <x v="0"/>
  </r>
  <r>
    <s v="'LuG-U-Vupn8"/>
    <s v="GEN vs. RRQ — VCT Pacific — League Play — Day 3 #VCTPACIFICWATCH"/>
    <s v="2023-03-27 16:54:58"/>
    <s v="2023-03-27"/>
    <s v="16:54:58"/>
    <s v="02:01:15"/>
    <n v="48780"/>
    <n v="4904"/>
    <n v="4"/>
    <x v="0"/>
    <x v="0"/>
    <x v="28"/>
    <n v="7275"/>
    <x v="0"/>
    <x v="0"/>
  </r>
  <r>
    <s v="'AXVRnBwk46k"/>
    <s v="GIRLS v/s BOYS VALORANT EDITION | 5v5 Customs *Funny Highlights* 😂"/>
    <s v="2023-03-27 11:00:02"/>
    <s v="2023-03-27"/>
    <s v="11:00:02"/>
    <s v="00:10:42"/>
    <n v="146360"/>
    <n v="12843"/>
    <n v="94"/>
    <x v="1"/>
    <x v="0"/>
    <x v="28"/>
    <n v="642"/>
    <x v="0"/>
    <x v="4"/>
  </r>
  <r>
    <s v="'UDm4XcFMplA"/>
    <s v="SURPRISEEEEEE !! | We are Back Live dewd !"/>
    <s v="2023-03-27 02:03:04"/>
    <s v="2023-03-27"/>
    <s v="02:03:04"/>
    <s v="04:04:08"/>
    <n v="94074"/>
    <n v="9583"/>
    <n v="30"/>
    <x v="0"/>
    <x v="0"/>
    <x v="28"/>
    <n v="14648"/>
    <x v="0"/>
    <x v="0"/>
  </r>
  <r>
    <s v="'EhGVovcGX3I"/>
    <s v="TLN vs. TS — VCT Pacific — League Play — Day 2 #VCTPACIFICWATCH"/>
    <s v="2023-03-26 21:08:24"/>
    <s v="2023-03-26"/>
    <s v="21:08:24"/>
    <s v="05:27:59"/>
    <n v="106430"/>
    <n v="8050"/>
    <n v="1"/>
    <x v="0"/>
    <x v="0"/>
    <x v="28"/>
    <n v="19679"/>
    <x v="0"/>
    <x v="0"/>
  </r>
  <r>
    <s v="'fkZCZ5gTvp4"/>
    <s v="GE vs T1  — VCT Pacific — League Play — Day 1 #VCTPACIFICWATCH"/>
    <s v="2023-03-25 23:08:36"/>
    <s v="2023-03-25"/>
    <s v="23:08:36"/>
    <s v="07:18:51"/>
    <n v="221324"/>
    <n v="16123"/>
    <n v="28"/>
    <x v="0"/>
    <x v="0"/>
    <x v="28"/>
    <n v="26331"/>
    <x v="0"/>
    <x v="0"/>
  </r>
  <r>
    <s v="'MIqT70XaUuM"/>
    <s v="Road to Valor : Empires | A Complete Beginner's Guide &amp; Tips 🤩@roadtovalorempires_official"/>
    <s v="2023-03-25 21:50:00"/>
    <s v="2023-03-25"/>
    <s v="21:50:00"/>
    <s v="00:14:45"/>
    <n v="70263"/>
    <n v="2678"/>
    <n v="155"/>
    <x v="1"/>
    <x v="0"/>
    <x v="28"/>
    <n v="885"/>
    <x v="0"/>
    <x v="4"/>
  </r>
  <r>
    <s v="'1B6BG09KPWU"/>
    <s v="5 Man Jod Plays dewd !"/>
    <s v="2023-03-25 01:33:45"/>
    <s v="2023-03-25"/>
    <s v="01:33:45"/>
    <s v="02:54:39"/>
    <n v="81748"/>
    <n v="7485"/>
    <n v="21"/>
    <x v="0"/>
    <x v="0"/>
    <x v="28"/>
    <n v="10479"/>
    <x v="0"/>
    <x v="0"/>
  </r>
  <r>
    <s v="'CoQ1MzS0_lI"/>
    <s v="Rank Ka Kya Hoga aaj?"/>
    <s v="2023-03-24 01:56:39"/>
    <s v="2023-03-24"/>
    <s v="01:56:39"/>
    <s v="03:40:57"/>
    <n v="99731"/>
    <n v="10338"/>
    <n v="21"/>
    <x v="0"/>
    <x v="0"/>
    <x v="28"/>
    <n v="13257"/>
    <x v="0"/>
    <x v="0"/>
  </r>
  <r>
    <s v="'z4Y3y0nOpaM"/>
    <s v="Witness Some Eye Burning Sprays | Heavy 5 Man"/>
    <s v="2023-03-23 02:37:30"/>
    <s v="2023-03-23"/>
    <s v="02:37:30"/>
    <s v="04:19:39"/>
    <n v="105291"/>
    <n v="10483"/>
    <n v="24"/>
    <x v="0"/>
    <x v="0"/>
    <x v="28"/>
    <n v="15579"/>
    <x v="0"/>
    <x v="0"/>
  </r>
  <r>
    <s v="'-cFMcktmK8g"/>
    <s v="Road To Valor: Empires | Sub Games | Beat me dewd !!  @roadtovalorempires_official"/>
    <s v="2023-03-22 19:51:59"/>
    <s v="2023-03-22"/>
    <s v="19:51:59"/>
    <s v="01:52:03"/>
    <n v="20049"/>
    <n v="2597"/>
    <n v="10"/>
    <x v="0"/>
    <x v="0"/>
    <x v="28"/>
    <n v="6723"/>
    <x v="0"/>
    <x v="0"/>
  </r>
  <r>
    <s v="'CU02tNDY_EQ"/>
    <s v="5 Man hi best hai dewd"/>
    <s v="2023-03-20 23:55:30"/>
    <s v="2023-03-20"/>
    <s v="23:55:30"/>
    <s v="02:48:15"/>
    <n v="69484"/>
    <n v="6198"/>
    <n v="17"/>
    <x v="0"/>
    <x v="0"/>
    <x v="28"/>
    <n v="10095"/>
    <x v="0"/>
    <x v="0"/>
  </r>
  <r>
    <s v="'d0ql2StjYng"/>
    <s v="Well Well Well"/>
    <s v="2023-03-20 03:01:47"/>
    <s v="2023-03-20"/>
    <s v="03:01:47"/>
    <s v="04:40:41"/>
    <n v="87732"/>
    <n v="7605"/>
    <n v="18"/>
    <x v="0"/>
    <x v="0"/>
    <x v="28"/>
    <n v="16841"/>
    <x v="0"/>
    <x v="0"/>
  </r>
  <r>
    <s v="'YA-_XWLEnbE"/>
    <s v="Yeh Act Toh Immortal 3 dur hai baba | 5 Man Insane squad dewd full moj !"/>
    <s v="2023-03-19 02:16:59"/>
    <s v="2023-03-19"/>
    <s v="02:16:59"/>
    <s v="04:08:07"/>
    <n v="80401"/>
    <n v="6807"/>
    <n v="25"/>
    <x v="0"/>
    <x v="0"/>
    <x v="28"/>
    <n v="14887"/>
    <x v="0"/>
    <x v="0"/>
  </r>
  <r>
    <s v="'oEw3x-3UO-4"/>
    <s v="B*llying Female Streamers in Valorant with Knife🔪😂"/>
    <s v="2023-03-17 20:19:50"/>
    <s v="2023-03-17"/>
    <s v="20:19:50"/>
    <s v="00:15:41"/>
    <n v="492623"/>
    <n v="28216"/>
    <n v="142"/>
    <x v="1"/>
    <x v="0"/>
    <x v="28"/>
    <n v="941"/>
    <x v="0"/>
    <x v="2"/>
  </r>
  <r>
    <s v="'FSWQxkzb844"/>
    <s v="Valorant Gameplay | Immortal 2"/>
    <s v="2023-03-17 02:13:19"/>
    <s v="2023-03-17"/>
    <s v="02:13:19"/>
    <s v="05:00:11"/>
    <n v="92238"/>
    <n v="7820"/>
    <n v="22"/>
    <x v="0"/>
    <x v="0"/>
    <x v="28"/>
    <n v="18011"/>
    <x v="0"/>
    <x v="0"/>
  </r>
  <r>
    <s v="'ndAtFG9Wnco"/>
    <s v="FOREST INSANE GAMEPLAY DEWD - part 2"/>
    <s v="2023-03-16 10:23:15"/>
    <s v="2023-03-16"/>
    <s v="10:23:15"/>
    <s v="05:29:53"/>
    <n v="46147"/>
    <n v="4462"/>
    <n v="18"/>
    <x v="0"/>
    <x v="0"/>
    <x v="28"/>
    <n v="19793"/>
    <x v="0"/>
    <x v="0"/>
  </r>
  <r>
    <s v="'qJS0WoYYbQo"/>
    <s v="FOREST INSANE GAMEPLAY DEWD"/>
    <s v="2023-03-15 04:00:01"/>
    <s v="2023-03-15"/>
    <s v="04:00:01"/>
    <s v="05:12:25"/>
    <n v="61085"/>
    <n v="5314"/>
    <n v="26"/>
    <x v="0"/>
    <x v="0"/>
    <x v="28"/>
    <n v="18745"/>
    <x v="0"/>
    <x v="0"/>
  </r>
  <r>
    <s v="'domCzMaZWmI"/>
    <s v="10 Man Custom | Lets go !"/>
    <s v="2023-03-14 02:14:52"/>
    <s v="2023-03-14"/>
    <s v="02:14:52"/>
    <s v="04:04:11"/>
    <n v="100108"/>
    <n v="8650"/>
    <n v="24"/>
    <x v="0"/>
    <x v="0"/>
    <x v="28"/>
    <n v="14651"/>
    <x v="0"/>
    <x v="0"/>
  </r>
  <r>
    <s v="'whAf_yySrEA"/>
    <s v="Gekko Main In The House Baby ! Chill Stream"/>
    <s v="2023-03-13 03:09:57"/>
    <s v="2023-03-13"/>
    <s v="03:09:57"/>
    <s v="04:05:11"/>
    <n v="86388"/>
    <n v="8328"/>
    <n v="11"/>
    <x v="0"/>
    <x v="0"/>
    <x v="28"/>
    <n v="14711"/>
    <x v="0"/>
    <x v="0"/>
  </r>
  <r>
    <s v="'ybEbmEyRijY"/>
    <s v="Thanks For Everything , Amazing journey till now but more to come | 5 Man Valorant | #Chillstream"/>
    <s v="2023-03-12 01:13:26"/>
    <s v="2023-03-12"/>
    <s v="01:13:26"/>
    <s v="03:49:06"/>
    <n v="107045"/>
    <n v="13335"/>
    <n v="80"/>
    <x v="0"/>
    <x v="0"/>
    <x v="28"/>
    <n v="13746"/>
    <x v="0"/>
    <x v="0"/>
  </r>
  <r>
    <s v="'533KKB6_k5s"/>
    <s v="GAMERS SCHEDULE AFTER MARRIAGE 📋😂"/>
    <s v="2023-03-11 12:19:17"/>
    <s v="2023-03-11"/>
    <s v="12:19:17"/>
    <s v="00:09:09"/>
    <n v="106237"/>
    <n v="13467"/>
    <n v="72"/>
    <x v="1"/>
    <x v="0"/>
    <x v="28"/>
    <n v="549"/>
    <x v="0"/>
    <x v="1"/>
  </r>
  <r>
    <s v="'FhHbkl0Avjs"/>
    <s v="VERY SENSIBLE VALORANT GAMEPLAY HERE"/>
    <s v="2023-03-11 01:08:56"/>
    <s v="2023-03-11"/>
    <s v="01:08:56"/>
    <s v="03:42:41"/>
    <n v="83096"/>
    <n v="8555"/>
    <n v="28"/>
    <x v="0"/>
    <x v="0"/>
    <x v="28"/>
    <n v="13361"/>
    <x v="0"/>
    <x v="0"/>
  </r>
  <r>
    <s v="'DC4hnllif1M"/>
    <s v="Best Lobby To Reach Radiant !!"/>
    <s v="2023-03-10 02:25:01"/>
    <s v="2023-03-10"/>
    <s v="02:25:01"/>
    <s v="04:29:07"/>
    <n v="91350"/>
    <n v="8230"/>
    <n v="24"/>
    <x v="0"/>
    <x v="0"/>
    <x v="28"/>
    <n v="16147"/>
    <x v="0"/>
    <x v="0"/>
  </r>
  <r>
    <s v="'heHg4n02Dzs"/>
    <s v="10 Man Custom Fun Begins !!! | Valorant | #chillstream"/>
    <s v="2023-03-08 01:58:14"/>
    <s v="2023-03-08"/>
    <s v="01:58:14"/>
    <s v="03:37:31"/>
    <n v="100925"/>
    <n v="7979"/>
    <n v="16"/>
    <x v="0"/>
    <x v="0"/>
    <x v="28"/>
    <n v="13051"/>
    <x v="0"/>
    <x v="0"/>
  </r>
  <r>
    <s v="'9AJb68uscHw"/>
    <s v="How To Play Gekko  | Some Insights | Change in meta? #earlyaccess"/>
    <s v="2023-03-07 02:17:44"/>
    <s v="2023-03-07"/>
    <s v="02:17:44"/>
    <s v="03:38:05"/>
    <n v="122167"/>
    <n v="9193"/>
    <n v="29"/>
    <x v="0"/>
    <x v="0"/>
    <x v="28"/>
    <n v="13085"/>
    <x v="0"/>
    <x v="0"/>
  </r>
  <r>
    <s v="'kYWXaqPgs6c"/>
    <s v="Watch Party | LOUD vs. FNC — VCT LOCK//IN — Grand Final  | #VCTINDWATCH"/>
    <s v="2023-03-05 05:19:57"/>
    <s v="2023-03-05"/>
    <s v="05:19:57"/>
    <s v="05:35:59"/>
    <n v="205421"/>
    <n v="15591"/>
    <n v="42"/>
    <x v="0"/>
    <x v="0"/>
    <x v="28"/>
    <n v="20159"/>
    <x v="0"/>
    <x v="0"/>
  </r>
  <r>
    <s v="'eFHVyb2VxsE"/>
    <s v="Watch Party | NAVI vs. FNC -- VCT LOCK//IN — Semi Finals (Day 2)  | #VCTINDWATCH"/>
    <s v="2023-03-04 02:42:55"/>
    <s v="2023-03-04"/>
    <s v="02:42:55"/>
    <s v="03:38:24"/>
    <n v="144201"/>
    <n v="13160"/>
    <n v="29"/>
    <x v="0"/>
    <x v="0"/>
    <x v="28"/>
    <n v="13104"/>
    <x v="0"/>
    <x v="0"/>
  </r>
  <r>
    <s v="'jB7BwUZyKbI"/>
    <s v="MY WORST GAME OF VALORANT EVER 😥*0 KILLS*"/>
    <s v="2023-03-03 14:05:32"/>
    <s v="2023-03-03"/>
    <s v="14:05:32"/>
    <s v="00:11:31"/>
    <n v="95536"/>
    <n v="10667"/>
    <n v="147"/>
    <x v="1"/>
    <x v="0"/>
    <x v="28"/>
    <n v="691"/>
    <x v="0"/>
    <x v="4"/>
  </r>
  <r>
    <s v="'yRdzxGATucM"/>
    <s v="Watch Party | DRX vs. LOUD -- VCT LOCK//IN — Semifinals (Day 1) | #VCTINDWATCH"/>
    <s v="2023-03-03 03:34:39"/>
    <s v="2023-03-03"/>
    <s v="03:34:39"/>
    <s v="04:42:42"/>
    <n v="150485"/>
    <n v="13926"/>
    <n v="30"/>
    <x v="0"/>
    <x v="0"/>
    <x v="28"/>
    <n v="16962"/>
    <x v="0"/>
    <x v="0"/>
  </r>
  <r>
    <s v="'TjpPqYZWsoE"/>
    <s v="5 Man Plays or 3 Man? | Watchparty Resumes Tomorrow !"/>
    <s v="2023-03-02 04:52:32"/>
    <s v="2023-03-02"/>
    <s v="04:52:32"/>
    <s v="04:33:30"/>
    <n v="87916"/>
    <n v="8173"/>
    <n v="22"/>
    <x v="0"/>
    <x v="0"/>
    <x v="28"/>
    <n v="16410"/>
    <x v="1"/>
    <x v="0"/>
  </r>
  <r>
    <s v="'-lp6DbuT9Xw"/>
    <s v="OH TENNNNUUUU | Back with some Valorant Plays |"/>
    <s v="2023-03-01 03:28:17"/>
    <s v="2023-03-01"/>
    <s v="03:28:17"/>
    <s v="05:37:37"/>
    <n v="124729"/>
    <n v="12326"/>
    <n v="25"/>
    <x v="0"/>
    <x v="0"/>
    <x v="28"/>
    <n v="20257"/>
    <x v="0"/>
    <x v="0"/>
  </r>
  <r>
    <s v="'iuayV8RqQ40"/>
    <s v="Watch Party | 100T vs. FNC — VCT LOCK//IN — Omega Bracket (Day 6) | #VCTINDWATCH"/>
    <s v="2023-02-28 02:58:39"/>
    <s v="2023-02-28"/>
    <s v="02:58:39"/>
    <s v="04:11:35"/>
    <n v="141187"/>
    <n v="12354"/>
    <n v="20"/>
    <x v="0"/>
    <x v="0"/>
    <x v="29"/>
    <n v="15095"/>
    <x v="0"/>
    <x v="0"/>
  </r>
  <r>
    <s v="'8_sL_Ai5b9E"/>
    <s v="Watch Party | FNC vs. FUR — VCT LOCK//IN — Omega Bracket (Day 5) | #VCTINDWATCH"/>
    <s v="2023-02-27 05:07:53"/>
    <s v="2023-02-27"/>
    <s v="05:07:53"/>
    <s v="06:13:45"/>
    <n v="179570"/>
    <n v="15216"/>
    <n v="16"/>
    <x v="0"/>
    <x v="0"/>
    <x v="29"/>
    <n v="22425"/>
    <x v="0"/>
    <x v="0"/>
  </r>
  <r>
    <s v="'idxJmXNB82I"/>
    <s v="Final Boss Fight &amp; Ending | *Hogwarts Legacy* Highlights (part-10)"/>
    <s v="2023-02-26 12:00:11"/>
    <s v="2023-02-26"/>
    <s v="12:00:11"/>
    <s v="00:25:27"/>
    <n v="6457"/>
    <n v="788"/>
    <n v="57"/>
    <x v="1"/>
    <x v="0"/>
    <x v="29"/>
    <n v="1527"/>
    <x v="0"/>
    <x v="3"/>
  </r>
  <r>
    <s v="'f_M-q_nLe1s"/>
    <s v="Watch Party | LEV vs. VIT — VCT LOCK//IN — Omega Bracket (Day 4) | #VCTINDWATCH"/>
    <s v="2023-02-26 03:37:02"/>
    <s v="2023-02-26"/>
    <s v="03:37:02"/>
    <s v="04:43:33"/>
    <n v="121548"/>
    <n v="11022"/>
    <n v="54"/>
    <x v="0"/>
    <x v="0"/>
    <x v="29"/>
    <n v="17013"/>
    <x v="0"/>
    <x v="0"/>
  </r>
  <r>
    <s v="'epHcm1volcc"/>
    <s v="Deafeating Graphorn | *Hogwarts Legacy* Highlights (part-9)"/>
    <s v="2023-02-25 12:10:40"/>
    <s v="2023-02-25"/>
    <s v="12:10:40"/>
    <s v="00:32:39"/>
    <n v="4087"/>
    <n v="515"/>
    <n v="23"/>
    <x v="1"/>
    <x v="0"/>
    <x v="29"/>
    <n v="1959"/>
    <x v="0"/>
    <x v="7"/>
  </r>
  <r>
    <s v="'tHCcFiYAm8o"/>
    <s v="Watch Party | T1 vs. FURIA — VCT LOCK//IN — Omega Bracket (Day 3) | #VCTINDWATCH"/>
    <s v="2023-02-25 04:05:23"/>
    <s v="2023-02-25"/>
    <s v="04:05:23"/>
    <s v="05:12:38"/>
    <n v="154084"/>
    <n v="12640"/>
    <n v="12"/>
    <x v="0"/>
    <x v="0"/>
    <x v="29"/>
    <n v="18758"/>
    <x v="0"/>
    <x v="0"/>
  </r>
  <r>
    <s v="'jhGJK_2No5E"/>
    <s v="Worst Mic Spam Ever in Valorant 🔊"/>
    <s v="2023-02-24 14:15:59"/>
    <s v="2023-02-24"/>
    <s v="14:15:59"/>
    <s v="00:08:18"/>
    <n v="102235"/>
    <n v="11816"/>
    <n v="100"/>
    <x v="1"/>
    <x v="0"/>
    <x v="29"/>
    <n v="498"/>
    <x v="0"/>
    <x v="1"/>
  </r>
  <r>
    <s v="'pGhMhD9ZLqI"/>
    <s v="Defeating the Death ☠ | *Hogwarts Legacy* Highlights (part-8)"/>
    <s v="2023-02-24 10:42:46"/>
    <s v="2023-02-24"/>
    <s v="10:42:46"/>
    <s v="00:26:46"/>
    <n v="3570"/>
    <n v="510"/>
    <n v="27"/>
    <x v="1"/>
    <x v="0"/>
    <x v="29"/>
    <n v="1606"/>
    <x v="0"/>
    <x v="3"/>
  </r>
  <r>
    <s v="'yHOEjKcRS0A"/>
    <s v="Watch Party | 100T vs. EDG — VCT LOCK//IN — Omega Bracket (Day 8) | #VCTINDWATCH"/>
    <s v="2023-02-24 05:48:47"/>
    <s v="2023-02-24"/>
    <s v="05:48:47"/>
    <s v="06:58:51"/>
    <n v="279752"/>
    <n v="26651"/>
    <n v="55"/>
    <x v="0"/>
    <x v="0"/>
    <x v="29"/>
    <n v="25131"/>
    <x v="0"/>
    <x v="0"/>
  </r>
  <r>
    <s v="'id4mfxcQ2Ns"/>
    <s v="Rescuing Hebridean Dragon 🐲| *Hogwarts Legacy* Highlights (part-7)"/>
    <s v="2023-02-23 12:00:14"/>
    <s v="2023-02-23"/>
    <s v="12:00:14"/>
    <s v="00:33:43"/>
    <n v="4317"/>
    <n v="568"/>
    <n v="25"/>
    <x v="1"/>
    <x v="0"/>
    <x v="29"/>
    <n v="2023"/>
    <x v="0"/>
    <x v="7"/>
  </r>
  <r>
    <s v="'3rwxJjXPZYM"/>
    <s v="Watch Party | ZETA Vs. LEV — VCT LOCK//IN — Omega Bracket (Day 1) | #VCTINDWATCH"/>
    <s v="2023-02-23 06:48:18"/>
    <s v="2023-02-23"/>
    <s v="06:48:18"/>
    <s v="06:55:53"/>
    <n v="135798"/>
    <n v="12417"/>
    <n v="46"/>
    <x v="0"/>
    <x v="0"/>
    <x v="29"/>
    <n v="24953"/>
    <x v="0"/>
    <x v="0"/>
  </r>
  <r>
    <s v="'POyC6Xq54r8"/>
    <s v="Saving The HippoGriff 😲 | *Hogwarts Legacy* Highlights (part-6)"/>
    <s v="2023-02-22 12:00:30"/>
    <s v="2023-02-22"/>
    <s v="12:00:30"/>
    <s v="00:31:00"/>
    <n v="4760"/>
    <n v="588"/>
    <n v="33"/>
    <x v="1"/>
    <x v="0"/>
    <x v="29"/>
    <n v="1860"/>
    <x v="0"/>
    <x v="7"/>
  </r>
  <r>
    <s v="'rzc0uNgJuoU"/>
    <s v="Meeting Hippogriff For The 1st Time 🤩| *Hogwarts Legacy* Highlights (part-5)"/>
    <s v="2023-02-21 11:00:18"/>
    <s v="2023-02-21"/>
    <s v="11:00:18"/>
    <s v="00:30:05"/>
    <n v="6252"/>
    <n v="774"/>
    <n v="33"/>
    <x v="1"/>
    <x v="0"/>
    <x v="29"/>
    <n v="1805"/>
    <x v="0"/>
    <x v="7"/>
  </r>
  <r>
    <s v="'qinYAEU4zfI"/>
    <s v="Playing Like VCT Players xD  | 5 Man Gameplay Hoga Dewd !!"/>
    <s v="2023-02-21 00:39:01"/>
    <s v="2023-02-21"/>
    <s v="00:39:01"/>
    <s v="02:47:00"/>
    <n v="69751"/>
    <n v="7628"/>
    <n v="15"/>
    <x v="0"/>
    <x v="0"/>
    <x v="29"/>
    <n v="10020"/>
    <x v="0"/>
    <x v="0"/>
  </r>
  <r>
    <s v="'_X_zVguScIY"/>
    <s v="Defeating The Pensieve Guardian 💂‍♀️| *Hogwarts Legacy* Highlights (part-4)"/>
    <s v="2023-02-20 11:00:05"/>
    <s v="2023-02-20"/>
    <s v="11:00:05"/>
    <s v="00:25:17"/>
    <n v="5469"/>
    <n v="744"/>
    <n v="34"/>
    <x v="1"/>
    <x v="0"/>
    <x v="29"/>
    <n v="1517"/>
    <x v="0"/>
    <x v="3"/>
  </r>
  <r>
    <s v="'H3xtseV-eHs"/>
    <s v="Watch Party | NRG vs. LOUD — VCT LOCK//IN — Alpha Bracket (Day 6) | #VCTINDWATCH"/>
    <s v="2023-02-20 05:31:01"/>
    <s v="2023-02-20"/>
    <s v="05:31:01"/>
    <s v="05:51:09"/>
    <n v="151472"/>
    <n v="16032"/>
    <n v="43"/>
    <x v="0"/>
    <x v="0"/>
    <x v="29"/>
    <n v="21069"/>
    <x v="0"/>
    <x v="0"/>
  </r>
  <r>
    <s v="'gz4nz1DHdD8"/>
    <s v="First Battle With Guards ⚔  | *Hogwarts Legacy* Highlights (part-3)"/>
    <s v="2023-02-19 11:00:07"/>
    <s v="2023-02-19"/>
    <s v="11:00:07"/>
    <s v="00:25:59"/>
    <n v="6819"/>
    <n v="939"/>
    <n v="49"/>
    <x v="1"/>
    <x v="0"/>
    <x v="29"/>
    <n v="1559"/>
    <x v="0"/>
    <x v="3"/>
  </r>
  <r>
    <s v="'TKPUHWrQQPc"/>
    <s v="Watch Party | EG vs. TLN — VCT LOCK//IN — Alpha Bracket (Day 5) | #VCTINDWATCH"/>
    <s v="2023-02-19 04:10:29"/>
    <s v="2023-02-19"/>
    <s v="04:10:29"/>
    <s v="05:03:21"/>
    <n v="131035"/>
    <n v="13900"/>
    <n v="40"/>
    <x v="0"/>
    <x v="0"/>
    <x v="29"/>
    <n v="18201"/>
    <x v="0"/>
    <x v="0"/>
  </r>
  <r>
    <s v="'Ro4XsHgiyMY"/>
    <s v="Time To Learn Some Magic! ✨ | *Hogwarts Legacy* Highlights (part-2)"/>
    <s v="2023-02-18 11:09:20"/>
    <s v="2023-02-18"/>
    <s v="11:09:20"/>
    <s v="00:25:20"/>
    <n v="9076"/>
    <n v="1250"/>
    <n v="64"/>
    <x v="1"/>
    <x v="0"/>
    <x v="29"/>
    <n v="1520"/>
    <x v="0"/>
    <x v="3"/>
  </r>
  <r>
    <s v="'HS4FKPYYymE"/>
    <s v="Watch Party | LOUD vs. Karmine Corp — VCT LOCK//IN — Alpha Bracket (Day 4) | #VCTINDWATCH"/>
    <s v="2023-02-18 04:47:55"/>
    <s v="2023-02-18"/>
    <s v="04:47:55"/>
    <s v="05:45:11"/>
    <n v="124571"/>
    <n v="12749"/>
    <n v="27"/>
    <x v="0"/>
    <x v="0"/>
    <x v="29"/>
    <n v="20711"/>
    <x v="0"/>
    <x v="0"/>
  </r>
  <r>
    <s v="'Ov1TMlaxt6g"/>
    <s v="My First Day At Hogwarts🤩 | *Hogwarts Legacy* Highlights (part-1)"/>
    <s v="2023-02-17 11:00:06"/>
    <s v="2023-02-17"/>
    <s v="11:00:06"/>
    <s v="00:24:33"/>
    <n v="22618"/>
    <n v="2917"/>
    <n v="103"/>
    <x v="1"/>
    <x v="0"/>
    <x v="29"/>
    <n v="1473"/>
    <x v="0"/>
    <x v="3"/>
  </r>
  <r>
    <s v="'sSUZlxo7__o"/>
    <s v="My 1st Official Meetup VLOG 🤩 (Windows 11 Presents Gamer Fest)"/>
    <s v="2023-02-16 17:30:43"/>
    <s v="2023-02-16"/>
    <s v="17:30:43"/>
    <s v="00:08:54"/>
    <n v="29581"/>
    <n v="4420"/>
    <n v="116"/>
    <x v="1"/>
    <x v="0"/>
    <x v="29"/>
    <n v="534"/>
    <x v="0"/>
    <x v="1"/>
  </r>
  <r>
    <s v="'D6EvYk9IaXQ"/>
    <s v="25 FRAGS OR DANCE CHALLENGE IN VALORANT 😂🕺 *Epic Ending*"/>
    <s v="2023-02-16 13:41:14"/>
    <s v="2023-02-16"/>
    <s v="13:41:14"/>
    <s v="00:10:04"/>
    <n v="98891"/>
    <n v="10745"/>
    <n v="97"/>
    <x v="1"/>
    <x v="0"/>
    <x v="29"/>
    <n v="604"/>
    <x v="0"/>
    <x v="4"/>
  </r>
  <r>
    <s v="'PQg7ssLTgnc"/>
    <s v="Watch Party | GEN.G vs. LOUD — VCT LOCK//IN — Alpha Bracket (Day 3) | #VCTINDWATCH"/>
    <s v="2023-02-16 07:00:41"/>
    <s v="2023-02-16"/>
    <s v="07:00:41"/>
    <s v="08:06:14"/>
    <n v="123070"/>
    <n v="11421"/>
    <n v="53"/>
    <x v="0"/>
    <x v="0"/>
    <x v="29"/>
    <n v="29174"/>
    <x v="0"/>
    <x v="0"/>
  </r>
  <r>
    <s v="'_rD8TiqBPpY"/>
    <s v="Greatest ACE of all time 😲 #shorts"/>
    <s v="2023-02-13 11:00:13"/>
    <s v="2023-02-13"/>
    <s v="11:00:13"/>
    <s v="00:00:23"/>
    <n v="78613"/>
    <n v="7767"/>
    <n v="33"/>
    <x v="1"/>
    <x v="1"/>
    <x v="29"/>
    <n v="23"/>
    <x v="0"/>
    <x v="6"/>
  </r>
  <r>
    <s v="'v76Ws-3XxKs"/>
    <s v="Aaj tere Bhai ka Aim Hai !"/>
    <s v="2023-02-13 01:17:25"/>
    <s v="2023-02-13"/>
    <s v="01:17:25"/>
    <s v="03:01:16"/>
    <n v="58914"/>
    <n v="4986"/>
    <n v="23"/>
    <x v="0"/>
    <x v="0"/>
    <x v="29"/>
    <n v="10876"/>
    <x v="0"/>
    <x v="0"/>
  </r>
  <r>
    <s v="'CGAnrJIOVQY"/>
    <s v="Playing with @8bitGoldygg  @RakaZoneGaming @TbOnetv  And ???"/>
    <s v="2023-02-12 01:51:16"/>
    <s v="2023-02-12"/>
    <s v="01:51:16"/>
    <s v="04:17:11"/>
    <n v="72822"/>
    <n v="7086"/>
    <n v="24"/>
    <x v="0"/>
    <x v="0"/>
    <x v="29"/>
    <n v="15431"/>
    <x v="0"/>
    <x v="0"/>
  </r>
  <r>
    <s v="'HXR56cYyKUE"/>
    <s v="Boosting My Wife In Valorant"/>
    <s v="2023-02-11 01:49:13"/>
    <s v="2023-02-11"/>
    <s v="01:49:13"/>
    <s v="04:09:02"/>
    <n v="60973"/>
    <n v="5403"/>
    <n v="36"/>
    <x v="0"/>
    <x v="0"/>
    <x v="29"/>
    <n v="14942"/>
    <x v="0"/>
    <x v="0"/>
  </r>
  <r>
    <s v="'9_cvy-aAN1c"/>
    <s v="5 Man Cute Gameplay"/>
    <s v="2023-02-10 02:07:09"/>
    <s v="2023-02-10"/>
    <s v="02:07:09"/>
    <s v="04:11:41"/>
    <n v="64429"/>
    <n v="6857"/>
    <n v="16"/>
    <x v="0"/>
    <x v="0"/>
    <x v="29"/>
    <n v="15101"/>
    <x v="0"/>
    <x v="0"/>
  </r>
  <r>
    <s v="'VZM196Di5N4"/>
    <s v="Carrying SILVER players with an ACE 😂 #shorts"/>
    <s v="2023-02-08 18:00:25"/>
    <s v="2023-02-08"/>
    <s v="18:00:25"/>
    <s v="00:00:51"/>
    <n v="97617"/>
    <n v="8111"/>
    <n v="26"/>
    <x v="1"/>
    <x v="1"/>
    <x v="29"/>
    <n v="51"/>
    <x v="0"/>
    <x v="6"/>
  </r>
  <r>
    <s v="'mEugg3oONwQ"/>
    <s v="BINKS CHALLENGED @ray4c IN VALORANT 😱"/>
    <s v="2023-02-08 12:00:08"/>
    <s v="2023-02-08"/>
    <s v="12:00:08"/>
    <s v="00:12:14"/>
    <n v="96541"/>
    <n v="10202"/>
    <n v="97"/>
    <x v="1"/>
    <x v="0"/>
    <x v="29"/>
    <n v="734"/>
    <x v="0"/>
    <x v="4"/>
  </r>
  <r>
    <s v="'hpBCZ2PeETc"/>
    <s v="Playing with @SOULVipeR18  @SoulAman Part 2"/>
    <s v="2023-02-07 20:08:55"/>
    <s v="2023-02-07"/>
    <s v="20:08:55"/>
    <s v="01:19:19"/>
    <n v="25124"/>
    <n v="3064"/>
    <n v="4"/>
    <x v="0"/>
    <x v="0"/>
    <x v="29"/>
    <n v="4759"/>
    <x v="0"/>
    <x v="0"/>
  </r>
  <r>
    <s v="'lMNso5vmWoU"/>
    <s v="Playing with @SOULVipeR18  @SoulAman"/>
    <s v="2023-02-07 18:40:55"/>
    <s v="2023-02-07"/>
    <s v="18:40:55"/>
    <s v="01:20:05"/>
    <n v="27010"/>
    <n v="3189"/>
    <n v="16"/>
    <x v="0"/>
    <x v="0"/>
    <x v="29"/>
    <n v="4805"/>
    <x v="0"/>
    <x v="0"/>
  </r>
  <r>
    <s v="'iXVos8pIsVo"/>
    <s v="Duo With My QT Wife @Pinkcess"/>
    <s v="2023-02-06 02:04:17"/>
    <s v="2023-02-06"/>
    <s v="02:04:17"/>
    <s v="03:47:15"/>
    <n v="75976"/>
    <n v="7740"/>
    <n v="18"/>
    <x v="0"/>
    <x v="0"/>
    <x v="29"/>
    <n v="13635"/>
    <x v="0"/>
    <x v="0"/>
  </r>
  <r>
    <s v="'bHpcjsvxcm4"/>
    <s v="Kal Meetup hai !!"/>
    <s v="2023-02-04 01:48:30"/>
    <s v="2023-02-04"/>
    <s v="01:48:30"/>
    <s v="03:54:44"/>
    <n v="76036"/>
    <n v="6241"/>
    <n v="17"/>
    <x v="0"/>
    <x v="0"/>
    <x v="29"/>
    <n v="14084"/>
    <x v="0"/>
    <x v="0"/>
  </r>
  <r>
    <s v="'nXO9mdbyxLk"/>
    <s v="5 Man Valorant! | Playground 2 Match Day 4 Watchparty done |"/>
    <s v="2023-02-03 01:37:33"/>
    <s v="2023-02-03"/>
    <s v="01:37:33"/>
    <s v="03:58:30"/>
    <n v="89065"/>
    <n v="7214"/>
    <n v="16"/>
    <x v="0"/>
    <x v="0"/>
    <x v="29"/>
    <n v="14310"/>
    <x v="1"/>
    <x v="0"/>
  </r>
  <r>
    <s v="'tOX0R-0_fQc"/>
    <s v="KING OF BIND 😎 #shorts"/>
    <s v="2023-02-02 13:38:07"/>
    <s v="2023-02-02"/>
    <s v="13:38:07"/>
    <s v="00:00:24"/>
    <n v="64405"/>
    <n v="6849"/>
    <n v="17"/>
    <x v="1"/>
    <x v="1"/>
    <x v="29"/>
    <n v="24"/>
    <x v="0"/>
    <x v="6"/>
  </r>
  <r>
    <s v="'1qTQY15Ke-c"/>
    <s v="Kaise Ho Sab Log?"/>
    <s v="2023-02-02 01:35:04"/>
    <s v="2023-02-02"/>
    <s v="01:35:04"/>
    <s v="03:59:31"/>
    <n v="84353"/>
    <n v="7920"/>
    <n v="36"/>
    <x v="0"/>
    <x v="0"/>
    <x v="29"/>
    <n v="14371"/>
    <x v="0"/>
    <x v="0"/>
  </r>
  <r>
    <s v="'5fRMoyBHb_w"/>
    <s v="5 Man Jod Gang Is Always Fun :*"/>
    <s v="2023-02-01 02:34:11"/>
    <s v="2023-02-01"/>
    <s v="02:34:11"/>
    <s v="04:36:46"/>
    <n v="95779"/>
    <n v="8700"/>
    <n v="18"/>
    <x v="0"/>
    <x v="0"/>
    <x v="29"/>
    <n v="16606"/>
    <x v="0"/>
    <x v="0"/>
  </r>
  <r>
    <s v="'YKG_zQRdbr4"/>
    <s v="BEST 5 MAN EVER IN VALORANT !! 😍 *FUN UNLIMITED* 😂"/>
    <s v="2023-01-31 12:00:11"/>
    <s v="2023-01-31"/>
    <s v="12:00:11"/>
    <s v="00:08:14"/>
    <n v="97942"/>
    <n v="12348"/>
    <n v="91"/>
    <x v="1"/>
    <x v="0"/>
    <x v="30"/>
    <n v="494"/>
    <x v="0"/>
    <x v="1"/>
  </r>
  <r>
    <s v="'kpp4aLZGrgc"/>
    <s v="Windows 11 Presents Gamer Fest – Stream 4"/>
    <s v="2023-01-30 01:39:13"/>
    <s v="2023-01-30"/>
    <s v="01:39:13"/>
    <s v="04:01:01"/>
    <n v="78308"/>
    <n v="6519"/>
    <n v="24"/>
    <x v="0"/>
    <x v="0"/>
    <x v="30"/>
    <n v="14461"/>
    <x v="0"/>
    <x v="0"/>
  </r>
  <r>
    <s v="'E22yI2JB4z4"/>
    <s v="ACE IN S8UL 5V5"/>
    <s v="2023-01-29 11:00:02"/>
    <s v="2023-01-29"/>
    <s v="11:00:02"/>
    <s v="00:00:55"/>
    <n v="225747"/>
    <n v="21766"/>
    <n v="24"/>
    <x v="1"/>
    <x v="1"/>
    <x v="30"/>
    <n v="55"/>
    <x v="0"/>
    <x v="6"/>
  </r>
  <r>
    <s v="'9HZtKf_Cocs"/>
    <s v="Keep Smiling :) |  Road to Immortal 2 | Short Chill Stream"/>
    <s v="2023-01-29 02:13:22"/>
    <s v="2023-01-29"/>
    <s v="02:13:22"/>
    <s v="03:31:13"/>
    <n v="79797"/>
    <n v="9048"/>
    <n v="39"/>
    <x v="0"/>
    <x v="0"/>
    <x v="30"/>
    <n v="12673"/>
    <x v="0"/>
    <x v="0"/>
  </r>
  <r>
    <s v="'DTLS5lfK7po"/>
    <s v="Keep Smiling :) |  Road to Immortal 2 | Short Chill Stream"/>
    <s v="2023-01-28 21:56:23"/>
    <s v="2023-01-28"/>
    <s v="21:56:23"/>
    <s v="00:20:59"/>
    <n v="11573"/>
    <n v="1513"/>
    <n v="30"/>
    <x v="0"/>
    <x v="0"/>
    <x v="30"/>
    <n v="1259"/>
    <x v="0"/>
    <x v="0"/>
  </r>
  <r>
    <s v="'bcDgqflth3Y"/>
    <s v="Meetup Soon? | Gaming Nights!!"/>
    <s v="2023-01-28 02:12:15"/>
    <s v="2023-01-28"/>
    <s v="02:12:15"/>
    <s v="04:02:57"/>
    <n v="59481"/>
    <n v="5693"/>
    <n v="29"/>
    <x v="0"/>
    <x v="0"/>
    <x v="30"/>
    <n v="14577"/>
    <x v="0"/>
    <x v="0"/>
  </r>
  <r>
    <s v="'lhyPlACzFdU"/>
    <s v="Aaj Fun Karenge !!!  | Playing with @8bitGoldygg @fa2GOD @TbOnetv @VLTSentinel"/>
    <s v="2023-01-27 02:27:05"/>
    <s v="2023-01-27"/>
    <s v="02:27:05"/>
    <s v="04:03:12"/>
    <n v="68448"/>
    <n v="7652"/>
    <n v="19"/>
    <x v="0"/>
    <x v="0"/>
    <x v="30"/>
    <n v="14592"/>
    <x v="0"/>
    <x v="0"/>
  </r>
  <r>
    <s v="'SOYvOd9Q2mc"/>
    <s v="MOST DISCIPLINED TEAM IN VALORANT 😲"/>
    <s v="2023-01-25 13:23:04"/>
    <s v="2023-01-25"/>
    <s v="13:23:04"/>
    <s v="00:10:00"/>
    <n v="83573"/>
    <n v="10411"/>
    <n v="101"/>
    <x v="1"/>
    <x v="0"/>
    <x v="30"/>
    <n v="600"/>
    <x v="0"/>
    <x v="1"/>
  </r>
  <r>
    <s v="'RxCbPn27Uws"/>
    <s v="5 Man Boom Baam | Chill Stream  | Playing with @8bitGoldygg @fa2GOD @TbOnetv @VLTSentinel"/>
    <s v="2023-01-25 02:10:01"/>
    <s v="2023-01-25"/>
    <s v="02:10:01"/>
    <s v="04:07:04"/>
    <n v="79796"/>
    <n v="8046"/>
    <n v="11"/>
    <x v="0"/>
    <x v="0"/>
    <x v="30"/>
    <n v="14824"/>
    <x v="0"/>
    <x v="0"/>
  </r>
  <r>
    <s v="'qHPfE_VEfNM"/>
    <s v="5 Man  Fun Begins with @mw1official  @8bitGoldygg @VLTSentinel"/>
    <s v="2023-01-22 03:34:45"/>
    <s v="2023-01-22"/>
    <s v="03:34:45"/>
    <s v="05:35:39"/>
    <n v="107306"/>
    <n v="9164"/>
    <n v="35"/>
    <x v="0"/>
    <x v="0"/>
    <x v="30"/>
    <n v="20139"/>
    <x v="0"/>
    <x v="0"/>
  </r>
  <r>
    <s v="'zFlmu6HlYhI"/>
    <s v="HUSBAND v/s WIFE in VALORANT *GONE WRONG* 😶"/>
    <s v="2023-01-21 11:41:51"/>
    <s v="2023-01-21"/>
    <s v="11:41:51"/>
    <s v="00:08:04"/>
    <n v="167201"/>
    <n v="15348"/>
    <n v="99"/>
    <x v="1"/>
    <x v="0"/>
    <x v="30"/>
    <n v="484"/>
    <x v="0"/>
    <x v="1"/>
  </r>
  <r>
    <s v="'szlHJjGYd4I"/>
    <s v="Playing Horror Game | Devour   | Chill Stream"/>
    <s v="2023-01-21 01:30:54"/>
    <s v="2023-01-21"/>
    <s v="01:30:54"/>
    <s v="03:10:11"/>
    <n v="36199"/>
    <n v="3846"/>
    <n v="13"/>
    <x v="0"/>
    <x v="0"/>
    <x v="30"/>
    <n v="11411"/>
    <x v="0"/>
    <x v="0"/>
  </r>
  <r>
    <s v="'PhS6Nc6CsWY"/>
    <s v="Green Days Nai hua toh kya ? Green Rank toh ho gaya na ! | 5 man Fun Lets go !"/>
    <s v="2023-01-19 19:50:58"/>
    <s v="2023-01-19"/>
    <s v="19:50:58"/>
    <s v="03:27:38"/>
    <n v="65946"/>
    <n v="5670"/>
    <n v="11"/>
    <x v="0"/>
    <x v="0"/>
    <x v="30"/>
    <n v="12458"/>
    <x v="0"/>
    <x v="0"/>
  </r>
  <r>
    <s v="'IKL-p9Wfmo4"/>
    <s v="Pummel Party Madness today |  Playing with my Wife @Pinkcess"/>
    <s v="2023-01-19 01:26:13"/>
    <s v="2023-01-19"/>
    <s v="01:26:13"/>
    <s v="03:36:56"/>
    <n v="45044"/>
    <n v="4502"/>
    <n v="10"/>
    <x v="0"/>
    <x v="0"/>
    <x v="30"/>
    <n v="13016"/>
    <x v="0"/>
    <x v="0"/>
  </r>
  <r>
    <s v="'1F9Ptmw8UyQ"/>
    <s v="AAJ hoga Pura FUn  !!!"/>
    <s v="2023-01-18 00:51:04"/>
    <s v="2023-01-18"/>
    <s v="00:51:04"/>
    <s v="03:43:25"/>
    <n v="79885"/>
    <n v="9193"/>
    <n v="14"/>
    <x v="0"/>
    <x v="0"/>
    <x v="30"/>
    <n v="13405"/>
    <x v="0"/>
    <x v="0"/>
  </r>
  <r>
    <s v="'mTRvBF-IQpo"/>
    <s v="5 Man Today | Aajao Kare Masti | !"/>
    <s v="2023-01-17 00:29:23"/>
    <s v="2023-01-17"/>
    <s v="00:29:23"/>
    <s v="03:07:39"/>
    <n v="80841"/>
    <n v="9740"/>
    <n v="38"/>
    <x v="0"/>
    <x v="0"/>
    <x v="30"/>
    <n v="11259"/>
    <x v="0"/>
    <x v="0"/>
  </r>
  <r>
    <s v="'sDdmhqY3DI0"/>
    <s v="Watch And Learn Some Immortal 2 Plays !"/>
    <s v="2023-01-16 00:52:21"/>
    <s v="2023-01-16"/>
    <s v="00:52:21"/>
    <s v="03:35:54"/>
    <n v="72799"/>
    <n v="7348"/>
    <n v="24"/>
    <x v="0"/>
    <x v="0"/>
    <x v="30"/>
    <n v="12954"/>
    <x v="0"/>
    <x v="0"/>
  </r>
  <r>
    <s v="'T1DP0lS18vs"/>
    <s v="The Game That Won Me 300$ 🤑| *Epic Challenge Video*"/>
    <s v="2023-01-15 12:00:12"/>
    <s v="2023-01-15"/>
    <s v="12:00:12"/>
    <s v="00:09:12"/>
    <n v="125197"/>
    <n v="14286"/>
    <n v="85"/>
    <x v="1"/>
    <x v="0"/>
    <x v="30"/>
    <n v="552"/>
    <x v="0"/>
    <x v="1"/>
  </r>
  <r>
    <s v="'5vDIqnX1nWI"/>
    <s v="Aaj Chill aur Fun Karenge!"/>
    <s v="2023-01-14 01:58:45"/>
    <s v="2023-01-14"/>
    <s v="01:58:45"/>
    <s v="03:35:36"/>
    <n v="53519"/>
    <n v="4975"/>
    <n v="11"/>
    <x v="0"/>
    <x v="0"/>
    <x v="30"/>
    <n v="12936"/>
    <x v="0"/>
    <x v="0"/>
  </r>
  <r>
    <s v="'-8cZrBsPciI"/>
    <s v="Day 2 Of Rank Grind !"/>
    <s v="2023-01-13 02:05:03"/>
    <s v="2023-01-13"/>
    <s v="02:05:03"/>
    <s v="03:54:36"/>
    <n v="95067"/>
    <n v="6647"/>
    <n v="27"/>
    <x v="0"/>
    <x v="0"/>
    <x v="30"/>
    <n v="14076"/>
    <x v="0"/>
    <x v="0"/>
  </r>
  <r>
    <s v="'Utu1IRqr5mE"/>
    <s v="Badheer Gang Tried Out The New Valorant Map *LOTUS*"/>
    <s v="2023-01-12 16:11:22"/>
    <s v="2023-01-12"/>
    <s v="16:11:22"/>
    <s v="00:09:37"/>
    <n v="125957"/>
    <n v="11853"/>
    <n v="50"/>
    <x v="1"/>
    <x v="0"/>
    <x v="30"/>
    <n v="577"/>
    <x v="0"/>
    <x v="1"/>
  </r>
  <r>
    <s v="'qt4LZ0E2xyU"/>
    <s v="Valorant &quot;SOLO&quot; Rank push !"/>
    <s v="2023-01-12 04:27:31"/>
    <s v="2023-01-12"/>
    <s v="04:27:31"/>
    <s v="11:27:37"/>
    <n v="145168"/>
    <n v="9789"/>
    <n v="47"/>
    <x v="0"/>
    <x v="0"/>
    <x v="30"/>
    <n v="41257"/>
    <x v="0"/>
    <x v="0"/>
  </r>
  <r>
    <s v="'p7n1a-ubz5Y"/>
    <s v="What Are We Playing Today?"/>
    <s v="2023-01-11 00:53:28"/>
    <s v="2023-01-11"/>
    <s v="00:53:28"/>
    <s v="02:57:06"/>
    <n v="42331"/>
    <n v="4629"/>
    <n v="8"/>
    <x v="0"/>
    <x v="0"/>
    <x v="30"/>
    <n v="10626"/>
    <x v="0"/>
    <x v="0"/>
  </r>
  <r>
    <s v="'DP_mgaLUd0c"/>
    <s v="Trying to Reach immortal 3 Before Act Ends !"/>
    <s v="2023-01-09 15:17:22"/>
    <s v="2023-01-09"/>
    <s v="15:17:22"/>
    <s v="02:24:04"/>
    <n v="47711"/>
    <n v="4953"/>
    <n v="10"/>
    <x v="0"/>
    <x v="0"/>
    <x v="30"/>
    <n v="8644"/>
    <x v="0"/>
    <x v="0"/>
  </r>
  <r>
    <s v="'jH4pyUQOSKs"/>
    <s v="PATTT SE RANKPUSH BOLTE!"/>
    <s v="2023-01-09 00:14:56"/>
    <s v="2023-01-09"/>
    <s v="00:14:56"/>
    <s v="02:33:26"/>
    <n v="56226"/>
    <n v="5956"/>
    <n v="13"/>
    <x v="0"/>
    <x v="0"/>
    <x v="30"/>
    <n v="9206"/>
    <x v="0"/>
    <x v="0"/>
  </r>
  <r>
    <s v="'KeLa4f408yQ"/>
    <s v="Warzone Day 2 | Sidha Gameplay"/>
    <s v="2023-01-07 17:58:42"/>
    <s v="2023-01-07"/>
    <s v="17:58:42"/>
    <s v="02:14:45"/>
    <n v="30333"/>
    <n v="2592"/>
    <n v="10"/>
    <x v="0"/>
    <x v="0"/>
    <x v="30"/>
    <n v="8085"/>
    <x v="0"/>
    <x v="0"/>
  </r>
  <r>
    <s v="'-PeSc42QLWU"/>
    <s v="Warzone Day 2"/>
    <s v="2023-01-07 14:49:02"/>
    <s v="2023-01-07"/>
    <s v="14:49:02"/>
    <s v="01:45:07"/>
    <n v="30446"/>
    <n v="3823"/>
    <n v="20"/>
    <x v="0"/>
    <x v="0"/>
    <x v="30"/>
    <n v="6307"/>
    <x v="0"/>
    <x v="0"/>
  </r>
  <r>
    <s v="'WZuzh4mmuL8"/>
    <s v="VALORANT *NEW MAP* EARLY ACCESS LIVE"/>
    <s v="2023-01-07 01:57:48"/>
    <s v="2023-01-07"/>
    <s v="01:57:48"/>
    <s v="02:52:34"/>
    <n v="87161"/>
    <n v="7165"/>
    <n v="31"/>
    <x v="0"/>
    <x v="0"/>
    <x v="30"/>
    <n v="10354"/>
    <x v="0"/>
    <x v="0"/>
  </r>
  <r>
    <s v="'xm6cc60Pl6o"/>
    <s v="Pro Warzone Player Has Arrived"/>
    <s v="2023-01-06 16:46:03"/>
    <s v="2023-01-06"/>
    <s v="16:46:03"/>
    <s v="03:30:39"/>
    <n v="63675"/>
    <n v="6192"/>
    <n v="21"/>
    <x v="0"/>
    <x v="0"/>
    <x v="30"/>
    <n v="12639"/>
    <x v="0"/>
    <x v="0"/>
  </r>
  <r>
    <s v="'FLjC6xzCGSc"/>
    <s v="Lets Drop a Nuke before @fa2GOD  Call of Duty : Warzone 2.0"/>
    <s v="2023-01-06 03:26:24"/>
    <s v="2023-01-06"/>
    <s v="03:26:24"/>
    <s v="05:13:32"/>
    <n v="62914"/>
    <n v="5951"/>
    <n v="31"/>
    <x v="0"/>
    <x v="0"/>
    <x v="30"/>
    <n v="18812"/>
    <x v="0"/>
    <x v="0"/>
  </r>
  <r>
    <s v="'w6NgwCbeca4"/>
    <s v="On Wednesday we only play W"/>
    <s v="2023-01-05 00:32:42"/>
    <s v="2023-01-05"/>
    <s v="00:32:42"/>
    <s v="02:50:11"/>
    <n v="57189"/>
    <n v="6780"/>
    <n v="18"/>
    <x v="0"/>
    <x v="0"/>
    <x v="30"/>
    <n v="10211"/>
    <x v="0"/>
    <x v="0"/>
  </r>
  <r>
    <s v="'b4Tami5tcyQ"/>
    <s v="A Tuesday"/>
    <s v="2023-01-04 01:06:07"/>
    <s v="2023-01-04"/>
    <s v="01:06:07"/>
    <s v="03:17:05"/>
    <n v="59642"/>
    <n v="7334"/>
    <n v="11"/>
    <x v="0"/>
    <x v="0"/>
    <x v="30"/>
    <n v="11825"/>
    <x v="0"/>
    <x v="0"/>
  </r>
  <r>
    <s v="'zuyqDOmCO54"/>
    <s v="New  Year | New Setup | Let's go !!!!"/>
    <s v="2023-01-03 00:59:08"/>
    <s v="2023-01-03"/>
    <s v="00:59:08"/>
    <s v="03:39:00"/>
    <n v="81795"/>
    <n v="10656"/>
    <n v="35"/>
    <x v="0"/>
    <x v="0"/>
    <x v="30"/>
    <n v="13140"/>
    <x v="0"/>
    <x v="0"/>
  </r>
  <r>
    <s v="'T0z10u7vanw"/>
    <s v="ONE OF THE BEST YEAR OF MY LIFE ❤ : REWIND 2022"/>
    <s v="2023-01-02 16:02:45"/>
    <s v="2023-01-02"/>
    <s v="16:02:45"/>
    <s v="00:08:00"/>
    <n v="66949"/>
    <n v="12206"/>
    <n v="395"/>
    <x v="1"/>
    <x v="0"/>
    <x v="30"/>
    <n v="480"/>
    <x v="0"/>
    <x v="1"/>
  </r>
  <r>
    <s v="'ozTsMOMo0WY"/>
    <s v="SITUATION HEATED UP IN S8UL 5V5 VALORANT 🔥"/>
    <s v="2022-12-31 15:36:30"/>
    <s v="2022-12-31"/>
    <s v="15:36:30"/>
    <s v="00:09:08"/>
    <n v="187307"/>
    <n v="16505"/>
    <n v="101"/>
    <x v="1"/>
    <x v="0"/>
    <x v="31"/>
    <n v="548"/>
    <x v="0"/>
    <x v="1"/>
  </r>
  <r>
    <s v="'iCa-ud-jkTM"/>
    <s v="Windows 11 Presents Gamer Fest – Stream 3"/>
    <s v="2022-12-31 01:41:24"/>
    <s v="2022-12-31"/>
    <s v="01:41:24"/>
    <s v="04:05:06"/>
    <n v="61416"/>
    <n v="5884"/>
    <n v="10"/>
    <x v="0"/>
    <x v="0"/>
    <x v="31"/>
    <n v="14706"/>
    <x v="0"/>
    <x v="0"/>
  </r>
  <r>
    <s v="'nSeMBy4RrN8"/>
    <s v="Windows 11 Presents Gamer Fest – Stream 2"/>
    <s v="2022-12-30 01:58:42"/>
    <s v="2022-12-30"/>
    <s v="01:58:42"/>
    <s v="04:02:04"/>
    <n v="69182"/>
    <n v="7077"/>
    <n v="15"/>
    <x v="0"/>
    <x v="0"/>
    <x v="31"/>
    <n v="14524"/>
    <x v="0"/>
    <x v="0"/>
  </r>
  <r>
    <s v="'X7MXKiKqHFg"/>
    <s v="What Color's the Sky ?"/>
    <s v="2022-12-29 01:40:13"/>
    <s v="2022-12-29"/>
    <s v="01:40:13"/>
    <s v="04:24:23"/>
    <n v="84116"/>
    <n v="9377"/>
    <n v="28"/>
    <x v="0"/>
    <x v="0"/>
    <x v="31"/>
    <n v="15863"/>
    <x v="0"/>
    <x v="0"/>
  </r>
  <r>
    <s v="'XP5IGv-_0Qo"/>
    <s v="Windows 11 Presents Gamer Fest – Stream 1"/>
    <s v="2022-12-28 00:42:07"/>
    <s v="2022-12-28"/>
    <s v="00:42:07"/>
    <s v="03:13:38"/>
    <n v="70683"/>
    <n v="7468"/>
    <n v="33"/>
    <x v="0"/>
    <x v="0"/>
    <x v="31"/>
    <n v="11618"/>
    <x v="0"/>
    <x v="0"/>
  </r>
  <r>
    <s v="'92v6sUbaTvI"/>
    <s v="WOOOHOOOOOOOOOO!!!!!!!"/>
    <s v="2022-12-27 00:34:51"/>
    <s v="2022-12-27"/>
    <s v="00:34:51"/>
    <s v="02:58:57"/>
    <n v="76747"/>
    <n v="8752"/>
    <n v="31"/>
    <x v="0"/>
    <x v="0"/>
    <x v="31"/>
    <n v="10737"/>
    <x v="0"/>
    <x v="0"/>
  </r>
  <r>
    <s v="'rUgAir4jW8s"/>
    <s v="VALORANT, but everyone is Whiffing 🔫"/>
    <s v="2022-12-25 15:00:15"/>
    <s v="2022-12-25"/>
    <s v="15:00:15"/>
    <s v="00:07:17"/>
    <n v="82454"/>
    <n v="10799"/>
    <n v="313"/>
    <x v="1"/>
    <x v="0"/>
    <x v="31"/>
    <n v="437"/>
    <x v="0"/>
    <x v="1"/>
  </r>
  <r>
    <s v="'5i3-Y9uR76w"/>
    <s v="Good Morning | Merry Xmas Guys | Valorant |"/>
    <s v="2022-12-25 14:57:51"/>
    <s v="2022-12-25"/>
    <s v="14:57:51"/>
    <s v="03:17:34"/>
    <n v="55470"/>
    <n v="5817"/>
    <n v="10"/>
    <x v="0"/>
    <x v="0"/>
    <x v="31"/>
    <n v="11854"/>
    <x v="0"/>
    <x v="0"/>
  </r>
  <r>
    <s v="'iBupDWAGcbw"/>
    <s v="Duo Games with @SoulAman  | Lets go !!!  | #live"/>
    <s v="2022-12-25 01:29:36"/>
    <s v="2022-12-25"/>
    <s v="01:29:36"/>
    <s v="03:49:30"/>
    <n v="59871"/>
    <n v="6471"/>
    <n v="13"/>
    <x v="0"/>
    <x v="0"/>
    <x v="31"/>
    <n v="13770"/>
    <x v="0"/>
    <x v="0"/>
  </r>
  <r>
    <s v="'Y9H9pcdGtUU"/>
    <s v="Carrying Radiant Player !"/>
    <s v="2022-12-24 00:47:59"/>
    <s v="2022-12-24"/>
    <s v="00:47:59"/>
    <s v="03:22:00"/>
    <n v="61211"/>
    <n v="6879"/>
    <n v="16"/>
    <x v="0"/>
    <x v="0"/>
    <x v="31"/>
    <n v="12120"/>
    <x v="0"/>
    <x v="0"/>
  </r>
  <r>
    <s v="'Kpo2gFCZ0OE"/>
    <s v="5 Man firse let's go !!"/>
    <s v="2022-12-22 01:09:04"/>
    <s v="2022-12-22"/>
    <s v="01:09:04"/>
    <s v="02:59:15"/>
    <n v="59092"/>
    <n v="6927"/>
    <n v="12"/>
    <x v="0"/>
    <x v="0"/>
    <x v="31"/>
    <n v="10755"/>
    <x v="0"/>
    <x v="0"/>
  </r>
  <r>
    <s v="'06IChtSULPo"/>
    <s v="Let's Push Some Rank !"/>
    <s v="2022-12-21 03:36:39"/>
    <s v="2022-12-21"/>
    <s v="03:36:39"/>
    <s v="04:58:39"/>
    <n v="61702"/>
    <n v="5795"/>
    <n v="23"/>
    <x v="0"/>
    <x v="0"/>
    <x v="31"/>
    <n v="17919"/>
    <x v="0"/>
    <x v="0"/>
  </r>
  <r>
    <s v="'m8RbK3uzwok"/>
    <s v="5 Man Fun Toh hai"/>
    <s v="2022-12-20 02:36:03"/>
    <s v="2022-12-20"/>
    <s v="02:36:03"/>
    <s v="04:28:05"/>
    <n v="82404"/>
    <n v="7723"/>
    <n v="29"/>
    <x v="0"/>
    <x v="0"/>
    <x v="31"/>
    <n v="16085"/>
    <x v="0"/>
    <x v="0"/>
  </r>
  <r>
    <s v="'wQkAni-w79Q"/>
    <s v="Short , Cute , Crispy aim Stream !! (posi new thumbnail please)"/>
    <s v="2022-12-19 01:04:21"/>
    <s v="2022-12-19"/>
    <s v="01:04:21"/>
    <s v="03:02:25"/>
    <n v="52733"/>
    <n v="6088"/>
    <n v="15"/>
    <x v="0"/>
    <x v="0"/>
    <x v="31"/>
    <n v="10945"/>
    <x v="0"/>
    <x v="0"/>
  </r>
  <r>
    <s v="'io7R18PnN-w"/>
    <s v="VALORANT, but everyone is THROWING 🤔"/>
    <s v="2022-12-18 11:00:12"/>
    <s v="2022-12-18"/>
    <s v="11:00:12"/>
    <s v="00:07:32"/>
    <n v="65510"/>
    <n v="8595"/>
    <n v="83"/>
    <x v="1"/>
    <x v="0"/>
    <x v="31"/>
    <n v="452"/>
    <x v="0"/>
    <x v="1"/>
  </r>
  <r>
    <s v="'_mgqWbxwDFs"/>
    <s v="S8UL 5v5 Bolte !"/>
    <s v="2022-12-18 01:45:45"/>
    <s v="2022-12-18"/>
    <s v="01:45:45"/>
    <s v="03:55:16"/>
    <n v="136314"/>
    <n v="13089"/>
    <n v="101"/>
    <x v="0"/>
    <x v="0"/>
    <x v="31"/>
    <n v="14116"/>
    <x v="0"/>
    <x v="0"/>
  </r>
  <r>
    <s v="'ib_ueWc0EWA"/>
    <s v="5 Man Chill  Stream Bolte!"/>
    <s v="2022-12-17 01:10:54"/>
    <s v="2022-12-17"/>
    <s v="01:10:54"/>
    <s v="03:45:30"/>
    <n v="75897"/>
    <n v="7710"/>
    <n v="24"/>
    <x v="0"/>
    <x v="0"/>
    <x v="31"/>
    <n v="13530"/>
    <x v="0"/>
    <x v="0"/>
  </r>
  <r>
    <s v="'3Wk-4wtVFqg"/>
    <s v="Haven 100% Winrate |"/>
    <s v="2022-12-16 01:25:18"/>
    <s v="2022-12-16"/>
    <s v="01:25:18"/>
    <s v="03:55:53"/>
    <n v="61881"/>
    <n v="6480"/>
    <n v="12"/>
    <x v="0"/>
    <x v="0"/>
    <x v="31"/>
    <n v="14153"/>
    <x v="0"/>
    <x v="0"/>
  </r>
  <r>
    <s v="'sCF2H1V9fOs"/>
    <s v="Valorant Bolte | Won Best Content Group Of the YEAR ! (Posi new Thumbnail FFS )"/>
    <s v="2022-12-15 01:20:17"/>
    <s v="2022-12-15"/>
    <s v="01:20:17"/>
    <s v="03:52:38"/>
    <n v="55903"/>
    <n v="6254"/>
    <n v="19"/>
    <x v="0"/>
    <x v="0"/>
    <x v="31"/>
    <n v="13958"/>
    <x v="0"/>
    <x v="0"/>
  </r>
  <r>
    <s v="'Aeojbmw11Q4"/>
    <s v="5 Man Bolte ! | Best Of luck for your Exams Dude"/>
    <s v="2022-12-14 00:19:18"/>
    <s v="2022-12-14"/>
    <s v="00:19:18"/>
    <s v="03:01:32"/>
    <n v="67260"/>
    <n v="7115"/>
    <n v="17"/>
    <x v="0"/>
    <x v="0"/>
    <x v="31"/>
    <n v="10892"/>
    <x v="0"/>
    <x v="0"/>
  </r>
  <r>
    <s v="'aUjyNUJZnGI"/>
    <s v="Lets Play Some Good Valorant !"/>
    <s v="2022-12-12 21:26:38"/>
    <s v="2022-12-12"/>
    <s v="21:26:38"/>
    <s v="02:31:13"/>
    <n v="45169"/>
    <n v="5454"/>
    <n v="18"/>
    <x v="0"/>
    <x v="0"/>
    <x v="31"/>
    <n v="9073"/>
    <x v="0"/>
    <x v="0"/>
  </r>
  <r>
    <s v="'RX0ts54DTBk"/>
    <s v="SUPPPPPPPPPPPPPPPPPPPPPPPPPPPPPPP!!!!!!!"/>
    <s v="2022-12-12 00:30:24"/>
    <s v="2022-12-12"/>
    <s v="00:30:24"/>
    <s v="01:50:57"/>
    <n v="99394"/>
    <n v="11439"/>
    <n v="106"/>
    <x v="0"/>
    <x v="0"/>
    <x v="31"/>
    <n v="6657"/>
    <x v="0"/>
    <x v="0"/>
  </r>
  <r>
    <s v="'6iIrPCHJ7w0"/>
    <s v="VALORANT, but everyone is Cheating 😂 ( 2v2 Battle )"/>
    <s v="2022-12-11 15:17:33"/>
    <s v="2022-12-11"/>
    <s v="15:17:33"/>
    <s v="00:15:16"/>
    <n v="97950"/>
    <n v="9448"/>
    <n v="47"/>
    <x v="1"/>
    <x v="0"/>
    <x v="31"/>
    <n v="916"/>
    <x v="0"/>
    <x v="2"/>
  </r>
  <r>
    <s v="'njBRYAqjAXI"/>
    <s v="240Hz MADE ME BEAST IN VALORANT 😎"/>
    <s v="2022-12-08 12:11:31"/>
    <s v="2022-12-08"/>
    <s v="12:11:31"/>
    <s v="00:09:58"/>
    <n v="72559"/>
    <n v="9599"/>
    <n v="72"/>
    <x v="1"/>
    <x v="0"/>
    <x v="31"/>
    <n v="598"/>
    <x v="0"/>
    <x v="1"/>
  </r>
  <r>
    <s v="'NW0RyuD7AHI"/>
    <s v="Next Stream Resumes on 11th !"/>
    <s v="2022-12-07 01:22:34"/>
    <s v="2022-12-07"/>
    <s v="01:22:34"/>
    <s v="03:26:14"/>
    <n v="74462"/>
    <n v="7456"/>
    <n v="20"/>
    <x v="0"/>
    <x v="0"/>
    <x v="31"/>
    <n v="12374"/>
    <x v="0"/>
    <x v="0"/>
  </r>
  <r>
    <s v="'cTIKjo5UaxY"/>
    <s v="5 Man bolte !!!!"/>
    <s v="2022-12-06 01:11:48"/>
    <s v="2022-12-06"/>
    <s v="01:11:48"/>
    <s v="03:32:51"/>
    <n v="81000"/>
    <n v="9068"/>
    <n v="21"/>
    <x v="0"/>
    <x v="0"/>
    <x v="31"/>
    <n v="12771"/>
    <x v="0"/>
    <x v="0"/>
  </r>
  <r>
    <s v="'vnvp1RbmkZY"/>
    <s v="Hey The low Guys!! POSIIIIII THUMBNAIL CHANGE KAR !"/>
    <s v="2022-12-05 00:23:29"/>
    <s v="2022-12-05"/>
    <s v="00:23:29"/>
    <s v="03:03:19"/>
    <n v="56767"/>
    <n v="6713"/>
    <n v="43"/>
    <x v="0"/>
    <x v="0"/>
    <x v="31"/>
    <n v="10999"/>
    <x v="0"/>
    <x v="0"/>
  </r>
  <r>
    <s v="'m8Z9uLEaO2k"/>
    <s v="Day 2 Of Slaying Single  Valorant Players !!"/>
    <s v="2022-12-04 02:31:41"/>
    <s v="2022-12-04"/>
    <s v="02:31:41"/>
    <s v="04:47:17"/>
    <n v="77235"/>
    <n v="8383"/>
    <n v="37"/>
    <x v="0"/>
    <x v="0"/>
    <x v="31"/>
    <n v="17237"/>
    <x v="0"/>
    <x v="0"/>
  </r>
  <r>
    <s v="'KQPLngafZ7I"/>
    <s v="Gaali Khane wala stream | Playing after 10 days!"/>
    <s v="2022-12-03 01:22:05"/>
    <s v="2022-12-03"/>
    <s v="01:22:05"/>
    <s v="03:37:02"/>
    <n v="86200"/>
    <n v="11098"/>
    <n v="25"/>
    <x v="0"/>
    <x v="0"/>
    <x v="31"/>
    <n v="13022"/>
    <x v="0"/>
    <x v="0"/>
  </r>
  <r>
    <s v="'l_PCzNF_awA"/>
    <s v="Married O wot!!!!"/>
    <s v="2022-12-02 00:19:42"/>
    <s v="2022-12-02"/>
    <s v="00:19:42"/>
    <s v="02:42:54"/>
    <n v="277857"/>
    <n v="34898"/>
    <n v="148"/>
    <x v="0"/>
    <x v="0"/>
    <x v="31"/>
    <n v="9774"/>
    <x v="0"/>
    <x v="0"/>
  </r>
  <r>
    <s v="'JAjjsmk8M4s"/>
    <s v="VALORANT INDIA EPIC FUNNY MOMENTS ft. @TbOnetv  @fa2GOD   😂"/>
    <s v="2022-11-29 18:00:14"/>
    <s v="2022-11-29"/>
    <s v="18:00:14"/>
    <s v="00:09:13"/>
    <n v="90111"/>
    <n v="12232"/>
    <n v="119"/>
    <x v="1"/>
    <x v="0"/>
    <x v="32"/>
    <n v="553"/>
    <x v="0"/>
    <x v="1"/>
  </r>
  <r>
    <s v="'nsVtJ7Bxpzc"/>
    <s v="VALORANT, but Everyone's Getting ROASTED 😂"/>
    <s v="2022-11-27 14:00:09"/>
    <s v="2022-11-27"/>
    <s v="14:00:09"/>
    <s v="00:07:04"/>
    <n v="128683"/>
    <n v="17472"/>
    <n v="1197"/>
    <x v="1"/>
    <x v="0"/>
    <x v="32"/>
    <n v="424"/>
    <x v="0"/>
    <x v="1"/>
  </r>
  <r>
    <s v="'2ZjeVNC_FPE"/>
    <s v="BINKCESS WEDDING LIVESTREAM ❤"/>
    <s v="2022-11-26 21:16:22"/>
    <s v="2022-11-26"/>
    <s v="21:16:22"/>
    <s v="03:26:28"/>
    <n v="629353"/>
    <n v="62613"/>
    <n v="657"/>
    <x v="0"/>
    <x v="0"/>
    <x v="32"/>
    <n v="12388"/>
    <x v="0"/>
    <x v="0"/>
  </r>
  <r>
    <s v="'0ZoUXfFkhh0"/>
    <s v="Funniest Valorant Moments That Will Make Your Day  [part-3] 😆 | 8bit Binks69"/>
    <s v="2022-11-25 14:00:00"/>
    <s v="2022-11-25"/>
    <s v="14:00:00"/>
    <s v="00:07:47"/>
    <n v="97563"/>
    <n v="10492"/>
    <n v="87"/>
    <x v="1"/>
    <x v="0"/>
    <x v="32"/>
    <n v="467"/>
    <x v="0"/>
    <x v="1"/>
  </r>
  <r>
    <s v="'Cbt1krSk7qI"/>
    <s v="Riot sent me a GIFT! 😍"/>
    <s v="2022-11-23 14:00:04"/>
    <s v="2022-11-23"/>
    <s v="14:00:04"/>
    <s v="00:03:21"/>
    <n v="50746"/>
    <n v="5553"/>
    <n v="49"/>
    <x v="1"/>
    <x v="0"/>
    <x v="32"/>
    <n v="201"/>
    <x v="0"/>
    <x v="5"/>
  </r>
  <r>
    <s v="'b4XKLowJ9KI"/>
    <s v="Chalo Milte hai Next Week !"/>
    <s v="2022-11-23 00:28:49"/>
    <s v="2022-11-23"/>
    <s v="00:28:49"/>
    <s v="02:43:11"/>
    <n v="60783"/>
    <n v="6497"/>
    <n v="34"/>
    <x v="0"/>
    <x v="0"/>
    <x v="32"/>
    <n v="9791"/>
    <x v="0"/>
    <x v="0"/>
  </r>
  <r>
    <s v="'92MGwM-SIvA"/>
    <s v="2nd Last last Stream Before Break | Last With Single Pinkydooo @Pinkcess"/>
    <s v="2022-11-22 00:23:03"/>
    <s v="2022-11-22"/>
    <s v="00:23:03"/>
    <s v="02:29:47"/>
    <n v="52956"/>
    <n v="5482"/>
    <n v="25"/>
    <x v="0"/>
    <x v="0"/>
    <x v="32"/>
    <n v="8987"/>
    <x v="0"/>
    <x v="0"/>
  </r>
  <r>
    <s v="'ys6OrCLUQbU"/>
    <s v="Very Very long Day Dewd !"/>
    <s v="2022-11-20 00:31:34"/>
    <s v="2022-11-20"/>
    <s v="00:31:34"/>
    <s v="03:00:57"/>
    <n v="40695"/>
    <n v="3753"/>
    <n v="22"/>
    <x v="0"/>
    <x v="0"/>
    <x v="32"/>
    <n v="10857"/>
    <x v="0"/>
    <x v="0"/>
  </r>
  <r>
    <s v="'eTj7E-hK4bI"/>
    <s v="Few Days Left Fir Single Se Mingle !"/>
    <s v="2022-11-19 00:49:11"/>
    <s v="2022-11-19"/>
    <s v="00:49:11"/>
    <s v="03:09:18"/>
    <n v="53808"/>
    <n v="4995"/>
    <n v="14"/>
    <x v="0"/>
    <x v="0"/>
    <x v="32"/>
    <n v="11358"/>
    <x v="0"/>
    <x v="0"/>
  </r>
  <r>
    <s v="'50k7aVna6Kk"/>
    <s v="Piro Plays Begins !"/>
    <s v="2022-11-18 01:47:15"/>
    <s v="2022-11-18"/>
    <s v="01:47:15"/>
    <s v="04:25:19"/>
    <n v="63843"/>
    <n v="6159"/>
    <n v="14"/>
    <x v="0"/>
    <x v="0"/>
    <x v="32"/>
    <n v="15919"/>
    <x v="0"/>
    <x v="0"/>
  </r>
  <r>
    <s v="'9wBvOwcfyK4"/>
    <s v="Rank Push Hori Bahot Bhayankar !"/>
    <s v="2022-11-17 01:42:51"/>
    <s v="2022-11-17"/>
    <s v="01:42:51"/>
    <s v="04:05:25"/>
    <n v="67167"/>
    <n v="6743"/>
    <n v="34"/>
    <x v="0"/>
    <x v="0"/>
    <x v="32"/>
    <n v="14725"/>
    <x v="0"/>
    <x v="0"/>
  </r>
  <r>
    <s v="'hq1OKT3wzZU"/>
    <s v="FUNNIEST DRAWING GAME EVER 🎨 | Funny Gartic Phone Moments😂| 8bit Binks69"/>
    <s v="2022-11-16 12:00:09"/>
    <s v="2022-11-16"/>
    <s v="12:00:09"/>
    <s v="00:06:31"/>
    <n v="45197"/>
    <n v="5616"/>
    <n v="56"/>
    <x v="1"/>
    <x v="0"/>
    <x v="32"/>
    <n v="391"/>
    <x v="0"/>
    <x v="1"/>
  </r>
  <r>
    <s v="'sgM7Gd2CSfc"/>
    <s v="New Keyboard 2mrw :* | Aaj Sara Cute moves maaf !"/>
    <s v="2022-11-16 00:47:30"/>
    <s v="2022-11-16"/>
    <s v="00:47:30"/>
    <s v="03:30:01"/>
    <n v="59695"/>
    <n v="5425"/>
    <n v="21"/>
    <x v="0"/>
    <x v="0"/>
    <x v="32"/>
    <n v="12601"/>
    <x v="0"/>
    <x v="0"/>
  </r>
  <r>
    <s v="'MdSD_-EyZXk"/>
    <s v="Dewd Aim hai AAJ !"/>
    <s v="2022-11-15 01:48:39"/>
    <s v="2022-11-15"/>
    <s v="01:48:39"/>
    <s v="04:18:22"/>
    <n v="65951"/>
    <n v="5870"/>
    <n v="76"/>
    <x v="0"/>
    <x v="0"/>
    <x v="32"/>
    <n v="15502"/>
    <x v="0"/>
    <x v="0"/>
  </r>
  <r>
    <s v="'XDQAcX2luvQ"/>
    <s v="Watch Party | Val'clasico | @Skyesports SEA Championship VCT OFF//SEASON | INDIA Qualifiers"/>
    <s v="2022-11-13 23:46:01"/>
    <s v="2022-11-13"/>
    <s v="23:46:01"/>
    <s v="05:01:59"/>
    <n v="144398"/>
    <n v="12559"/>
    <n v="21"/>
    <x v="0"/>
    <x v="0"/>
    <x v="32"/>
    <n v="18119"/>
    <x v="0"/>
    <x v="0"/>
  </r>
  <r>
    <s v="'ec5j5rPpkPQ"/>
    <s v="Daily Streamer with his Crazy Aim xD"/>
    <s v="2022-11-13 01:07:37"/>
    <s v="2022-11-13"/>
    <s v="01:07:37"/>
    <s v="03:16:26"/>
    <n v="46965"/>
    <n v="4062"/>
    <n v="12"/>
    <x v="0"/>
    <x v="0"/>
    <x v="32"/>
    <n v="11786"/>
    <x v="0"/>
    <x v="0"/>
  </r>
  <r>
    <s v="'kOdwifdZuRQ"/>
    <s v="Unboxing Box From Riot and Some Insane Gameplay's !"/>
    <s v="2022-11-12 01:49:55"/>
    <s v="2022-11-12"/>
    <s v="01:49:55"/>
    <s v="04:14:44"/>
    <n v="60581"/>
    <n v="6047"/>
    <n v="36"/>
    <x v="0"/>
    <x v="0"/>
    <x v="32"/>
    <n v="15284"/>
    <x v="0"/>
    <x v="0"/>
  </r>
  <r>
    <s v="'6nIUaDZQ0Hw"/>
    <s v="Boosting My Friend @TbOnetv and @fa2GOD"/>
    <s v="2022-11-10 02:13:09"/>
    <s v="2022-11-10"/>
    <s v="02:13:09"/>
    <s v="04:42:00"/>
    <n v="81081"/>
    <n v="7002"/>
    <n v="33"/>
    <x v="0"/>
    <x v="0"/>
    <x v="32"/>
    <n v="16920"/>
    <x v="0"/>
    <x v="0"/>
  </r>
  <r>
    <s v="'L0wxNjED9Zg"/>
    <s v="THE GREATEST COMEBACK IN VALORANT 😎"/>
    <s v="2022-11-09 13:00:04"/>
    <s v="2022-11-09"/>
    <s v="13:00:04"/>
    <s v="00:09:06"/>
    <n v="113722"/>
    <n v="11368"/>
    <n v="55"/>
    <x v="1"/>
    <x v="0"/>
    <x v="32"/>
    <n v="546"/>
    <x v="0"/>
    <x v="1"/>
  </r>
  <r>
    <s v="'r_MmuGofib8"/>
    <s v="Playing with Tbone |  Haha HiHI Stream"/>
    <s v="2022-11-09 01:06:57"/>
    <s v="2022-11-09"/>
    <s v="01:06:57"/>
    <s v="03:28:20"/>
    <n v="58331"/>
    <n v="6399"/>
    <n v="28"/>
    <x v="0"/>
    <x v="0"/>
    <x v="32"/>
    <n v="12500"/>
    <x v="0"/>
    <x v="0"/>
  </r>
  <r>
    <s v="'G3O94mj6W4Y"/>
    <s v="New Stream Package | Old Friends | Old Gameplay xD"/>
    <s v="2022-11-08 02:28:11"/>
    <s v="2022-11-08"/>
    <s v="02:28:11"/>
    <s v="04:22:38"/>
    <n v="72982"/>
    <n v="8428"/>
    <n v="32"/>
    <x v="0"/>
    <x v="0"/>
    <x v="32"/>
    <n v="15758"/>
    <x v="0"/>
    <x v="0"/>
  </r>
  <r>
    <s v="'lllDHtJtn6o"/>
    <s v="High Elo , High rank , High IQ, Low Aim Gameplay |  #live"/>
    <s v="2022-11-07 01:50:27"/>
    <s v="2022-11-07"/>
    <s v="01:50:27"/>
    <s v="03:43:48"/>
    <n v="65424"/>
    <n v="7186"/>
    <n v="13"/>
    <x v="0"/>
    <x v="0"/>
    <x v="32"/>
    <n v="13428"/>
    <x v="0"/>
    <x v="0"/>
  </r>
  <r>
    <s v="'-xiq-yKLSI0"/>
    <s v="Playing like @TbOnetv in other maps But In Pearl Its Bunks ! | #Live"/>
    <s v="2022-11-06 01:35:40"/>
    <s v="2022-11-06"/>
    <s v="01:35:40"/>
    <s v="04:12:54"/>
    <n v="73474"/>
    <n v="9051"/>
    <n v="31"/>
    <x v="0"/>
    <x v="0"/>
    <x v="32"/>
    <n v="15174"/>
    <x v="0"/>
    <x v="0"/>
  </r>
  <r>
    <s v="'ANJNZt1hj68"/>
    <s v="Gimme Some Wins Yo !"/>
    <s v="2022-11-05 02:00:48"/>
    <s v="2022-11-05"/>
    <s v="02:00:48"/>
    <s v="04:15:01"/>
    <n v="64545"/>
    <n v="7741"/>
    <n v="27"/>
    <x v="0"/>
    <x v="0"/>
    <x v="32"/>
    <n v="15301"/>
    <x v="0"/>
    <x v="0"/>
  </r>
  <r>
    <s v="'mQLSd94aFkA"/>
    <s v="I Played Valorant Like FNC Alfajer 😎 | *Valorant Funny Highlights* | 8bit Binks69"/>
    <s v="2022-11-04 12:00:08"/>
    <s v="2022-11-04"/>
    <s v="12:00:08"/>
    <s v="00:05:27"/>
    <n v="38352"/>
    <n v="5086"/>
    <n v="60"/>
    <x v="1"/>
    <x v="0"/>
    <x v="32"/>
    <n v="327"/>
    <x v="0"/>
    <x v="1"/>
  </r>
  <r>
    <s v="'neBtI9ktiM0"/>
    <s v="GIVE ME SOME POWAAAAAAAAAAAAARRRRRRRRRRR!"/>
    <s v="2022-11-04 02:01:25"/>
    <s v="2022-11-04"/>
    <s v="02:01:25"/>
    <s v="04:33:49"/>
    <n v="75210"/>
    <n v="7360"/>
    <n v="18"/>
    <x v="0"/>
    <x v="0"/>
    <x v="32"/>
    <n v="16429"/>
    <x v="0"/>
    <x v="0"/>
  </r>
  <r>
    <s v="'a_PaUsEmPHA"/>
    <s v="5 Man Bolte | Fun Bolte ! Thumbnail Toh Hai xD"/>
    <s v="2022-11-03 01:34:21"/>
    <s v="2022-11-03"/>
    <s v="01:34:21"/>
    <s v="04:02:12"/>
    <n v="53218"/>
    <n v="5118"/>
    <n v="20"/>
    <x v="0"/>
    <x v="0"/>
    <x v="32"/>
    <n v="14532"/>
    <x v="0"/>
    <x v="0"/>
  </r>
  <r>
    <s v="'jbG1WYe39F0"/>
    <s v="Carry my son Chop | Immortal 3 se Radiant ??  Fossible Hai dewd?"/>
    <s v="2022-11-02 02:45:18"/>
    <s v="2022-11-02"/>
    <s v="02:45:18"/>
    <s v="04:54:20"/>
    <n v="57574"/>
    <n v="6379"/>
    <n v="22"/>
    <x v="0"/>
    <x v="0"/>
    <x v="32"/>
    <n v="17660"/>
    <x v="0"/>
    <x v="0"/>
  </r>
  <r>
    <s v="'uxG4L6kCp-w"/>
    <s v="Whiff Hora hai bro !"/>
    <s v="2022-11-01 02:01:28"/>
    <s v="2022-11-01"/>
    <s v="02:01:28"/>
    <s v="04:29:44"/>
    <n v="65200"/>
    <n v="6324"/>
    <n v="35"/>
    <x v="0"/>
    <x v="0"/>
    <x v="32"/>
    <n v="16184"/>
    <x v="0"/>
    <x v="0"/>
  </r>
  <r>
    <s v="'bfFs-QvP5EA"/>
    <s v="RAnk Down Today"/>
    <s v="2022-10-31 02:11:45"/>
    <s v="2022-10-31"/>
    <s v="02:11:45"/>
    <s v="04:13:58"/>
    <n v="53400"/>
    <n v="4913"/>
    <n v="11"/>
    <x v="0"/>
    <x v="0"/>
    <x v="33"/>
    <n v="15238"/>
    <x v="0"/>
    <x v="0"/>
  </r>
  <r>
    <s v="'SbpJaxiUYrU"/>
    <s v="5 man  Fun Begins ! Giveaway Tomorrow !"/>
    <s v="2022-10-30 00:39:15"/>
    <s v="2022-10-30"/>
    <s v="00:39:15"/>
    <s v="03:18:31"/>
    <n v="52904"/>
    <n v="4934"/>
    <n v="25"/>
    <x v="0"/>
    <x v="0"/>
    <x v="33"/>
    <n v="11911"/>
    <x v="0"/>
    <x v="0"/>
  </r>
  <r>
    <s v="'K7q6b3iO7Wc"/>
    <s v="Immortal 3 today Please?"/>
    <s v="2022-10-29 01:41:35"/>
    <s v="2022-10-29"/>
    <s v="01:41:35"/>
    <s v="04:15:39"/>
    <n v="53365"/>
    <n v="5194"/>
    <n v="17"/>
    <x v="0"/>
    <x v="0"/>
    <x v="33"/>
    <n v="15339"/>
    <x v="0"/>
    <x v="0"/>
  </r>
  <r>
    <s v="'ceJFqOq6Ib8"/>
    <s v="HEAVY RANK PUSH !!! STOP ME!"/>
    <s v="2022-10-28 01:45:04"/>
    <s v="2022-10-28"/>
    <s v="01:45:04"/>
    <s v="04:14:39"/>
    <n v="54961"/>
    <n v="5559"/>
    <n v="18"/>
    <x v="0"/>
    <x v="0"/>
    <x v="33"/>
    <n v="15279"/>
    <x v="0"/>
    <x v="0"/>
  </r>
  <r>
    <s v="'Iaw6aPJKGxg"/>
    <s v="Valorant Done | Now playing Pummel Party !!!!"/>
    <s v="2022-10-26 02:24:24"/>
    <s v="2022-10-26"/>
    <s v="02:24:24"/>
    <s v="04:57:16"/>
    <n v="61606"/>
    <n v="5421"/>
    <n v="10"/>
    <x v="0"/>
    <x v="0"/>
    <x v="33"/>
    <n v="17836"/>
    <x v="0"/>
    <x v="0"/>
  </r>
  <r>
    <s v="'ruVuAJ8A0g4"/>
    <s v="How Did your Day go ?"/>
    <s v="2022-10-25 00:32:10"/>
    <s v="2022-10-25"/>
    <s v="00:32:10"/>
    <s v="03:05:41"/>
    <n v="48266"/>
    <n v="5547"/>
    <n v="28"/>
    <x v="0"/>
    <x v="0"/>
    <x v="33"/>
    <n v="11141"/>
    <x v="0"/>
    <x v="0"/>
  </r>
  <r>
    <s v="'oYhkRL9G4HI"/>
    <s v="Happy Diwali Guys :*"/>
    <s v="2022-10-23 01:42:31"/>
    <s v="2022-10-23"/>
    <s v="01:42:31"/>
    <s v="03:59:15"/>
    <n v="54062"/>
    <n v="5253"/>
    <n v="15"/>
    <x v="0"/>
    <x v="0"/>
    <x v="33"/>
    <n v="14355"/>
    <x v="0"/>
    <x v="0"/>
  </r>
  <r>
    <s v="'7q56ESRrX-c"/>
    <s v="Heavy Painfull Rankpush  | Valorant"/>
    <s v="2022-10-22 01:49:37"/>
    <s v="2022-10-22"/>
    <s v="01:49:37"/>
    <s v="04:01:04"/>
    <n v="52407"/>
    <n v="4977"/>
    <n v="18"/>
    <x v="0"/>
    <x v="0"/>
    <x v="33"/>
    <n v="14464"/>
    <x v="0"/>
    <x v="0"/>
  </r>
  <r>
    <s v="'j3taAJ1PBks"/>
    <s v="RIOT COMMUNITY EVENT MUMBAI 😍 - VLOG 🔥"/>
    <s v="2022-10-21 12:00:13"/>
    <s v="2022-10-21"/>
    <s v="12:00:13"/>
    <s v="00:09:28"/>
    <n v="63109"/>
    <n v="7910"/>
    <n v="77"/>
    <x v="1"/>
    <x v="0"/>
    <x v="33"/>
    <n v="568"/>
    <x v="0"/>
    <x v="1"/>
  </r>
  <r>
    <s v="'8eBTqyWaBcQ"/>
    <s v="5 Man Crazy Scenes dewd !"/>
    <s v="2022-10-21 01:54:27"/>
    <s v="2022-10-21"/>
    <s v="01:54:27"/>
    <s v="04:24:59"/>
    <n v="65147"/>
    <n v="6111"/>
    <n v="12"/>
    <x v="0"/>
    <x v="0"/>
    <x v="33"/>
    <n v="15899"/>
    <x v="0"/>
    <x v="0"/>
  </r>
  <r>
    <s v="'42kqfmj6gIw"/>
    <s v="New Act | Rankpush o wot!!!!!"/>
    <s v="2022-10-20 00:23:14"/>
    <s v="2022-10-20"/>
    <s v="00:23:14"/>
    <s v="03:10:52"/>
    <n v="52329"/>
    <n v="5510"/>
    <n v="32"/>
    <x v="0"/>
    <x v="0"/>
    <x v="33"/>
    <n v="11452"/>
    <x v="0"/>
    <x v="0"/>
  </r>
  <r>
    <s v="'ItEzH4t9ewQ"/>
    <s v="KNIFE IS JUST ANOTHER WEAPON IN VALORANT 😂"/>
    <s v="2022-10-17 20:58:45"/>
    <s v="2022-10-17"/>
    <s v="20:58:45"/>
    <s v="00:08:02"/>
    <n v="123423"/>
    <n v="12720"/>
    <n v="84"/>
    <x v="1"/>
    <x v="0"/>
    <x v="33"/>
    <n v="482"/>
    <x v="0"/>
    <x v="1"/>
  </r>
  <r>
    <s v="'GUqE3qw59WY"/>
    <s v="Good Morning :*"/>
    <s v="2022-10-15 14:20:33"/>
    <s v="2022-10-15"/>
    <s v="14:20:33"/>
    <s v="02:09:42"/>
    <n v="36149"/>
    <n v="4134"/>
    <n v="12"/>
    <x v="0"/>
    <x v="0"/>
    <x v="33"/>
    <n v="7782"/>
    <x v="0"/>
    <x v="0"/>
  </r>
  <r>
    <s v="'Rr6KAHMReHQ"/>
    <s v="Kya Haal hai Vaii ? rank push o wott !!!"/>
    <s v="2022-10-15 01:18:02"/>
    <s v="2022-10-15"/>
    <s v="01:18:02"/>
    <s v="03:48:19"/>
    <n v="61450"/>
    <n v="6402"/>
    <n v="10"/>
    <x v="0"/>
    <x v="0"/>
    <x v="33"/>
    <n v="13699"/>
    <x v="0"/>
    <x v="0"/>
  </r>
  <r>
    <s v="'eF9VNDBhZK8"/>
    <s v="I tried the *NEW* Indian Agent HARBOR 😍 | Abilities Explained | 8bit Binks69"/>
    <s v="2022-10-14 14:33:23"/>
    <s v="2022-10-14"/>
    <s v="14:33:23"/>
    <s v="00:07:02"/>
    <n v="49709"/>
    <n v="6153"/>
    <n v="53"/>
    <x v="1"/>
    <x v="0"/>
    <x v="33"/>
    <n v="422"/>
    <x v="0"/>
    <x v="1"/>
  </r>
  <r>
    <s v="'n0Hpk-P_bm4"/>
    <s v="Everything about new Agent | Are you Ready ?"/>
    <s v="2022-10-14 01:01:41"/>
    <s v="2022-10-14"/>
    <s v="01:01:41"/>
    <s v="04:25:04"/>
    <n v="119284"/>
    <n v="11589"/>
    <n v="51"/>
    <x v="0"/>
    <x v="0"/>
    <x v="33"/>
    <n v="15904"/>
    <x v="0"/>
    <x v="0"/>
  </r>
  <r>
    <s v="'U-GUbTtuvUg"/>
    <s v="Valorant Bolte | Crazy 5 Man lobby ^_^"/>
    <s v="2022-10-13 01:34:14"/>
    <s v="2022-10-13"/>
    <s v="01:34:14"/>
    <s v="04:03:15"/>
    <n v="72348"/>
    <n v="6292"/>
    <n v="16"/>
    <x v="0"/>
    <x v="0"/>
    <x v="33"/>
    <n v="14595"/>
    <x v="0"/>
    <x v="0"/>
  </r>
  <r>
    <s v="'jx90h61WXzY"/>
    <s v="Valorant Bolte | Crazy 5 Man lobby ^_^"/>
    <s v="2022-10-12 01:36:39"/>
    <s v="2022-10-12"/>
    <s v="01:36:39"/>
    <s v="04:14:17"/>
    <n v="75438"/>
    <n v="7827"/>
    <n v="20"/>
    <x v="0"/>
    <x v="0"/>
    <x v="33"/>
    <n v="15257"/>
    <x v="0"/>
    <x v="0"/>
  </r>
  <r>
    <s v="'3CzuSqFqbxM"/>
    <s v="Valorant Bolte | 10 Man Fun | Aajao vaiiii..!!!"/>
    <s v="2022-10-11 02:45:14"/>
    <s v="2022-10-11"/>
    <s v="02:45:14"/>
    <s v="04:55:01"/>
    <n v="77407"/>
    <n v="7379"/>
    <n v="12"/>
    <x v="0"/>
    <x v="0"/>
    <x v="33"/>
    <n v="17701"/>
    <x v="0"/>
    <x v="0"/>
  </r>
  <r>
    <s v="'vRFrMnCOwlQ"/>
    <s v="Can I Play Good Today?"/>
    <s v="2022-10-10 01:55:33"/>
    <s v="2022-10-10"/>
    <s v="01:55:33"/>
    <s v="04:28:20"/>
    <n v="60992"/>
    <n v="6552"/>
    <n v="15"/>
    <x v="0"/>
    <x v="0"/>
    <x v="33"/>
    <n v="16100"/>
    <x v="0"/>
    <x v="0"/>
  </r>
  <r>
    <s v="'7ts8Iy0D9ZY"/>
    <s v="DEADLY DUO BATTLE IN VALORANT 🏆"/>
    <s v="2022-10-09 12:00:03"/>
    <s v="2022-10-09"/>
    <s v="12:00:03"/>
    <s v="00:10:10"/>
    <n v="90458"/>
    <n v="9752"/>
    <n v="51"/>
    <x v="1"/>
    <x v="0"/>
    <x v="33"/>
    <n v="610"/>
    <x v="0"/>
    <x v="4"/>
  </r>
  <r>
    <s v="'ZrXN3Y5u_D8"/>
    <s v="Valorant After so long !!! | With @TbOnetv @fa2GOD"/>
    <s v="2022-10-09 01:12:24"/>
    <s v="2022-10-09"/>
    <s v="01:12:24"/>
    <s v="03:37:57"/>
    <n v="51460"/>
    <n v="4875"/>
    <n v="11"/>
    <x v="0"/>
    <x v="0"/>
    <x v="33"/>
    <n v="13077"/>
    <x v="0"/>
    <x v="0"/>
  </r>
  <r>
    <s v="'cglX_SCryF4"/>
    <s v="A Plague Tale Innocence | The End Today !"/>
    <s v="2022-10-07 01:28:24"/>
    <s v="2022-10-07"/>
    <s v="01:28:24"/>
    <s v="03:51:31"/>
    <n v="23042"/>
    <n v="2804"/>
    <n v="18"/>
    <x v="0"/>
    <x v="0"/>
    <x v="33"/>
    <n v="13891"/>
    <x v="0"/>
    <x v="0"/>
  </r>
  <r>
    <s v="'GvkFvCcsO-8"/>
    <s v="A Plague Tale Innocence | Dar Lagra hai dewd"/>
    <s v="2022-10-06 04:37:00"/>
    <s v="2022-10-06"/>
    <s v="04:37:00"/>
    <s v="06:55:59"/>
    <n v="33956"/>
    <n v="4158"/>
    <n v="17"/>
    <x v="0"/>
    <x v="0"/>
    <x v="33"/>
    <n v="24959"/>
    <x v="0"/>
    <x v="0"/>
  </r>
  <r>
    <s v="'ZVNf7VP2J-M"/>
    <s v="5 Man Bolte | kal Story Pakka !!"/>
    <s v="2022-10-05 01:32:35"/>
    <s v="2022-10-05"/>
    <s v="01:32:35"/>
    <s v="04:32:17"/>
    <n v="76503"/>
    <n v="6104"/>
    <n v="11"/>
    <x v="0"/>
    <x v="0"/>
    <x v="33"/>
    <n v="16337"/>
    <x v="0"/>
    <x v="0"/>
  </r>
  <r>
    <s v="'W983i_1udiQ"/>
    <s v="5 Man  Cute Lobby  | Story Mode kal se | #boombaam"/>
    <s v="2022-10-04 02:01:29"/>
    <s v="2022-10-04"/>
    <s v="02:01:29"/>
    <s v="04:16:58"/>
    <n v="74936"/>
    <n v="7545"/>
    <n v="23"/>
    <x v="0"/>
    <x v="0"/>
    <x v="33"/>
    <n v="15418"/>
    <x v="0"/>
    <x v="0"/>
  </r>
  <r>
    <s v="'VwUN4mqcBKk"/>
    <s v="Chilling in Ranked Games w/ Badheer Gang | *Crazy Valorant Moments* (part-2) 😂| 8bit Binks69"/>
    <s v="2022-10-03 14:42:21"/>
    <s v="2022-10-03"/>
    <s v="14:42:21"/>
    <s v="00:08:17"/>
    <n v="112758"/>
    <n v="11403"/>
    <n v="49"/>
    <x v="1"/>
    <x v="0"/>
    <x v="33"/>
    <n v="497"/>
    <x v="0"/>
    <x v="1"/>
  </r>
  <r>
    <s v="'e8yj_G7X9vg"/>
    <s v="Immortal 3 De Do  Yaar -_-"/>
    <s v="2022-10-03 01:05:16"/>
    <s v="2022-10-03"/>
    <s v="01:05:16"/>
    <s v="03:37:32"/>
    <n v="46278"/>
    <n v="4910"/>
    <n v="13"/>
    <x v="0"/>
    <x v="0"/>
    <x v="33"/>
    <n v="13052"/>
    <x v="0"/>
    <x v="0"/>
  </r>
  <r>
    <s v="'8M95ZWQt0Gc"/>
    <s v="Valorant Live Stream | Night Chill Stream"/>
    <s v="2022-10-02 02:27:27"/>
    <s v="2022-10-02"/>
    <s v="02:27:27"/>
    <s v="05:19:34"/>
    <n v="72857"/>
    <n v="6740"/>
    <n v="25"/>
    <x v="0"/>
    <x v="0"/>
    <x v="33"/>
    <n v="19174"/>
    <x v="0"/>
    <x v="0"/>
  </r>
  <r>
    <s v="'sJITYr2rOdo"/>
    <s v="Pummel party with ARRRRPIII Players !"/>
    <s v="2022-09-30 01:48:19"/>
    <s v="2022-09-30"/>
    <s v="01:48:19"/>
    <s v="04:27:43"/>
    <n v="31996"/>
    <n v="3548"/>
    <n v="32"/>
    <x v="0"/>
    <x v="0"/>
    <x v="34"/>
    <n v="16063"/>
    <x v="0"/>
    <x v="0"/>
  </r>
  <r>
    <s v="'FsGxvJQbfAs"/>
    <s v="HERE COMES THE PARTY🚀 | Valorant UC  Compilation 🔥 | Binks"/>
    <s v="2022-09-29 13:41:05"/>
    <s v="2022-09-29"/>
    <s v="13:41:05"/>
    <s v="00:02:29"/>
    <n v="38830"/>
    <n v="5881"/>
    <n v="230"/>
    <x v="1"/>
    <x v="0"/>
    <x v="34"/>
    <n v="149"/>
    <x v="0"/>
    <x v="5"/>
  </r>
  <r>
    <s v="'138wfUSjJGc"/>
    <s v="Please Immortal 3 kar do | Thak chuka hu bro"/>
    <s v="2022-09-29 00:47:11"/>
    <s v="2022-09-29"/>
    <s v="00:47:11"/>
    <s v="03:45:18"/>
    <n v="64161"/>
    <n v="7441"/>
    <n v="21"/>
    <x v="0"/>
    <x v="0"/>
    <x v="34"/>
    <n v="13518"/>
    <x v="0"/>
    <x v="0"/>
  </r>
  <r>
    <s v="'kTguJTTilSY"/>
    <s v="Kaise ho Sab Log ? 5 Man Fun Bolte :*"/>
    <s v="2022-09-28 01:04:01"/>
    <s v="2022-09-28"/>
    <s v="01:04:01"/>
    <s v="03:36:02"/>
    <n v="63015"/>
    <n v="6809"/>
    <n v="11"/>
    <x v="0"/>
    <x v="0"/>
    <x v="34"/>
    <n v="12962"/>
    <x v="0"/>
    <x v="0"/>
  </r>
  <r>
    <s v="'15HpjhPkorM"/>
    <s v="Aaj Nai Chalega Aim haturrrrrrrr !"/>
    <s v="2022-09-27 01:43:54"/>
    <s v="2022-09-27"/>
    <s v="01:43:54"/>
    <s v="04:15:00"/>
    <n v="68252"/>
    <n v="8029"/>
    <n v="25"/>
    <x v="0"/>
    <x v="0"/>
    <x v="34"/>
    <n v="15300"/>
    <x v="0"/>
    <x v="0"/>
  </r>
  <r>
    <s v="'SlniVoulf0o"/>
    <s v="Family Friendly Stream | Bunks Bhai is live !"/>
    <s v="2022-09-26 00:55:53"/>
    <s v="2022-09-26"/>
    <s v="00:55:53"/>
    <s v="04:01:42"/>
    <n v="53576"/>
    <n v="6014"/>
    <n v="35"/>
    <x v="0"/>
    <x v="0"/>
    <x v="34"/>
    <n v="14502"/>
    <x v="0"/>
    <x v="0"/>
  </r>
  <r>
    <s v="'FNNOFYhW_Jw"/>
    <s v="Valorant  Bolte Kopdi Kholte !"/>
    <s v="2022-09-25 01:15:29"/>
    <s v="2022-09-25"/>
    <s v="01:15:29"/>
    <s v="04:07:00"/>
    <n v="59915"/>
    <n v="6549"/>
    <n v="12"/>
    <x v="0"/>
    <x v="0"/>
    <x v="34"/>
    <n v="14820"/>
    <x v="0"/>
    <x v="0"/>
  </r>
  <r>
    <s v="'ozFkix-SU4U"/>
    <s v="NEXT LEVEL BAKCH*DI IN S8UL VALORANT CUSTOMS 😂"/>
    <s v="2022-09-24 11:00:12"/>
    <s v="2022-09-24"/>
    <s v="11:00:12"/>
    <s v="00:07:26"/>
    <n v="123182"/>
    <n v="12469"/>
    <n v="81"/>
    <x v="1"/>
    <x v="0"/>
    <x v="34"/>
    <n v="446"/>
    <x v="0"/>
    <x v="1"/>
  </r>
  <r>
    <s v="'YSEMt4c_C_A"/>
    <s v="Short Stream :*"/>
    <s v="2022-09-23 20:35:12"/>
    <s v="2022-09-23"/>
    <s v="20:35:12"/>
    <s v="01:53:24"/>
    <n v="24315"/>
    <n v="3012"/>
    <n v="11"/>
    <x v="0"/>
    <x v="0"/>
    <x v="34"/>
    <n v="6804"/>
    <x v="0"/>
    <x v="0"/>
  </r>
  <r>
    <s v="'v1yXSFDFAQ0"/>
    <s v="BEST 5 MAN EVER ON VALORANT !!!! EVERRRRRRRRRRRRRRRRRRRRRRRRRRRRRRRR"/>
    <s v="2022-09-23 00:18:35"/>
    <s v="2022-09-23"/>
    <s v="00:18:35"/>
    <s v="03:39:09"/>
    <n v="79586"/>
    <n v="7241"/>
    <n v="17"/>
    <x v="0"/>
    <x v="0"/>
    <x v="34"/>
    <n v="13149"/>
    <x v="0"/>
    <x v="0"/>
  </r>
  <r>
    <s v="'qSf8T0m1mWw"/>
    <s v="5 Man Fun begins !"/>
    <s v="2022-09-22 01:59:01"/>
    <s v="2022-09-22"/>
    <s v="01:59:01"/>
    <s v="04:09:51"/>
    <n v="63960"/>
    <n v="6944"/>
    <n v="12"/>
    <x v="0"/>
    <x v="0"/>
    <x v="34"/>
    <n v="14991"/>
    <x v="0"/>
    <x v="0"/>
  </r>
  <r>
    <s v="'xGvpYQZlC7A"/>
    <s v="Elo Giveaway Or Rank push Dewd?"/>
    <s v="2022-09-21 01:12:10"/>
    <s v="2022-09-21"/>
    <s v="01:12:10"/>
    <s v="04:00:04"/>
    <n v="57427"/>
    <n v="5596"/>
    <n v="12"/>
    <x v="0"/>
    <x v="0"/>
    <x v="34"/>
    <n v="14404"/>
    <x v="0"/>
    <x v="0"/>
  </r>
  <r>
    <s v="'umxqEUGIO5Q"/>
    <s v="5 Man Eesstackkk | aajao Vaii #1"/>
    <s v="2022-09-20 01:59:14"/>
    <s v="2022-09-20"/>
    <s v="01:59:14"/>
    <s v="04:05:29"/>
    <n v="70306"/>
    <n v="7569"/>
    <n v="19"/>
    <x v="0"/>
    <x v="0"/>
    <x v="34"/>
    <n v="14729"/>
    <x v="0"/>
    <x v="0"/>
  </r>
  <r>
    <s v="'9oq9xXHzLa4"/>
    <s v="CRAZIEST VALORANT 5MAN LOBBY EVER!! 😵"/>
    <s v="2022-09-18 10:57:18"/>
    <s v="2022-09-18"/>
    <s v="10:57:18"/>
    <s v="00:15:18"/>
    <n v="96178"/>
    <n v="10805"/>
    <n v="140"/>
    <x v="1"/>
    <x v="0"/>
    <x v="34"/>
    <n v="918"/>
    <x v="0"/>
    <x v="2"/>
  </r>
  <r>
    <s v="'OxL1EGuos5g"/>
    <s v="OPTIC VS DRX - VCT CHAMPIONS ISTANBUL 2022 WATCHPARTY | #binks #vct #valorant"/>
    <s v="2022-09-18 00:49:06"/>
    <s v="2022-09-18"/>
    <s v="00:49:06"/>
    <s v="03:55:31"/>
    <n v="58211"/>
    <n v="5181"/>
    <n v="5"/>
    <x v="0"/>
    <x v="0"/>
    <x v="34"/>
    <n v="14131"/>
    <x v="1"/>
    <x v="0"/>
  </r>
  <r>
    <s v="'wXwKeVHwZVw"/>
    <s v="Bhaiya Niche se  ek chai dena !!"/>
    <s v="2022-09-16 01:19:09"/>
    <s v="2022-09-16"/>
    <s v="01:19:09"/>
    <s v="04:03:03"/>
    <n v="54378"/>
    <n v="6729"/>
    <n v="8"/>
    <x v="0"/>
    <x v="0"/>
    <x v="34"/>
    <n v="14583"/>
    <x v="0"/>
    <x v="0"/>
  </r>
  <r>
    <s v="'UZXh7npqIjQ"/>
    <s v="You Always Have That 1 Friend to Rank Down | Back To Green Rank"/>
    <s v="2022-09-15 01:43:07"/>
    <s v="2022-09-15"/>
    <s v="01:43:07"/>
    <s v="04:43:29"/>
    <n v="68381"/>
    <n v="6620"/>
    <n v="18"/>
    <x v="0"/>
    <x v="0"/>
    <x v="34"/>
    <n v="17009"/>
    <x v="0"/>
    <x v="0"/>
  </r>
  <r>
    <s v="'xduj3omlzGY"/>
    <s v="XSET vs FPX - VCT CHAMPIONS ISTANBUL 2022 WATCHPARTY"/>
    <s v="2022-09-14 01:13:35"/>
    <s v="2022-09-14"/>
    <s v="01:13:35"/>
    <s v="03:57:28"/>
    <n v="53621"/>
    <n v="5183"/>
    <n v="11"/>
    <x v="0"/>
    <x v="0"/>
    <x v="34"/>
    <n v="14248"/>
    <x v="1"/>
    <x v="0"/>
  </r>
  <r>
    <s v="'9p8yU_z-nR4"/>
    <s v="The ultimate gaming headset is here - JBL Quantum 350. Check out my UNBOXING!"/>
    <s v="2022-09-12 18:02:34"/>
    <s v="2022-09-12"/>
    <s v="18:02:34"/>
    <s v="00:07:24"/>
    <n v="16281"/>
    <n v="1600"/>
    <n v="153"/>
    <x v="1"/>
    <x v="0"/>
    <x v="34"/>
    <n v="444"/>
    <x v="0"/>
    <x v="1"/>
  </r>
  <r>
    <s v="'Oi6Hr259VMU"/>
    <s v="TL vs FNC - VCT Champions Istanbul 2022 – Playoffs Day 3 |"/>
    <s v="2022-09-12 00:43:45"/>
    <s v="2022-09-12"/>
    <s v="00:43:45"/>
    <s v="02:33:45"/>
    <n v="59313"/>
    <n v="6805"/>
    <n v="24"/>
    <x v="0"/>
    <x v="0"/>
    <x v="34"/>
    <n v="9225"/>
    <x v="0"/>
    <x v="0"/>
  </r>
  <r>
    <s v="'r5AryzDkNl8"/>
    <s v="Valorant Ranked Games Bolte | Aajao vaiii"/>
    <s v="2022-09-11 01:30:11"/>
    <s v="2022-09-11"/>
    <s v="01:30:11"/>
    <s v="03:40:51"/>
    <n v="43335"/>
    <n v="4475"/>
    <n v="14"/>
    <x v="0"/>
    <x v="0"/>
    <x v="34"/>
    <n v="13251"/>
    <x v="0"/>
    <x v="0"/>
  </r>
  <r>
    <s v="'zoyyEpce1JY"/>
    <s v="Playing 5v5 With S8UL | Chill  Karenge vaiii"/>
    <s v="2022-09-10 01:12:08"/>
    <s v="2022-09-10"/>
    <s v="01:12:08"/>
    <s v="02:53:40"/>
    <n v="81526"/>
    <n v="7850"/>
    <n v="31"/>
    <x v="0"/>
    <x v="0"/>
    <x v="34"/>
    <n v="10420"/>
    <x v="0"/>
    <x v="0"/>
  </r>
  <r>
    <s v="'6iYn70tO98s"/>
    <s v="Playing with @SnaxGaming  @MAVIOP @S8ULSID and Ankiya Seee"/>
    <s v="2022-09-09 01:22:53"/>
    <s v="2022-09-09"/>
    <s v="01:22:53"/>
    <s v="03:57:26"/>
    <n v="67103"/>
    <n v="6908"/>
    <n v="14"/>
    <x v="0"/>
    <x v="0"/>
    <x v="34"/>
    <n v="14246"/>
    <x v="0"/>
    <x v="0"/>
  </r>
  <r>
    <s v="'7Aki9dsyfgM"/>
    <s v="HOW NOT TO PLAY IN TOURNAMENT😂"/>
    <s v="2022-09-08 10:01:30"/>
    <s v="2022-09-08"/>
    <s v="10:01:30"/>
    <s v="00:21:19"/>
    <n v="84795"/>
    <n v="7619"/>
    <n v="49"/>
    <x v="1"/>
    <x v="0"/>
    <x v="34"/>
    <n v="1279"/>
    <x v="0"/>
    <x v="3"/>
  </r>
  <r>
    <s v="'p9u5wg30-NE"/>
    <s v="Rank Push"/>
    <s v="2022-09-08 00:01:58"/>
    <s v="2022-09-08"/>
    <s v="00:01:58"/>
    <s v="02:00:43"/>
    <n v="22917"/>
    <n v="2883"/>
    <n v="13"/>
    <x v="0"/>
    <x v="0"/>
    <x v="34"/>
    <n v="7243"/>
    <x v="0"/>
    <x v="0"/>
  </r>
  <r>
    <s v="'xBZoRS9EsaI"/>
    <s v="Valorant Now | Done with Rumbleverse"/>
    <s v="2022-09-07 02:03:40"/>
    <s v="2022-09-07"/>
    <s v="02:03:40"/>
    <s v="04:28:55"/>
    <n v="37739"/>
    <n v="4373"/>
    <n v="12"/>
    <x v="0"/>
    <x v="0"/>
    <x v="34"/>
    <n v="16135"/>
    <x v="0"/>
    <x v="0"/>
  </r>
  <r>
    <s v="'Hx7c4JPqJeg"/>
    <s v="Back to Valorant India Live Stream"/>
    <s v="2022-09-06 01:47:12"/>
    <s v="2022-09-06"/>
    <s v="01:47:12"/>
    <s v="04:18:56"/>
    <n v="49924"/>
    <n v="5296"/>
    <n v="11"/>
    <x v="0"/>
    <x v="0"/>
    <x v="34"/>
    <n v="15536"/>
    <x v="0"/>
    <x v="0"/>
  </r>
  <r>
    <s v="'vICy7vPJ1Jk"/>
    <s v="Back to Accident Rank ? Can we GO RADIANT FOR F SAKE !"/>
    <s v="2022-09-05 00:57:19"/>
    <s v="2022-09-05"/>
    <s v="00:57:19"/>
    <s v="03:49:28"/>
    <n v="54492"/>
    <n v="5843"/>
    <n v="21"/>
    <x v="0"/>
    <x v="0"/>
    <x v="34"/>
    <n v="13768"/>
    <x v="0"/>
    <x v="0"/>
  </r>
  <r>
    <s v="'G8PNXPtzFp0"/>
    <s v="This is How GE69 Played Streamers Showdown against Team Mili (Comms Included) | 8bit Binks69"/>
    <s v="2022-09-04 12:58:12"/>
    <s v="2022-09-04"/>
    <s v="12:58:12"/>
    <s v="00:12:37"/>
    <n v="73646"/>
    <n v="7448"/>
    <n v="44"/>
    <x v="1"/>
    <x v="0"/>
    <x v="34"/>
    <n v="757"/>
    <x v="0"/>
    <x v="4"/>
  </r>
  <r>
    <s v="'RP6V_uV64hU"/>
    <s v="Late Night Valo Chill Stream Like before :)"/>
    <s v="2022-09-04 02:13:42"/>
    <s v="2022-09-04"/>
    <s v="02:13:42"/>
    <s v="02:46:21"/>
    <n v="34589"/>
    <n v="4695"/>
    <n v="10"/>
    <x v="0"/>
    <x v="0"/>
    <x v="34"/>
    <n v="9981"/>
    <x v="0"/>
    <x v="0"/>
  </r>
  <r>
    <s v="'DHjcsuPV0Go"/>
    <s v="We are BACK !!!"/>
    <s v="2022-09-02 23:22:45"/>
    <s v="2022-09-02"/>
    <s v="23:22:45"/>
    <s v="01:43:02"/>
    <n v="38432"/>
    <n v="4976"/>
    <n v="49"/>
    <x v="0"/>
    <x v="0"/>
    <x v="34"/>
    <n v="6182"/>
    <x v="0"/>
    <x v="0"/>
  </r>
  <r>
    <s v="'mRjuvS_Cbbk"/>
    <s v="How GE69 Won Against the Most Insane Team in Streamers Showdown😂(Comms Included)"/>
    <s v="2022-09-01 12:06:25"/>
    <s v="2022-09-01"/>
    <s v="12:06:25"/>
    <s v="00:13:23"/>
    <n v="101585"/>
    <n v="10074"/>
    <n v="92"/>
    <x v="1"/>
    <x v="0"/>
    <x v="34"/>
    <n v="803"/>
    <x v="0"/>
    <x v="4"/>
  </r>
  <r>
    <s v="'kMVqpIXtdeE"/>
    <s v="No Stream For 3 days | See you guys on 3rd !!"/>
    <s v="2022-08-31 00:18:19"/>
    <s v="2022-08-31"/>
    <s v="00:18:19"/>
    <s v="01:19:02"/>
    <n v="26636"/>
    <n v="3983"/>
    <n v="25"/>
    <x v="0"/>
    <x v="0"/>
    <x v="35"/>
    <n v="4742"/>
    <x v="0"/>
    <x v="0"/>
  </r>
  <r>
    <s v="'lmD9QXjyxTg"/>
    <s v="Aajao Yaaro"/>
    <s v="2022-08-30 01:50:27"/>
    <s v="2022-08-30"/>
    <s v="01:50:27"/>
    <s v="01:56:39"/>
    <n v="24490"/>
    <n v="3324"/>
    <n v="22"/>
    <x v="0"/>
    <x v="0"/>
    <x v="35"/>
    <n v="6999"/>
    <x v="0"/>
    <x v="0"/>
  </r>
  <r>
    <s v="'fe8QMsN-ST4"/>
    <s v="Aajao Yaaro"/>
    <s v="2022-08-29 02:11:09"/>
    <s v="2022-08-29"/>
    <s v="02:11:09"/>
    <s v="02:17:14"/>
    <n v="31609"/>
    <n v="4461"/>
    <n v="18"/>
    <x v="0"/>
    <x v="0"/>
    <x v="35"/>
    <n v="8234"/>
    <x v="0"/>
    <x v="0"/>
  </r>
  <r>
    <s v="'13D7HFWdF9k"/>
    <s v="Blame The Night 🌃🌙  (Valorant Operator Montage) | 8bit Binks69"/>
    <s v="2022-08-27 14:10:52"/>
    <s v="2022-08-27"/>
    <s v="14:10:52"/>
    <s v="00:00:44"/>
    <n v="27591"/>
    <n v="5027"/>
    <n v="183"/>
    <x v="1"/>
    <x v="1"/>
    <x v="35"/>
    <n v="44"/>
    <x v="0"/>
    <x v="6"/>
  </r>
  <r>
    <s v="'2TDbtoNjnv8"/>
    <s v="Watch my cute Gameplay! | Message khatam"/>
    <s v="2022-08-26 23:47:29"/>
    <s v="2022-08-26"/>
    <s v="23:47:29"/>
    <s v="01:26:50"/>
    <n v="35873"/>
    <n v="5000"/>
    <n v="28"/>
    <x v="0"/>
    <x v="0"/>
    <x v="35"/>
    <n v="5210"/>
    <x v="0"/>
    <x v="0"/>
  </r>
  <r>
    <s v="'LYTLNr8wxyM"/>
    <s v="Among us with S8UL :D Aaj Imposter Mein hu !"/>
    <s v="2022-08-26 01:09:53"/>
    <s v="2022-08-26"/>
    <s v="01:09:53"/>
    <s v="03:11:13"/>
    <n v="53912"/>
    <n v="5905"/>
    <n v="44"/>
    <x v="0"/>
    <x v="0"/>
    <x v="35"/>
    <n v="11473"/>
    <x v="0"/>
    <x v="0"/>
  </r>
  <r>
    <s v="'IhkRtMlhLe4"/>
    <s v="MY FIRST EVER MEET AND GREET 😍 | BANGALORE TEC ARENA VLOG | 8bit Binks69"/>
    <s v="2022-08-25 11:00:04"/>
    <s v="2022-08-25"/>
    <s v="11:00:04"/>
    <s v="00:15:59"/>
    <n v="58378"/>
    <n v="7733"/>
    <n v="173"/>
    <x v="1"/>
    <x v="0"/>
    <x v="35"/>
    <n v="959"/>
    <x v="0"/>
    <x v="2"/>
  </r>
  <r>
    <s v="'oExV2vJGz_Y"/>
    <s v="Valorant | Solo Rank Push | Serious Gameplay !"/>
    <s v="2022-08-25 02:43:09"/>
    <s v="2022-08-25"/>
    <s v="02:43:09"/>
    <s v="04:37:30"/>
    <n v="45155"/>
    <n v="5286"/>
    <n v="32"/>
    <x v="0"/>
    <x v="0"/>
    <x v="35"/>
    <n v="16650"/>
    <x v="0"/>
    <x v="0"/>
  </r>
  <r>
    <s v="'fNX62D-WZFQ"/>
    <s v="Horror Game  now | 5v5 Valo Done | Short Stream |"/>
    <s v="2022-08-24 00:11:11"/>
    <s v="2022-08-24"/>
    <s v="00:11:11"/>
    <s v="02:40:21"/>
    <n v="45260"/>
    <n v="6019"/>
    <n v="50"/>
    <x v="0"/>
    <x v="0"/>
    <x v="35"/>
    <n v="9621"/>
    <x v="0"/>
    <x v="0"/>
  </r>
  <r>
    <s v="'zUemD-f9m8g"/>
    <s v="Valorant Bolte | Kal Kon Khelega with me?"/>
    <s v="2022-08-23 01:02:22"/>
    <s v="2022-08-23"/>
    <s v="01:02:22"/>
    <s v="03:35:25"/>
    <n v="44685"/>
    <n v="5399"/>
    <n v="22"/>
    <x v="0"/>
    <x v="0"/>
    <x v="35"/>
    <n v="12925"/>
    <x v="0"/>
    <x v="0"/>
  </r>
  <r>
    <s v="'ghBBgm1Txc8"/>
    <s v="Rp Stream  | #Vltrp #Rusky #live"/>
    <s v="2022-08-22 01:57:14"/>
    <s v="2022-08-22"/>
    <s v="01:57:14"/>
    <s v="04:00:33"/>
    <n v="33401"/>
    <n v="3706"/>
    <n v="21"/>
    <x v="0"/>
    <x v="0"/>
    <x v="35"/>
    <n v="14433"/>
    <x v="0"/>
    <x v="0"/>
  </r>
  <r>
    <s v="'0H2y0ccltKU"/>
    <s v="Valorant 5 man hoga? Main rank toh hai"/>
    <s v="2022-08-20 00:58:21"/>
    <s v="2022-08-20"/>
    <s v="00:58:21"/>
    <s v="03:41:42"/>
    <n v="50204"/>
    <n v="5793"/>
    <n v="22"/>
    <x v="0"/>
    <x v="0"/>
    <x v="35"/>
    <n v="13302"/>
    <x v="0"/>
    <x v="0"/>
  </r>
  <r>
    <s v="'cgfzB3VufM0"/>
    <s v="Rusky &amp; Pinky Played The Amazing Race Los Sentos 🏁 | 100K $ Challenge Event 😍 | 8bit Binks69"/>
    <s v="2022-08-19 15:00:07"/>
    <s v="2022-08-19"/>
    <s v="15:00:07"/>
    <s v="00:10:28"/>
    <n v="22042"/>
    <n v="3229"/>
    <n v="23"/>
    <x v="1"/>
    <x v="0"/>
    <x v="35"/>
    <n v="628"/>
    <x v="0"/>
    <x v="4"/>
  </r>
  <r>
    <s v="'PRU8pjShjSQ"/>
    <s v="Valorant India Live | Night Chill Stream"/>
    <s v="2022-08-19 02:10:12"/>
    <s v="2022-08-19"/>
    <s v="02:10:12"/>
    <s v="04:41:34"/>
    <n v="50374"/>
    <n v="5375"/>
    <n v="9"/>
    <x v="0"/>
    <x v="0"/>
    <x v="35"/>
    <n v="16894"/>
    <x v="0"/>
    <x v="0"/>
  </r>
  <r>
    <s v="'WHHViGdER1A"/>
    <s v="Aaj Toh Gajab Gameplay Hoga"/>
    <s v="2022-08-18 02:01:56"/>
    <s v="2022-08-18"/>
    <s v="02:01:56"/>
    <s v="04:03:44"/>
    <n v="43049"/>
    <n v="5832"/>
    <n v="15"/>
    <x v="0"/>
    <x v="0"/>
    <x v="35"/>
    <n v="14624"/>
    <x v="0"/>
    <x v="0"/>
  </r>
  <r>
    <s v="'lqAIkCK454c"/>
    <s v="Valorant | Kya aaj Aim Chalega?"/>
    <s v="2022-08-17 01:09:17"/>
    <s v="2022-08-17"/>
    <s v="01:09:17"/>
    <s v="04:17:39"/>
    <n v="62577"/>
    <n v="6797"/>
    <n v="31"/>
    <x v="0"/>
    <x v="0"/>
    <x v="35"/>
    <n v="15459"/>
    <x v="0"/>
    <x v="0"/>
  </r>
  <r>
    <s v="'MICK9YKBR6w"/>
    <s v="THE CUTEST GAME WE'VE EVER PLAYED!!! 🥺| Biped Funny &amp; Cute Moments w/ Binkcess ❤"/>
    <s v="2022-08-15 11:00:02"/>
    <s v="2022-08-15"/>
    <s v="11:00:02"/>
    <s v="00:09:12"/>
    <n v="26341"/>
    <n v="3435"/>
    <n v="68"/>
    <x v="1"/>
    <x v="0"/>
    <x v="35"/>
    <n v="552"/>
    <x v="0"/>
    <x v="1"/>
  </r>
  <r>
    <s v="'-NGeUF-nGsA"/>
    <s v="World's Smallest Violin 🎻 (Valorant Whiffing Montage) | 8bit Binks69"/>
    <s v="2022-08-13 18:00:00"/>
    <s v="2022-08-13"/>
    <s v="18:00:00"/>
    <s v="00:00:49"/>
    <n v="40334"/>
    <n v="7170"/>
    <n v="255"/>
    <x v="1"/>
    <x v="1"/>
    <x v="35"/>
    <n v="49"/>
    <x v="0"/>
    <x v="6"/>
  </r>
  <r>
    <s v="'aDbPwWOvlvs"/>
    <s v="Funniest Moments That Will Make Your Day ( Valorant Edition ) [part-2] 😆 | 8bit Binks69"/>
    <s v="2022-08-12 17:43:20"/>
    <s v="2022-08-12"/>
    <s v="17:43:20"/>
    <s v="00:09:07"/>
    <n v="78174"/>
    <n v="9759"/>
    <n v="263"/>
    <x v="1"/>
    <x v="0"/>
    <x v="35"/>
    <n v="547"/>
    <x v="0"/>
    <x v="1"/>
  </r>
  <r>
    <s v="'tRL79wu9TaA"/>
    <s v="Best Solution for Whiffing ?😲🤯😱 | Serious Conversation Between Indian Streamers &amp; Riot Games Head 😐"/>
    <s v="2022-08-11 18:00:13"/>
    <s v="2022-08-11"/>
    <s v="18:00:13"/>
    <s v="00:02:18"/>
    <n v="37179"/>
    <n v="6431"/>
    <n v="151"/>
    <x v="0"/>
    <x v="0"/>
    <x v="35"/>
    <n v="138"/>
    <x v="0"/>
    <x v="0"/>
  </r>
  <r>
    <s v="'ZUlOnRW78xo"/>
    <s v="Live From Bangalore ! Infinity Pool It Is"/>
    <s v="2022-08-11 15:12:00"/>
    <s v="2022-08-11"/>
    <s v="15:12:00"/>
    <s v="00:52:19"/>
    <n v="47349"/>
    <n v="5733"/>
    <n v="36"/>
    <x v="0"/>
    <x v="0"/>
    <x v="35"/>
    <n v="3139"/>
    <x v="0"/>
    <x v="0"/>
  </r>
  <r>
    <s v="'9iciPHRRiWM"/>
    <s v="When Joseph Chacha Got Kidnapped by Rusky | GTA RP Funny Highlights 😂 | 8bit Binks69"/>
    <s v="2022-08-10 20:58:53"/>
    <s v="2022-08-10"/>
    <s v="20:58:53"/>
    <s v="00:10:52"/>
    <n v="65477"/>
    <n v="8081"/>
    <n v="68"/>
    <x v="1"/>
    <x v="0"/>
    <x v="35"/>
    <n v="652"/>
    <x v="0"/>
    <x v="4"/>
  </r>
  <r>
    <s v="'w5zB23i_x9o"/>
    <s v="Valorant Live  5 man | Sidha Gameplay"/>
    <s v="2022-08-10 00:47:44"/>
    <s v="2022-08-10"/>
    <s v="00:47:44"/>
    <s v="02:21:45"/>
    <n v="37061"/>
    <n v="4186"/>
    <n v="38"/>
    <x v="0"/>
    <x v="0"/>
    <x v="35"/>
    <n v="8505"/>
    <x v="0"/>
    <x v="0"/>
  </r>
  <r>
    <s v="'qtKJsRdwLcw"/>
    <s v="Valorant Live | Elo up or Down?"/>
    <s v="2022-08-09 01:13:17"/>
    <s v="2022-08-09"/>
    <s v="01:13:17"/>
    <s v="04:14:08"/>
    <n v="44152"/>
    <n v="4600"/>
    <n v="23"/>
    <x v="0"/>
    <x v="0"/>
    <x v="35"/>
    <n v="15248"/>
    <x v="0"/>
    <x v="0"/>
  </r>
  <r>
    <s v="'oZI8fktVxnA"/>
    <s v="Csgo Stream Bolte | Happy Friendship Day :*"/>
    <s v="2022-08-08 00:34:59"/>
    <s v="2022-08-08"/>
    <s v="00:34:59"/>
    <s v="03:24:18"/>
    <n v="38086"/>
    <n v="3924"/>
    <n v="38"/>
    <x v="0"/>
    <x v="0"/>
    <x v="35"/>
    <n v="12258"/>
    <x v="0"/>
    <x v="0"/>
  </r>
  <r>
    <s v="'yb66NiEsYAQ"/>
    <s v="Keep Smiling :)"/>
    <s v="2022-08-07 02:16:39"/>
    <s v="2022-08-07"/>
    <s v="02:16:39"/>
    <s v="04:52:58"/>
    <n v="56732"/>
    <n v="6661"/>
    <n v="65"/>
    <x v="0"/>
    <x v="0"/>
    <x v="35"/>
    <n v="17578"/>
    <x v="0"/>
    <x v="0"/>
  </r>
  <r>
    <s v="'WzaA0qRATv4"/>
    <s v="Valorant Live bolte | Aajao"/>
    <s v="2022-08-06 17:03:45"/>
    <s v="2022-08-06"/>
    <s v="17:03:45"/>
    <s v="03:04:34"/>
    <n v="29735"/>
    <n v="3976"/>
    <n v="11"/>
    <x v="0"/>
    <x v="0"/>
    <x v="35"/>
    <n v="11074"/>
    <x v="0"/>
    <x v="0"/>
  </r>
  <r>
    <s v="'Gx5-IxpF4v4"/>
    <s v="5 man Valorant Rank Push Baby !! Lets go !"/>
    <s v="2022-08-06 01:09:09"/>
    <s v="2022-08-06"/>
    <s v="01:09:09"/>
    <s v="04:08:26"/>
    <n v="49357"/>
    <n v="5446"/>
    <n v="23"/>
    <x v="0"/>
    <x v="0"/>
    <x v="35"/>
    <n v="14906"/>
    <x v="0"/>
    <x v="0"/>
  </r>
  <r>
    <s v="'jovbidGPmY4"/>
    <s v="Kuch Samaj raha hai @AlvinSusanto12  ?"/>
    <s v="2022-08-05 00:57:29"/>
    <s v="2022-08-05"/>
    <s v="00:57:29"/>
    <s v="04:29:56"/>
    <n v="72565"/>
    <n v="7361"/>
    <n v="41"/>
    <x v="0"/>
    <x v="0"/>
    <x v="35"/>
    <n v="16196"/>
    <x v="0"/>
    <x v="0"/>
  </r>
  <r>
    <s v="'ZGrEW3VD8fI"/>
    <s v="Valorant But Everyone is Wh*ffing 😕"/>
    <s v="2022-08-04 14:00:13"/>
    <s v="2022-08-04"/>
    <s v="14:00:13"/>
    <s v="00:08:16"/>
    <n v="62343"/>
    <n v="8957"/>
    <n v="149"/>
    <x v="0"/>
    <x v="0"/>
    <x v="35"/>
    <n v="496"/>
    <x v="0"/>
    <x v="0"/>
  </r>
  <r>
    <s v="'SBEi2V1io6g"/>
    <s v="Midnight Ghost Hunt with 8 Streamers | Wooohooo"/>
    <s v="2022-08-04 01:42:11"/>
    <s v="2022-08-04"/>
    <s v="01:42:11"/>
    <s v="04:10:48"/>
    <n v="37032"/>
    <n v="4242"/>
    <n v="16"/>
    <x v="0"/>
    <x v="0"/>
    <x v="35"/>
    <n v="15048"/>
    <x v="0"/>
    <x v="0"/>
  </r>
  <r>
    <s v="'io1mElqpzwc"/>
    <s v="How to easily win games in Immortal | Feel aara hai dewd | Valorant | #dard"/>
    <s v="2022-08-03 00:57:38"/>
    <s v="2022-08-03"/>
    <s v="00:57:38"/>
    <s v="03:58:40"/>
    <n v="48828"/>
    <n v="5565"/>
    <n v="18"/>
    <x v="0"/>
    <x v="0"/>
    <x v="35"/>
    <n v="14320"/>
    <x v="0"/>
    <x v="0"/>
  </r>
  <r>
    <s v="'TbuiMmR0uSs"/>
    <s v="Thumbnail Toh Hai |  Valorant Gang is back ! Woohooo"/>
    <s v="2022-08-02 02:12:47"/>
    <s v="2022-08-02"/>
    <s v="02:12:47"/>
    <s v="04:35:37"/>
    <n v="66931"/>
    <n v="7582"/>
    <n v="19"/>
    <x v="0"/>
    <x v="0"/>
    <x v="35"/>
    <n v="16537"/>
    <x v="0"/>
    <x v="0"/>
  </r>
  <r>
    <s v="'KxeEHuWlINc"/>
    <s v="ARRRR PHIIIIIIII | Aaj Mein Banunga Witness"/>
    <s v="2022-08-01 00:46:36"/>
    <s v="2022-08-01"/>
    <s v="00:46:36"/>
    <s v="04:15:42"/>
    <n v="41234"/>
    <n v="4229"/>
    <n v="11"/>
    <x v="0"/>
    <x v="0"/>
    <x v="35"/>
    <n v="15342"/>
    <x v="0"/>
    <x v="0"/>
  </r>
  <r>
    <s v="'EGUTMidHVtc"/>
    <s v="Trying to Boost immortal 2 players | sheeeeesh :P"/>
    <s v="2022-07-31 01:14:39"/>
    <s v="2022-07-31"/>
    <s v="01:14:39"/>
    <s v="03:51:56"/>
    <n v="43689"/>
    <n v="4514"/>
    <n v="12"/>
    <x v="0"/>
    <x v="0"/>
    <x v="36"/>
    <n v="13916"/>
    <x v="0"/>
    <x v="0"/>
  </r>
  <r>
    <s v="'qND1i9sKhCU"/>
    <s v="Playing Raft Now!! | 10 Man Valo Done"/>
    <s v="2022-07-30 03:05:04"/>
    <s v="2022-07-30"/>
    <s v="03:05:04"/>
    <s v="05:27:03"/>
    <n v="77671"/>
    <n v="6861"/>
    <n v="26"/>
    <x v="0"/>
    <x v="0"/>
    <x v="36"/>
    <n v="19623"/>
    <x v="0"/>
    <x v="0"/>
  </r>
  <r>
    <s v="'KpZxNdTmCpI"/>
    <s v="Bruh ? Whiff chalu hua kya dewd ?"/>
    <s v="2022-07-29 02:03:55"/>
    <s v="2022-07-29"/>
    <s v="02:03:55"/>
    <s v="05:10:57"/>
    <n v="62898"/>
    <n v="7049"/>
    <n v="17"/>
    <x v="0"/>
    <x v="0"/>
    <x v="36"/>
    <n v="18657"/>
    <x v="0"/>
    <x v="0"/>
  </r>
  <r>
    <s v="'pUszXiQKgNM"/>
    <s v="Valorant Live | 300 rr Possible dewd?"/>
    <s v="2022-07-27 02:03:12"/>
    <s v="2022-07-27"/>
    <s v="02:03:12"/>
    <s v="04:28:17"/>
    <n v="50581"/>
    <n v="6013"/>
    <n v="58"/>
    <x v="0"/>
    <x v="0"/>
    <x v="36"/>
    <n v="16097"/>
    <x v="0"/>
    <x v="0"/>
  </r>
  <r>
    <s v="'mMg6e86eRp4"/>
    <s v="Saxy Gameplay with @Pinkcess  and @VLTSentinel"/>
    <s v="2022-07-26 03:42:46"/>
    <s v="2022-07-26"/>
    <s v="03:42:46"/>
    <s v="05:48:30"/>
    <n v="60031"/>
    <n v="6564"/>
    <n v="21"/>
    <x v="0"/>
    <x v="0"/>
    <x v="36"/>
    <n v="20910"/>
    <x v="0"/>
    <x v="0"/>
  </r>
  <r>
    <s v="'_yXFgY-paxA"/>
    <s v="Playing Valorant w/ Mouse Only 🖱 | One Hand Challenge for 10K ₹ 😍 *GONE CRAZY* | 8bit Binks69"/>
    <s v="2022-07-25 13:51:29"/>
    <s v="2022-07-25"/>
    <s v="13:51:29"/>
    <s v="00:13:11"/>
    <n v="80938"/>
    <n v="9698"/>
    <n v="111"/>
    <x v="1"/>
    <x v="0"/>
    <x v="36"/>
    <n v="791"/>
    <x v="0"/>
    <x v="4"/>
  </r>
  <r>
    <s v="'uPyhgWQRF1Q"/>
    <s v="PUBG PC | Amazon Prime Day Showdown | Day 2"/>
    <s v="2022-07-24 22:54:57"/>
    <s v="2022-07-24"/>
    <s v="22:54:57"/>
    <s v="03:19:59"/>
    <n v="24764"/>
    <n v="2390"/>
    <n v="6"/>
    <x v="0"/>
    <x v="0"/>
    <x v="36"/>
    <n v="11999"/>
    <x v="0"/>
    <x v="0"/>
  </r>
  <r>
    <s v="'H0ax76GHARI"/>
    <s v="PUBG PC | Amazon Prime Day Showdown | Day 1"/>
    <s v="2022-07-23 21:56:37"/>
    <s v="2022-07-23"/>
    <s v="21:56:37"/>
    <s v="03:47:02"/>
    <n v="44528"/>
    <n v="3779"/>
    <n v="10"/>
    <x v="0"/>
    <x v="0"/>
    <x v="36"/>
    <n v="13622"/>
    <x v="0"/>
    <x v="0"/>
  </r>
  <r>
    <s v="'yXNQJS4stog"/>
    <s v="Close to Radiant or Road to radiant closed?"/>
    <s v="2022-07-23 02:39:35"/>
    <s v="2022-07-23"/>
    <s v="02:39:35"/>
    <s v="05:06:52"/>
    <n v="54984"/>
    <n v="5726"/>
    <n v="19"/>
    <x v="0"/>
    <x v="0"/>
    <x v="36"/>
    <n v="18412"/>
    <x v="0"/>
    <x v="0"/>
  </r>
  <r>
    <s v="'syjMcrOKbg4"/>
    <s v="5v5 With S8UL | Raft On Loco Late Night"/>
    <s v="2022-07-22 01:13:05"/>
    <s v="2022-07-22"/>
    <s v="01:13:05"/>
    <s v="03:40:40"/>
    <n v="72633"/>
    <n v="7042"/>
    <n v="39"/>
    <x v="0"/>
    <x v="0"/>
    <x v="36"/>
    <n v="13240"/>
    <x v="0"/>
    <x v="0"/>
  </r>
  <r>
    <s v="'BLjMsYKp7ms"/>
    <s v="The Craziest Game Ever Made : Pummel Party | Funny Highlights😂| 8bit Binks69"/>
    <s v="2022-07-21 15:58:47"/>
    <s v="2022-07-21"/>
    <s v="15:58:47"/>
    <s v="00:10:07"/>
    <n v="33461"/>
    <n v="4373"/>
    <n v="30"/>
    <x v="1"/>
    <x v="0"/>
    <x v="36"/>
    <n v="607"/>
    <x v="0"/>
    <x v="4"/>
  </r>
  <r>
    <s v="'XvEIVfj5JFI"/>
    <s v="Playing raft now | Done with Valorant 5man"/>
    <s v="2022-07-21 02:12:22"/>
    <s v="2022-07-21"/>
    <s v="02:12:22"/>
    <s v="04:34:34"/>
    <n v="50894"/>
    <n v="5877"/>
    <n v="37"/>
    <x v="0"/>
    <x v="0"/>
    <x v="36"/>
    <n v="16474"/>
    <x v="0"/>
    <x v="0"/>
  </r>
  <r>
    <s v="'aLjpC62zxWg"/>
    <s v="Raft now | Valo done"/>
    <s v="2022-07-20 00:46:26"/>
    <s v="2022-07-20"/>
    <s v="00:46:26"/>
    <s v="03:19:21"/>
    <n v="61667"/>
    <n v="6095"/>
    <n v="22"/>
    <x v="0"/>
    <x v="0"/>
    <x v="36"/>
    <n v="11961"/>
    <x v="0"/>
    <x v="0"/>
  </r>
  <r>
    <s v="'om5Sn_oVgFg"/>
    <s v="Raft Now | Valorant 5 men done !"/>
    <s v="2022-07-19 04:15:24"/>
    <s v="2022-07-19"/>
    <s v="04:15:24"/>
    <s v="06:40:47"/>
    <n v="59828"/>
    <n v="5844"/>
    <n v="22"/>
    <x v="0"/>
    <x v="0"/>
    <x v="36"/>
    <n v="24047"/>
    <x v="0"/>
    <x v="0"/>
  </r>
  <r>
    <s v="'fTZluZQiEGI"/>
    <s v="Valorant Live | Chill Stream bolte |"/>
    <s v="2022-07-17 23:45:51"/>
    <s v="2022-07-17"/>
    <s v="23:45:51"/>
    <s v="02:43:33"/>
    <n v="30079"/>
    <n v="3356"/>
    <n v="19"/>
    <x v="0"/>
    <x v="0"/>
    <x v="36"/>
    <n v="9813"/>
    <x v="0"/>
    <x v="0"/>
  </r>
  <r>
    <s v="'UaMPbXH9Wk8"/>
    <s v="Raft now... | Valo done | Some exciting stuff..!!"/>
    <s v="2022-07-17 04:00:57"/>
    <s v="2022-07-17"/>
    <s v="04:00:57"/>
    <s v="06:18:41"/>
    <n v="49517"/>
    <n v="5094"/>
    <n v="30"/>
    <x v="0"/>
    <x v="0"/>
    <x v="36"/>
    <n v="22721"/>
    <x v="0"/>
    <x v="0"/>
  </r>
  <r>
    <s v="'rBLjzjUuDtY"/>
    <s v="Playing Raft  with @TbOnetv @AnkkitaC @Pinkcess @Exion"/>
    <s v="2022-07-15 02:40:53"/>
    <s v="2022-07-15"/>
    <s v="02:40:53"/>
    <s v="05:10:14"/>
    <n v="71706"/>
    <n v="6274"/>
    <n v="21"/>
    <x v="0"/>
    <x v="0"/>
    <x v="36"/>
    <n v="18614"/>
    <x v="0"/>
    <x v="0"/>
  </r>
  <r>
    <s v="'x4vx2uVGnWw"/>
    <s v="Aaj Kuch toh hora hai ?"/>
    <s v="2022-07-14 02:30:49"/>
    <s v="2022-07-14"/>
    <s v="02:30:49"/>
    <s v="04:51:49"/>
    <n v="47348"/>
    <n v="4640"/>
    <n v="15"/>
    <x v="0"/>
    <x v="0"/>
    <x v="36"/>
    <n v="17509"/>
    <x v="0"/>
    <x v="0"/>
  </r>
  <r>
    <s v="'k9mkK3cQphk"/>
    <s v="@tanmaybhat Carrying Radiants In Valorant | *Epic &amp; Funny Valorant Highlights* | 8bit Binks69"/>
    <s v="2022-07-13 15:15:02"/>
    <s v="2022-07-13"/>
    <s v="15:15:02"/>
    <s v="00:08:21"/>
    <n v="91579"/>
    <n v="10711"/>
    <n v="65"/>
    <x v="1"/>
    <x v="0"/>
    <x v="36"/>
    <n v="501"/>
    <x v="0"/>
    <x v="1"/>
  </r>
  <r>
    <s v="'_Tkzww1_eBI"/>
    <s v="Immortal 3 Aaj? Valorant Live Stream with @SSSami"/>
    <s v="2022-07-13 03:06:44"/>
    <s v="2022-07-13"/>
    <s v="03:06:44"/>
    <s v="05:27:26"/>
    <n v="88550"/>
    <n v="7906"/>
    <n v="23"/>
    <x v="0"/>
    <x v="0"/>
    <x v="36"/>
    <n v="19646"/>
    <x v="0"/>
    <x v="0"/>
  </r>
  <r>
    <s v="'JPQBOyYltOg"/>
    <s v="Back with my radiant aim @_@ | @8bitBinks69"/>
    <s v="2022-07-12 00:50:40"/>
    <s v="2022-07-12"/>
    <s v="00:50:40"/>
    <s v="03:40:19"/>
    <n v="55434"/>
    <n v="6797"/>
    <n v="24"/>
    <x v="0"/>
    <x v="0"/>
    <x v="36"/>
    <n v="13219"/>
    <x v="0"/>
    <x v="0"/>
  </r>
  <r>
    <s v="'Jo4kg_KgGYw"/>
    <s v="Valorant with @TbOnetv  @fa2GOD  and Edit100 excuses"/>
    <s v="2022-07-10 23:24:41"/>
    <s v="2022-07-10"/>
    <s v="23:24:41"/>
    <s v="01:51:10"/>
    <n v="44247"/>
    <n v="4864"/>
    <n v="19"/>
    <x v="0"/>
    <x v="0"/>
    <x v="36"/>
    <n v="6670"/>
    <x v="0"/>
    <x v="0"/>
  </r>
  <r>
    <s v="'ErgmPaenVtY"/>
    <s v="Playing Raft with Cute Gang | Aajao"/>
    <s v="2022-07-09 02:25:05"/>
    <s v="2022-07-09"/>
    <s v="02:25:05"/>
    <s v="04:57:53"/>
    <n v="81678"/>
    <n v="6861"/>
    <n v="21"/>
    <x v="0"/>
    <x v="0"/>
    <x v="36"/>
    <n v="17873"/>
    <x v="0"/>
    <x v="0"/>
  </r>
  <r>
    <s v="'xheY6I6rRx0"/>
    <s v="Playing with @fa2GOD @VLTSentinel  and?"/>
    <s v="2022-07-08 01:26:51"/>
    <s v="2022-07-08"/>
    <s v="01:26:51"/>
    <s v="03:37:46"/>
    <n v="56067"/>
    <n v="5949"/>
    <n v="24"/>
    <x v="0"/>
    <x v="0"/>
    <x v="36"/>
    <n v="13066"/>
    <x v="0"/>
    <x v="0"/>
  </r>
  <r>
    <s v="'kymHSsaLPfw"/>
    <s v="Hey Dudes ... Are we playing Raft? Are we Playing Gta?"/>
    <s v="2022-07-07 03:50:18"/>
    <s v="2022-07-07"/>
    <s v="03:50:18"/>
    <s v="06:24:00"/>
    <n v="108542"/>
    <n v="9514"/>
    <n v="36"/>
    <x v="0"/>
    <x v="0"/>
    <x v="36"/>
    <n v="23040"/>
    <x v="0"/>
    <x v="0"/>
  </r>
  <r>
    <s v="'_B0KxR_2XuM"/>
    <s v="Valorant India Live Stream | Aajao rank Fush dekho"/>
    <s v="2022-07-06 01:25:20"/>
    <s v="2022-07-06"/>
    <s v="01:25:20"/>
    <s v="03:33:55"/>
    <n v="63701"/>
    <n v="7183"/>
    <n v="17"/>
    <x v="0"/>
    <x v="0"/>
    <x v="36"/>
    <n v="12835"/>
    <x v="0"/>
    <x v="0"/>
  </r>
  <r>
    <s v="'NBZ5Q0cjLz4"/>
    <s v="RAFT Gameplay | Playing with friends | Chill night stream"/>
    <s v="2022-07-05 03:30:31"/>
    <s v="2022-07-05"/>
    <s v="03:30:31"/>
    <s v="05:57:49"/>
    <n v="74901"/>
    <n v="5987"/>
    <n v="32"/>
    <x v="0"/>
    <x v="0"/>
    <x v="36"/>
    <n v="21469"/>
    <x v="0"/>
    <x v="0"/>
  </r>
  <r>
    <s v="'1wk4QMKa92E"/>
    <s v="Gta Arrrrr Fiiiiii | VLTrp | Fun Stream"/>
    <s v="2022-07-04 02:05:55"/>
    <s v="2022-07-04"/>
    <s v="02:05:55"/>
    <s v="03:41:25"/>
    <n v="54359"/>
    <n v="5567"/>
    <n v="29"/>
    <x v="0"/>
    <x v="0"/>
    <x v="36"/>
    <n v="13285"/>
    <x v="0"/>
    <x v="0"/>
  </r>
  <r>
    <s v="'naaJm1-ohOE"/>
    <s v="Kidnapping Civilians in Vlt RP *GONE WRONG*💥| | 8bit Binks69"/>
    <s v="2022-07-03 14:11:11"/>
    <s v="2022-07-03"/>
    <s v="14:11:11"/>
    <s v="00:11:41"/>
    <n v="47048"/>
    <n v="5460"/>
    <n v="48"/>
    <x v="1"/>
    <x v="0"/>
    <x v="36"/>
    <n v="701"/>
    <x v="0"/>
    <x v="4"/>
  </r>
  <r>
    <s v="'JUm3ex5OY-g"/>
    <s v="Why ? Why do i want to derank so much ?"/>
    <s v="2022-07-03 01:52:03"/>
    <s v="2022-07-03"/>
    <s v="01:52:03"/>
    <s v="03:55:20"/>
    <n v="63362"/>
    <n v="6271"/>
    <n v="22"/>
    <x v="0"/>
    <x v="0"/>
    <x v="36"/>
    <n v="14120"/>
    <x v="0"/>
    <x v="0"/>
  </r>
  <r>
    <s v="'VywChJuWiB0"/>
    <s v="Valorant Rank Push Nai hoga  |  What Is Going On bruh ? Playing with @OfficialEupHo  dard :D"/>
    <s v="2022-07-02 00:37:36"/>
    <s v="2022-07-02"/>
    <s v="00:37:36"/>
    <s v="03:26:49"/>
    <n v="57763"/>
    <n v="6330"/>
    <n v="22"/>
    <x v="0"/>
    <x v="0"/>
    <x v="36"/>
    <n v="12409"/>
    <x v="0"/>
    <x v="0"/>
  </r>
  <r>
    <s v="'QH7baymVGRA"/>
    <s v="Owners Carrying their CC's in Valorant"/>
    <s v="2022-06-30 16:07:51"/>
    <s v="2022-06-30"/>
    <s v="16:07:51"/>
    <s v="02:38:57"/>
    <n v="58476"/>
    <n v="6492"/>
    <n v="21"/>
    <x v="0"/>
    <x v="0"/>
    <x v="37"/>
    <n v="9537"/>
    <x v="0"/>
    <x v="0"/>
  </r>
  <r>
    <s v="'A6_TWSyMiYw"/>
    <s v="Chappal Stream with Boosted @AlvinSusanto12"/>
    <s v="2022-06-30 01:10:38"/>
    <s v="2022-06-30"/>
    <s v="01:10:38"/>
    <s v="04:28:13"/>
    <n v="80146"/>
    <n v="8445"/>
    <n v="21"/>
    <x v="0"/>
    <x v="0"/>
    <x v="37"/>
    <n v="16093"/>
    <x v="0"/>
    <x v="0"/>
  </r>
  <r>
    <s v="'XZOPL8Fg5B8"/>
    <s v="The Art Exploring New Valorant Map 😍 *Pearl* | Insane Bakchodi w/ Badheer Gang | 8bit Binks69"/>
    <s v="2022-06-29 13:32:59"/>
    <s v="2022-06-29"/>
    <s v="13:32:59"/>
    <s v="00:07:13"/>
    <n v="56759"/>
    <n v="7624"/>
    <n v="39"/>
    <x v="1"/>
    <x v="0"/>
    <x v="37"/>
    <n v="433"/>
    <x v="0"/>
    <x v="1"/>
  </r>
  <r>
    <s v="'D5Uvupim6cM"/>
    <s v="Valorant Short Stream | aajao vaiii"/>
    <s v="2022-06-29 00:58:45"/>
    <s v="2022-06-29"/>
    <s v="00:58:45"/>
    <s v="03:18:20"/>
    <n v="54538"/>
    <n v="6342"/>
    <n v="24"/>
    <x v="0"/>
    <x v="0"/>
    <x v="37"/>
    <n v="11900"/>
    <x v="0"/>
    <x v="0"/>
  </r>
  <r>
    <s v="'v9lZBW0dwGI"/>
    <s v="Valorant Rank Push | Immortal 1 already | Crispy IGL and Aim | xD"/>
    <s v="2022-06-28 00:09:25"/>
    <s v="2022-06-28"/>
    <s v="00:09:25"/>
    <s v="05:58:43"/>
    <n v="105808"/>
    <n v="8483"/>
    <n v="36"/>
    <x v="0"/>
    <x v="0"/>
    <x v="37"/>
    <n v="21523"/>
    <x v="0"/>
    <x v="0"/>
  </r>
  <r>
    <s v="'cany0PBJ2FI"/>
    <s v="BGMI | AMD Presents Streamer Quest with Windows 11 powered by Lenovo | DAY 4"/>
    <s v="2022-06-27 17:15:25"/>
    <s v="2022-06-27"/>
    <s v="17:15:25"/>
    <s v="02:50:39"/>
    <n v="30377"/>
    <n v="2714"/>
    <n v="0"/>
    <x v="0"/>
    <x v="0"/>
    <x v="37"/>
    <n v="10239"/>
    <x v="0"/>
    <x v="0"/>
  </r>
  <r>
    <s v="'isSfM7bGS7E"/>
    <s v="Team Alpha vs Team Charlie | Valorant | AMD Presents Streamer Quest S2 | Finals | Day 4 | BO5"/>
    <s v="2022-06-26 21:44:06"/>
    <s v="2022-06-26"/>
    <s v="21:44:06"/>
    <s v="05:03:45"/>
    <n v="118377"/>
    <n v="8180"/>
    <n v="54"/>
    <x v="0"/>
    <x v="0"/>
    <x v="37"/>
    <n v="18225"/>
    <x v="0"/>
    <x v="0"/>
  </r>
  <r>
    <s v="'hC6fHct1xrc"/>
    <s v="Team Alpha vs Team Delta | AMD Presents Streamer Quest with Windows 11 powered by Lenovo | DAY 3"/>
    <s v="2022-06-25 19:28:35"/>
    <s v="2022-06-25"/>
    <s v="19:28:35"/>
    <s v="03:06:19"/>
    <n v="73104"/>
    <n v="6666"/>
    <n v="18"/>
    <x v="0"/>
    <x v="0"/>
    <x v="37"/>
    <n v="11179"/>
    <x v="0"/>
    <x v="0"/>
  </r>
  <r>
    <s v="'WoBlq6i1Pqs"/>
    <s v="Team Alpha vs Team Charlie | AMD Presents Streamer Quest with Windows 11 powered by Lenovo | DAY 2"/>
    <s v="2022-06-24 23:16:09"/>
    <s v="2022-06-24"/>
    <s v="23:16:09"/>
    <s v="06:24:55"/>
    <n v="143319"/>
    <n v="9097"/>
    <n v="25"/>
    <x v="0"/>
    <x v="0"/>
    <x v="37"/>
    <n v="23095"/>
    <x v="0"/>
    <x v="0"/>
  </r>
  <r>
    <s v="'WQNMLdkysNw"/>
    <s v="Team Alpha vs Team Bravo | AMD Presents Streamer Quest with Windows 11 powered by Lenovo | DAY 1"/>
    <s v="2022-06-23 23:42:11"/>
    <s v="2022-06-23"/>
    <s v="23:42:11"/>
    <s v="02:44:58"/>
    <n v="108425"/>
    <n v="8830"/>
    <n v="36"/>
    <x v="0"/>
    <x v="0"/>
    <x v="37"/>
    <n v="9898"/>
    <x v="0"/>
    <x v="0"/>
  </r>
  <r>
    <s v="'dpz18z_Fl7c"/>
    <s v="Skyweaver | Indigg presents SOUL Invitational | New Game | Prizes worth 22.5Lakhs Lets go !! |"/>
    <s v="2022-06-23 17:53:12"/>
    <s v="2022-06-23"/>
    <s v="17:53:12"/>
    <s v="03:59:20"/>
    <n v="47070"/>
    <n v="4952"/>
    <n v="6"/>
    <x v="0"/>
    <x v="0"/>
    <x v="37"/>
    <n v="14360"/>
    <x v="0"/>
    <x v="0"/>
  </r>
  <r>
    <s v="'PCJgfRDfSp4"/>
    <s v="Funniest Moments That Will Make Your Day ( Valorant Edition ) 😆 | 8bit Binks69"/>
    <s v="2022-06-22 23:00:15"/>
    <s v="2022-06-22"/>
    <s v="23:00:15"/>
    <s v="00:07:45"/>
    <n v="101385"/>
    <n v="12954"/>
    <n v="141"/>
    <x v="0"/>
    <x v="0"/>
    <x v="37"/>
    <n v="465"/>
    <x v="0"/>
    <x v="0"/>
  </r>
  <r>
    <s v="'2OtWcmj03M4"/>
    <s v="BGMI | AMD Presents Streamer Quest with Windows 11 powered by Lenovo | DAY 3"/>
    <s v="2022-06-22 17:30:50"/>
    <s v="2022-06-22"/>
    <s v="17:30:50"/>
    <s v="03:06:10"/>
    <n v="34972"/>
    <n v="3115"/>
    <n v="5"/>
    <x v="0"/>
    <x v="0"/>
    <x v="37"/>
    <n v="11170"/>
    <x v="0"/>
    <x v="0"/>
  </r>
  <r>
    <s v="'OYxgjebbJ2k"/>
    <s v="Valorant 5 Man | Gameplay Toh Hoga Dewd"/>
    <s v="2022-06-22 02:44:51"/>
    <s v="2022-06-22"/>
    <s v="02:44:51"/>
    <s v="03:35:33"/>
    <n v="79031"/>
    <n v="8217"/>
    <n v="31"/>
    <x v="0"/>
    <x v="0"/>
    <x v="37"/>
    <n v="12933"/>
    <x v="0"/>
    <x v="0"/>
  </r>
  <r>
    <s v="'AbQ6iowfp74"/>
    <s v="BGMI | AMD Presents Streamer Quest with Windows 11 powered by Lenovo | DAY 2"/>
    <s v="2022-06-21 18:33:11"/>
    <s v="2022-06-21"/>
    <s v="18:33:11"/>
    <s v="03:03:50"/>
    <n v="49032"/>
    <n v="3956"/>
    <n v="2"/>
    <x v="0"/>
    <x v="0"/>
    <x v="37"/>
    <n v="11030"/>
    <x v="0"/>
    <x v="0"/>
  </r>
  <r>
    <s v="'RiO58sRmiiE"/>
    <s v="Bhadhir Gang is back | playing with @TbOnetv @Pinkcess @AnkkitaC @Exion | Night Chill Stream"/>
    <s v="2022-06-21 01:08:11"/>
    <s v="2022-06-21"/>
    <s v="01:08:11"/>
    <s v="03:14:24"/>
    <n v="71903"/>
    <n v="7969"/>
    <n v="22"/>
    <x v="0"/>
    <x v="0"/>
    <x v="37"/>
    <n v="11664"/>
    <x v="0"/>
    <x v="0"/>
  </r>
  <r>
    <s v="'zBW-58EzkR0"/>
    <s v="BGMI | AMD Presents Streamer Quest with Windows 11 powered by Lenovo | DAY 1 | Delay 120sec"/>
    <s v="2022-06-20 18:22:38"/>
    <s v="2022-06-20"/>
    <s v="18:22:38"/>
    <s v="03:18:31"/>
    <n v="83963"/>
    <n v="6312"/>
    <n v="14"/>
    <x v="0"/>
    <x v="0"/>
    <x v="37"/>
    <n v="11911"/>
    <x v="0"/>
    <x v="0"/>
  </r>
  <r>
    <s v="'8Hh9IRCZPSo"/>
    <s v="Chilling With My Homies In Valorant &amp; Propnight 👻| Funny Stream Highlights 😆| 8bit Binks69"/>
    <s v="2022-06-20 12:00:16"/>
    <s v="2022-06-20"/>
    <s v="12:00:16"/>
    <s v="00:07:52"/>
    <n v="56301"/>
    <n v="8004"/>
    <n v="51"/>
    <x v="0"/>
    <x v="0"/>
    <x v="37"/>
    <n v="472"/>
    <x v="0"/>
    <x v="0"/>
  </r>
  <r>
    <s v="'NGfER4ANy0g"/>
    <s v="New Car? GTA RP Bolte | Chill Stream | #vltrp #nightstream"/>
    <s v="2022-06-20 01:39:08"/>
    <s v="2022-06-20"/>
    <s v="01:39:08"/>
    <s v="04:00:41"/>
    <n v="39960"/>
    <n v="4237"/>
    <n v="18"/>
    <x v="0"/>
    <x v="0"/>
    <x v="37"/>
    <n v="14441"/>
    <x v="0"/>
    <x v="0"/>
  </r>
  <r>
    <s v="'M4KTWIwED0o"/>
    <s v="Surprise IRL with frandsss"/>
    <s v="2022-06-18 23:58:58"/>
    <s v="2022-06-18"/>
    <s v="23:58:58"/>
    <s v="01:15:49"/>
    <n v="68030"/>
    <n v="9250"/>
    <n v="45"/>
    <x v="0"/>
    <x v="0"/>
    <x v="37"/>
    <n v="4549"/>
    <x v="0"/>
    <x v="0"/>
  </r>
  <r>
    <s v="'ARgp2AwC3-4"/>
    <s v="Hey Dewd Give me my ELO"/>
    <s v="2022-06-17 23:46:12"/>
    <s v="2022-06-17"/>
    <s v="23:46:12"/>
    <s v="02:46:33"/>
    <n v="37628"/>
    <n v="4230"/>
    <n v="9"/>
    <x v="0"/>
    <x v="0"/>
    <x v="37"/>
    <n v="9993"/>
    <x v="0"/>
    <x v="0"/>
  </r>
  <r>
    <s v="'tDJCM6-r8bo"/>
    <s v="WatchParty | RRQ vs Global Esports |  VCT Stage 2 APAC Challengers Groups Day 3"/>
    <s v="2022-06-17 14:57:15"/>
    <s v="2022-06-17"/>
    <s v="14:57:15"/>
    <s v="03:54:48"/>
    <n v="108139"/>
    <n v="8940"/>
    <n v="23"/>
    <x v="0"/>
    <x v="0"/>
    <x v="37"/>
    <n v="14088"/>
    <x v="1"/>
    <x v="0"/>
  </r>
  <r>
    <s v="'qbwdoMaRiq8"/>
    <s v="Early Access To New Map | Surprise Surprise | Fun With Bhadhir Gang ROUND 2 FINAL !!!"/>
    <s v="2022-06-17 02:14:44"/>
    <s v="2022-06-17"/>
    <s v="02:14:44"/>
    <s v="01:21:24"/>
    <n v="30234"/>
    <n v="3325"/>
    <n v="13"/>
    <x v="0"/>
    <x v="0"/>
    <x v="37"/>
    <n v="4884"/>
    <x v="0"/>
    <x v="0"/>
  </r>
  <r>
    <s v="'1zZEl8j1g5M"/>
    <s v="Early Access To New Map | Surprise Surprise | Fun With Bhadhir Gang"/>
    <s v="2022-06-17 00:48:15"/>
    <s v="2022-06-17"/>
    <s v="00:48:15"/>
    <s v="02:01:57"/>
    <n v="95085"/>
    <n v="9225"/>
    <n v="29"/>
    <x v="0"/>
    <x v="0"/>
    <x v="37"/>
    <n v="7317"/>
    <x v="0"/>
    <x v="0"/>
  </r>
  <r>
    <s v="'90W4w1nwq3s"/>
    <s v="Teaching How to Play Valorant Like me ... Easy Steps"/>
    <s v="2022-06-16 02:15:28"/>
    <s v="2022-06-16"/>
    <s v="02:15:28"/>
    <s v="04:23:16"/>
    <n v="48784"/>
    <n v="5428"/>
    <n v="13"/>
    <x v="0"/>
    <x v="0"/>
    <x v="37"/>
    <n v="15796"/>
    <x v="0"/>
    <x v="0"/>
  </r>
  <r>
    <s v="'W6CN_d0CTns"/>
    <s v="Now Valorant | Golf Gang with Badheer gang done ❤️"/>
    <s v="2022-06-15 01:17:38"/>
    <s v="2022-06-15"/>
    <s v="01:17:38"/>
    <s v="03:32:47"/>
    <n v="49531"/>
    <n v="5165"/>
    <n v="26"/>
    <x v="0"/>
    <x v="0"/>
    <x v="37"/>
    <n v="12767"/>
    <x v="0"/>
    <x v="0"/>
  </r>
  <r>
    <s v="'a8Eojcv8t7g"/>
    <s v="Biped | Duo with @Pinkcess  | Cute Stream ❤"/>
    <s v="2022-06-13 23:11:35"/>
    <s v="2022-06-13"/>
    <s v="23:11:35"/>
    <s v="02:21:31"/>
    <n v="38620"/>
    <n v="4945"/>
    <n v="74"/>
    <x v="0"/>
    <x v="0"/>
    <x v="37"/>
    <n v="8491"/>
    <x v="0"/>
    <x v="0"/>
  </r>
  <r>
    <s v="'BnRjjwQQRVE"/>
    <s v="When Radiant Plays With Iron Players 😂| *Ultimate Bakchodi* | 8Bit Binks69"/>
    <s v="2022-06-13 15:40:30"/>
    <s v="2022-06-13"/>
    <s v="15:40:30"/>
    <s v="00:07:59"/>
    <n v="92473"/>
    <n v="8985"/>
    <n v="114"/>
    <x v="1"/>
    <x v="0"/>
    <x v="37"/>
    <n v="479"/>
    <x v="0"/>
    <x v="1"/>
  </r>
  <r>
    <s v="'tRemlTrVz74"/>
    <s v="5 Man Immortal Rank Bakchodi"/>
    <s v="2022-06-12 02:38:28"/>
    <s v="2022-06-12"/>
    <s v="02:38:28"/>
    <s v="04:49:00"/>
    <n v="87182"/>
    <n v="8187"/>
    <n v="28"/>
    <x v="0"/>
    <x v="0"/>
    <x v="37"/>
    <n v="17340"/>
    <x v="0"/>
    <x v="0"/>
  </r>
  <r>
    <s v="'gD2qqtS0yu8"/>
    <s v="Playing Pummel Party with GTA gang | GTA RP server se NHK"/>
    <s v="2022-06-10 02:08:35"/>
    <s v="2022-06-10"/>
    <s v="02:08:35"/>
    <s v="04:27:29"/>
    <n v="53701"/>
    <n v="4882"/>
    <n v="19"/>
    <x v="0"/>
    <x v="0"/>
    <x v="37"/>
    <n v="16049"/>
    <x v="0"/>
    <x v="0"/>
  </r>
  <r>
    <s v="'2zlvw--ydT8"/>
    <s v="Heavy Party Tonight At VU"/>
    <s v="2022-06-06 00:53:14"/>
    <s v="2022-06-06"/>
    <s v="00:53:14"/>
    <s v="03:50:33"/>
    <n v="47766"/>
    <n v="4649"/>
    <n v="16"/>
    <x v="0"/>
    <x v="0"/>
    <x v="37"/>
    <n v="13833"/>
    <x v="0"/>
    <x v="0"/>
  </r>
  <r>
    <s v="'CgBiW0wXQ5E"/>
    <s v="Binks &amp; Ajjubhai Roasting PLAYGROUND 😂"/>
    <s v="2022-06-05 14:05:16"/>
    <s v="2022-06-05"/>
    <s v="14:05:16"/>
    <s v="00:10:19"/>
    <n v="72356"/>
    <n v="10520"/>
    <n v="264"/>
    <x v="1"/>
    <x v="0"/>
    <x v="37"/>
    <n v="619"/>
    <x v="0"/>
    <x v="4"/>
  </r>
  <r>
    <s v="'QrM-fzCPgHE"/>
    <s v="Deadly Duo Gameplay with Android | Valorant | !new"/>
    <s v="2022-06-05 01:14:47"/>
    <s v="2022-06-05"/>
    <s v="01:14:47"/>
    <s v="03:09:33"/>
    <n v="57782"/>
    <n v="4991"/>
    <n v="16"/>
    <x v="0"/>
    <x v="0"/>
    <x v="37"/>
    <n v="11373"/>
    <x v="0"/>
    <x v="0"/>
  </r>
  <r>
    <s v="'HjQtdoViS6c"/>
    <s v="Playing 5 Man With Alvin Deadly Android Casper | Valorant | !new"/>
    <s v="2022-06-04 21:37:59"/>
    <s v="2022-06-04"/>
    <s v="21:37:59"/>
    <s v="00:28:34"/>
    <n v="14743"/>
    <n v="2027"/>
    <n v="30"/>
    <x v="0"/>
    <x v="0"/>
    <x v="37"/>
    <n v="1714"/>
    <x v="0"/>
    <x v="0"/>
  </r>
  <r>
    <s v="'qE-3z6kOq8Y"/>
    <s v="Valorant Heavy Rank Push | Chill Crowwww | Playing with Tatti Android"/>
    <s v="2022-06-04 01:40:13"/>
    <s v="2022-06-04"/>
    <s v="01:40:13"/>
    <s v="04:04:19"/>
    <n v="64625"/>
    <n v="6042"/>
    <n v="18"/>
    <x v="0"/>
    <x v="0"/>
    <x v="37"/>
    <n v="14659"/>
    <x v="0"/>
    <x v="0"/>
  </r>
  <r>
    <s v="'f5IFOdP3GZc"/>
    <s v="Why Binks is One of The Best JETT Player in Valorant 😱 *Insane Gameplay* | 8bit Binks69"/>
    <s v="2022-06-03 12:54:32"/>
    <s v="2022-06-03"/>
    <s v="12:54:32"/>
    <s v="00:08:08"/>
    <n v="76596"/>
    <n v="9163"/>
    <n v="118"/>
    <x v="1"/>
    <x v="0"/>
    <x v="37"/>
    <n v="488"/>
    <x v="0"/>
    <x v="1"/>
  </r>
  <r>
    <s v="'JS0CL3Oy-x8"/>
    <s v="Back to Valo | VU Party Done GTA5 RP"/>
    <s v="2022-06-03 02:53:45"/>
    <s v="2022-06-03"/>
    <s v="02:53:45"/>
    <s v="05:16:47"/>
    <n v="61723"/>
    <n v="6411"/>
    <n v="28"/>
    <x v="0"/>
    <x v="0"/>
    <x v="37"/>
    <n v="19007"/>
    <x v="0"/>
    <x v="0"/>
  </r>
  <r>
    <s v="'gMj1EteWhcs"/>
    <s v="Hey , Sup? | Valorant Live stream"/>
    <s v="2022-06-01 00:37:44"/>
    <s v="2022-06-01"/>
    <s v="00:37:44"/>
    <s v="03:11:01"/>
    <n v="48436"/>
    <n v="4857"/>
    <n v="26"/>
    <x v="0"/>
    <x v="0"/>
    <x v="37"/>
    <n v="11461"/>
    <x v="0"/>
    <x v="0"/>
  </r>
  <r>
    <s v="'d26ySGhVYNk"/>
    <s v="Valorant Live Stream | Aaj Thoda Aaram Karenge vaiii"/>
    <s v="2022-05-31 02:12:15"/>
    <s v="2022-05-31"/>
    <s v="02:12:15"/>
    <s v="04:27:37"/>
    <n v="62193"/>
    <n v="6202"/>
    <n v="23"/>
    <x v="0"/>
    <x v="0"/>
    <x v="38"/>
    <n v="16057"/>
    <x v="0"/>
    <x v="0"/>
  </r>
  <r>
    <s v="'fyEM4tJMiGI"/>
    <s v="VU Hiring Today | Aaj Badla Lunga | VLT RP"/>
    <s v="2022-05-30 03:03:34"/>
    <s v="2022-05-30"/>
    <s v="03:03:34"/>
    <s v="05:10:58"/>
    <n v="63160"/>
    <n v="6189"/>
    <n v="43"/>
    <x v="0"/>
    <x v="0"/>
    <x v="38"/>
    <n v="18658"/>
    <x v="0"/>
    <x v="0"/>
  </r>
  <r>
    <s v="'MlCxzzzyYjk"/>
    <s v="How To Play Valorant Like GE Hellranger 🥵"/>
    <s v="2022-05-29 14:04:59"/>
    <s v="2022-05-29"/>
    <s v="14:04:59"/>
    <s v="00:07:32"/>
    <n v="56510"/>
    <n v="7462"/>
    <n v="90"/>
    <x v="1"/>
    <x v="0"/>
    <x v="38"/>
    <n v="452"/>
    <x v="0"/>
    <x v="1"/>
  </r>
  <r>
    <s v="'82UWqAp3Ong"/>
    <s v="Valorant Duo with Ezzzzyyyy Nub | Fun Stream | Aajao"/>
    <s v="2022-05-29 01:28:43"/>
    <s v="2022-05-29"/>
    <s v="01:28:43"/>
    <s v="04:00:10"/>
    <n v="51278"/>
    <n v="5372"/>
    <n v="42"/>
    <x v="0"/>
    <x v="0"/>
    <x v="38"/>
    <n v="14410"/>
    <x v="0"/>
    <x v="0"/>
  </r>
  <r>
    <s v="'Owa3Idxurn4"/>
    <s v="Baiter + Pro plays + Cute plays | Fun Stream with gang"/>
    <s v="2022-05-28 02:43:22"/>
    <s v="2022-05-28"/>
    <s v="02:43:22"/>
    <s v="04:36:48"/>
    <n v="73392"/>
    <n v="7065"/>
    <n v="31"/>
    <x v="0"/>
    <x v="0"/>
    <x v="38"/>
    <n v="16608"/>
    <x v="0"/>
    <x v="0"/>
  </r>
  <r>
    <s v="'c8NB0lI7eRg"/>
    <s v="Vu Private Party !!"/>
    <s v="2022-05-27 03:10:05"/>
    <s v="2022-05-27"/>
    <s v="03:10:05"/>
    <s v="05:17:30"/>
    <n v="69739"/>
    <n v="6469"/>
    <n v="53"/>
    <x v="0"/>
    <x v="0"/>
    <x v="38"/>
    <n v="19050"/>
    <x v="0"/>
    <x v="0"/>
  </r>
  <r>
    <s v="'NMKYnvTqxCM"/>
    <s v="Sab RP Kar rahe hai Aap Bhi Karo Bunks Bhai"/>
    <s v="2022-05-26 02:21:25"/>
    <s v="2022-05-26"/>
    <s v="02:21:25"/>
    <s v="03:54:18"/>
    <n v="52050"/>
    <n v="5502"/>
    <n v="29"/>
    <x v="0"/>
    <x v="0"/>
    <x v="38"/>
    <n v="14058"/>
    <x v="0"/>
    <x v="0"/>
  </r>
  <r>
    <s v="'um6FeuTR_Fg"/>
    <s v="Thank You Stream"/>
    <s v="2022-05-25 01:18:52"/>
    <s v="2022-05-25"/>
    <s v="01:18:52"/>
    <s v="03:15:12"/>
    <n v="64582"/>
    <n v="7762"/>
    <n v="106"/>
    <x v="0"/>
    <x v="0"/>
    <x v="38"/>
    <n v="11712"/>
    <x v="0"/>
    <x v="0"/>
  </r>
  <r>
    <s v="'8zecS00ocmU"/>
    <s v="Carrying @AlvinSusanto12  Dude  | Cute Plays hoga aaj | Short Stream  Mostly |"/>
    <s v="2022-05-24 01:22:27"/>
    <s v="2022-05-24"/>
    <s v="01:22:27"/>
    <s v="04:39:00"/>
    <n v="60573"/>
    <n v="6917"/>
    <n v="40"/>
    <x v="0"/>
    <x v="0"/>
    <x v="38"/>
    <n v="16740"/>
    <x v="0"/>
    <x v="0"/>
  </r>
  <r>
    <s v="'BTtNCLaBMlU"/>
    <s v="RP | AAJ Milega VU ? | 20 S8UL Merch Giveaway !!!! #Giveaway #merch #Vltrp"/>
    <s v="2022-05-23 02:39:59"/>
    <s v="2022-05-23"/>
    <s v="02:39:59"/>
    <s v="05:04:10"/>
    <n v="54693"/>
    <n v="5816"/>
    <n v="25"/>
    <x v="0"/>
    <x v="0"/>
    <x v="38"/>
    <n v="18250"/>
    <x v="0"/>
    <x v="0"/>
  </r>
  <r>
    <s v="'FazFQf6KzOo"/>
    <s v="When Binks &amp; Prx Forsaken Played Valorant Together😂 *Gone Wrong* | Epic Valorant Highlights 😆"/>
    <s v="2022-05-21 22:03:10"/>
    <s v="2022-05-21"/>
    <s v="22:03:10"/>
    <s v="00:07:28"/>
    <n v="197828"/>
    <n v="17022"/>
    <n v="249"/>
    <x v="1"/>
    <x v="0"/>
    <x v="38"/>
    <n v="448"/>
    <x v="0"/>
    <x v="1"/>
  </r>
  <r>
    <s v="'R23um7qrCX8"/>
    <s v="Variety Streamer Playing Variety Games with Variety Streamers | Fun toh hai |"/>
    <s v="2022-05-21 02:13:44"/>
    <s v="2022-05-21"/>
    <s v="02:13:44"/>
    <s v="04:23:50"/>
    <n v="54899"/>
    <n v="5500"/>
    <n v="38"/>
    <x v="0"/>
    <x v="0"/>
    <x v="38"/>
    <n v="15830"/>
    <x v="0"/>
    <x v="0"/>
  </r>
  <r>
    <s v="'9dStZDRmcE4"/>
    <s v="Fun RP Today | Owner Of VU ?"/>
    <s v="2022-05-20 02:03:07"/>
    <s v="2022-05-20"/>
    <s v="02:03:07"/>
    <s v="04:32:22"/>
    <n v="56699"/>
    <n v="5318"/>
    <n v="19"/>
    <x v="0"/>
    <x v="0"/>
    <x v="38"/>
    <n v="16342"/>
    <x v="0"/>
    <x v="0"/>
  </r>
  <r>
    <s v="'TtAjQuAuL5I"/>
    <s v="Gifted Membership is here , Try crowwwww xD |  Elo Is Just an Number dewd"/>
    <s v="2022-05-19 02:01:54"/>
    <s v="2022-05-19"/>
    <s v="02:01:54"/>
    <s v="04:08:42"/>
    <n v="59334"/>
    <n v="7167"/>
    <n v="32"/>
    <x v="0"/>
    <x v="0"/>
    <x v="38"/>
    <n v="14922"/>
    <x v="0"/>
    <x v="0"/>
  </r>
  <r>
    <s v="'ksca2h5eAEI"/>
    <s v="When Binks got matched up against GE @HellrangerOfficial | Epic &amp; Funny Valorant Highlights 😂"/>
    <s v="2022-05-18 10:51:06"/>
    <s v="2022-05-18"/>
    <s v="10:51:06"/>
    <s v="00:09:27"/>
    <n v="87255"/>
    <n v="10732"/>
    <n v="113"/>
    <x v="1"/>
    <x v="0"/>
    <x v="38"/>
    <n v="567"/>
    <x v="0"/>
    <x v="1"/>
  </r>
  <r>
    <s v="'a2P-bnA0Q7g"/>
    <s v="Playing with Cute Friends @TbOnetv @VLTSentinel  | Rank Push at Night"/>
    <s v="2022-05-18 02:07:04"/>
    <s v="2022-05-18"/>
    <s v="02:07:04"/>
    <s v="04:11:19"/>
    <n v="54671"/>
    <n v="5622"/>
    <n v="14"/>
    <x v="0"/>
    <x v="0"/>
    <x v="38"/>
    <n v="15079"/>
    <x v="0"/>
    <x v="0"/>
  </r>
  <r>
    <s v="'UShkHQYrKT0"/>
    <s v="Bloodhunt with @TbOnetv  @VLTSentinel  | Fun Bolte | 2K Stream"/>
    <s v="2022-05-17 01:56:04"/>
    <s v="2022-05-17"/>
    <s v="01:56:04"/>
    <s v="05:18:05"/>
    <n v="51918"/>
    <n v="5239"/>
    <n v="17"/>
    <x v="0"/>
    <x v="0"/>
    <x v="38"/>
    <n v="19085"/>
    <x v="0"/>
    <x v="0"/>
  </r>
  <r>
    <s v="'Q2XthfQGDWk"/>
    <s v="Just Chatting Later | RP Dekh Lo Friends"/>
    <s v="2022-05-16 03:03:43"/>
    <s v="2022-05-16"/>
    <s v="03:03:43"/>
    <s v="05:44:11"/>
    <n v="69138"/>
    <n v="5985"/>
    <n v="46"/>
    <x v="0"/>
    <x v="0"/>
    <x v="38"/>
    <n v="20651"/>
    <x v="0"/>
    <x v="0"/>
  </r>
  <r>
    <s v="'CkzMiQGyQPQ"/>
    <s v="Playing GTA RP Now | Fun In Iron Lobby Done"/>
    <s v="2022-05-15 03:39:40"/>
    <s v="2022-05-15"/>
    <s v="03:39:40"/>
    <s v="05:47:08"/>
    <n v="79312"/>
    <n v="7923"/>
    <n v="45"/>
    <x v="0"/>
    <x v="0"/>
    <x v="38"/>
    <n v="20828"/>
    <x v="0"/>
    <x v="0"/>
  </r>
  <r>
    <s v="'1d6a13gHbDk"/>
    <s v="Valorant Few Match | New Game with @TbOnetv  @fa2GOD  Later"/>
    <s v="2022-05-14 03:22:08"/>
    <s v="2022-05-14"/>
    <s v="03:22:08"/>
    <s v="04:44:25"/>
    <n v="53754"/>
    <n v="5249"/>
    <n v="13"/>
    <x v="0"/>
    <x v="0"/>
    <x v="38"/>
    <n v="17065"/>
    <x v="0"/>
    <x v="0"/>
  </r>
  <r>
    <s v="'PEaPP9QRbfI"/>
    <s v="RP Player is here xD"/>
    <s v="2022-05-13 03:13:28"/>
    <s v="2022-05-13"/>
    <s v="03:13:28"/>
    <s v="04:10:56"/>
    <n v="44473"/>
    <n v="4929"/>
    <n v="23"/>
    <x v="0"/>
    <x v="0"/>
    <x v="38"/>
    <n v="15056"/>
    <x v="0"/>
    <x v="0"/>
  </r>
  <r>
    <s v="'gz7H9vRUkVw"/>
    <s v="I Taught @AlvinSusanto12 Hindi in Valorant 😂| *Epic Funny Moments* | 8bit Binks69"/>
    <s v="2022-05-12 11:07:43"/>
    <s v="2022-05-12"/>
    <s v="11:07:43"/>
    <s v="00:08:17"/>
    <n v="58320"/>
    <n v="7345"/>
    <n v="80"/>
    <x v="1"/>
    <x v="0"/>
    <x v="38"/>
    <n v="497"/>
    <x v="0"/>
    <x v="1"/>
  </r>
  <r>
    <s v="'0gv_fM33D5E"/>
    <s v="Valorant Live with s8ul | Propnight Later 👻 | Short Stream"/>
    <s v="2022-05-12 01:38:03"/>
    <s v="2022-05-12"/>
    <s v="01:38:03"/>
    <s v="03:12:53"/>
    <n v="52475"/>
    <n v="5931"/>
    <n v="34"/>
    <x v="0"/>
    <x v="0"/>
    <x v="38"/>
    <n v="11573"/>
    <x v="0"/>
    <x v="0"/>
  </r>
  <r>
    <s v="'K-Y6MIFEWxE"/>
    <s v="Playing Like Skrossi , Rawfiul , Excali , Deathmaker , (Strixxx ,,i,,)"/>
    <s v="2022-05-11 01:47:28"/>
    <s v="2022-05-11"/>
    <s v="01:47:28"/>
    <s v="03:55:06"/>
    <n v="57826"/>
    <n v="5699"/>
    <n v="16"/>
    <x v="0"/>
    <x v="0"/>
    <x v="38"/>
    <n v="14106"/>
    <x v="0"/>
    <x v="0"/>
  </r>
  <r>
    <s v="'dOJFR59yX8o"/>
    <s v="Playing With Jod @VLTSentinel  and my kids @TbOnetv  @fa2GOD"/>
    <s v="2022-05-10 01:43:12"/>
    <s v="2022-05-10"/>
    <s v="01:43:12"/>
    <s v="04:22:49"/>
    <n v="64922"/>
    <n v="7559"/>
    <n v="22"/>
    <x v="0"/>
    <x v="0"/>
    <x v="38"/>
    <n v="15769"/>
    <x v="0"/>
    <x v="0"/>
  </r>
  <r>
    <s v="'eVZ2EAwjIZE"/>
    <s v="VLT RP | Rusky Bhai In Town | Fun toh Hoga"/>
    <s v="2022-05-09 01:23:31"/>
    <s v="2022-05-09"/>
    <s v="01:23:31"/>
    <s v="03:53:01"/>
    <n v="61917"/>
    <n v="6033"/>
    <n v="11"/>
    <x v="0"/>
    <x v="0"/>
    <x v="38"/>
    <n v="13981"/>
    <x v="0"/>
    <x v="0"/>
  </r>
  <r>
    <s v="'XgusjVzzUQ4"/>
    <s v="Valorant Livestream Cute Gameplay"/>
    <s v="2022-05-08 01:36:15"/>
    <s v="2022-05-08"/>
    <s v="01:36:15"/>
    <s v="02:55:37"/>
    <n v="40689"/>
    <n v="4987"/>
    <n v="9"/>
    <x v="0"/>
    <x v="0"/>
    <x v="38"/>
    <n v="10537"/>
    <x v="0"/>
    <x v="0"/>
  </r>
  <r>
    <s v="'mDkN8SCNylk"/>
    <s v="How to Get a Girlfriend 😍 | Funny GTA RP Highlights 😂 ( Velocity Roleplay ) | 8bit Binks69"/>
    <s v="2022-05-07 15:45:52"/>
    <s v="2022-05-07"/>
    <s v="15:45:52"/>
    <s v="00:09:28"/>
    <n v="92104"/>
    <n v="9851"/>
    <n v="129"/>
    <x v="1"/>
    <x v="0"/>
    <x v="38"/>
    <n v="568"/>
    <x v="0"/>
    <x v="1"/>
  </r>
  <r>
    <s v="'x9_ZkgYLvys"/>
    <s v="Deadly duo with T69 Sandass Duelist @Strixxx"/>
    <s v="2022-05-07 00:37:24"/>
    <s v="2022-05-07"/>
    <s v="00:37:24"/>
    <s v="04:17:06"/>
    <n v="50561"/>
    <n v="4846"/>
    <n v="21"/>
    <x v="0"/>
    <x v="0"/>
    <x v="38"/>
    <n v="15426"/>
    <x v="0"/>
    <x v="0"/>
  </r>
  <r>
    <s v="'fC1R5lYJqII"/>
    <s v="Wreckfest | LG UltraGear Streamer Invitational | Day 1 | with @SID @fa2 @TbOnetv"/>
    <s v="2022-05-06 01:05:44"/>
    <s v="2022-05-06"/>
    <s v="01:05:44"/>
    <s v="04:45:56"/>
    <n v="65250"/>
    <n v="6083"/>
    <n v="17"/>
    <x v="0"/>
    <x v="0"/>
    <x v="38"/>
    <n v="17156"/>
    <x v="0"/>
    <x v="0"/>
  </r>
  <r>
    <s v="'93OwHX2rQUs"/>
    <s v="Insane Lan Event Experience  | Rank Push | Immo2 Now"/>
    <s v="2022-05-05 01:11:32"/>
    <s v="2022-05-05"/>
    <s v="01:11:32"/>
    <s v="03:28:12"/>
    <n v="68758"/>
    <n v="8872"/>
    <n v="19"/>
    <x v="0"/>
    <x v="0"/>
    <x v="38"/>
    <n v="12492"/>
    <x v="0"/>
    <x v="0"/>
  </r>
  <r>
    <s v="'hQ0ZdtRNBQs"/>
    <s v="Just Chatting Live stream"/>
    <s v="2022-05-03 17:29:41"/>
    <s v="2022-05-03"/>
    <s v="17:29:41"/>
    <s v="01:25:37"/>
    <n v="62151"/>
    <n v="8634"/>
    <n v="33"/>
    <x v="0"/>
    <x v="0"/>
    <x v="38"/>
    <n v="5137"/>
    <x v="0"/>
    <x v="0"/>
  </r>
  <r>
    <s v="'5MJOzSf85ss"/>
    <s v="Chilling In Ranked Games w/ Badheer Gang | *Crazy Valorant Moments* 😂| 8bit Binks69"/>
    <s v="2022-05-02 16:13:06"/>
    <s v="2022-05-02"/>
    <s v="16:13:06"/>
    <s v="00:07:46"/>
    <n v="105382"/>
    <n v="11010"/>
    <n v="85"/>
    <x v="1"/>
    <x v="0"/>
    <x v="38"/>
    <n v="466"/>
    <x v="0"/>
    <x v="1"/>
  </r>
  <r>
    <s v="'VzpCRJhTEwo"/>
    <s v="Can You Whiff Like I Do ? | The Art Of Whiffing in Valorant | Binks the UC King 👑"/>
    <s v="2022-05-01 12:00:14"/>
    <s v="2022-05-01"/>
    <s v="12:00:14"/>
    <s v="00:08:38"/>
    <n v="64152"/>
    <n v="9690"/>
    <n v="147"/>
    <x v="0"/>
    <x v="0"/>
    <x v="38"/>
    <n v="518"/>
    <x v="0"/>
    <x v="0"/>
  </r>
  <r>
    <s v="'DXLucJBSpLI"/>
    <s v="Immortal 3 It Is !"/>
    <s v="2022-04-30 02:42:30"/>
    <s v="2022-04-30"/>
    <s v="02:42:30"/>
    <s v="04:05:08"/>
    <n v="78244"/>
    <n v="8102"/>
    <n v="23"/>
    <x v="0"/>
    <x v="0"/>
    <x v="39"/>
    <n v="14708"/>
    <x v="0"/>
    <x v="0"/>
  </r>
  <r>
    <s v="'AgRE3LTf7QM"/>
    <s v="Rank Push Bahot Bhayankar !"/>
    <s v="2022-04-29 00:39:52"/>
    <s v="2022-04-29"/>
    <s v="00:39:52"/>
    <s v="05:57:29"/>
    <n v="78237"/>
    <n v="7396"/>
    <n v="24"/>
    <x v="0"/>
    <x v="0"/>
    <x v="39"/>
    <n v="21449"/>
    <x v="0"/>
    <x v="0"/>
  </r>
  <r>
    <s v="'cEubFXW-jZU"/>
    <s v="ROLEPLAY MEIN FULL BAKCHODI KARENGE"/>
    <s v="2022-04-28 02:10:49"/>
    <s v="2022-04-28"/>
    <s v="02:10:49"/>
    <s v="04:17:56"/>
    <n v="47945"/>
    <n v="4871"/>
    <n v="24"/>
    <x v="0"/>
    <x v="0"/>
    <x v="39"/>
    <n v="15476"/>
    <x v="0"/>
    <x v="0"/>
  </r>
  <r>
    <s v="'k37X7nrgpLg"/>
    <s v="Fade Bolte | Ranked Games in sometime | Valorant | #Valorant #live #dilseradiant"/>
    <s v="2022-04-27 01:29:41"/>
    <s v="2022-04-27"/>
    <s v="01:29:41"/>
    <s v="03:29:28"/>
    <n v="69056"/>
    <n v="6011"/>
    <n v="17"/>
    <x v="0"/>
    <x v="0"/>
    <x v="39"/>
    <n v="12568"/>
    <x v="0"/>
    <x v="0"/>
  </r>
  <r>
    <s v="'lLDPb39Ys1Q"/>
    <s v="@RakaZoneGaming was not harmed in this video XD"/>
    <s v="2022-04-25 21:00:38"/>
    <s v="2022-04-25"/>
    <s v="21:00:38"/>
    <s v="00:01:01"/>
    <n v="39322"/>
    <n v="6455"/>
    <n v="116"/>
    <x v="1"/>
    <x v="0"/>
    <x v="39"/>
    <n v="61"/>
    <x v="0"/>
    <x v="5"/>
  </r>
  <r>
    <s v="'UkLQaTC7_3w"/>
    <s v="OPTC vs LLL - VCT Masters Reykjavík 2022 – Grand Finals | With @Pinkcess  and @RakaZoneGaming"/>
    <s v="2022-04-25 02:43:54"/>
    <s v="2022-04-25"/>
    <s v="02:43:54"/>
    <s v="04:03:56"/>
    <n v="93372"/>
    <n v="8307"/>
    <n v="23"/>
    <x v="0"/>
    <x v="0"/>
    <x v="39"/>
    <n v="14636"/>
    <x v="0"/>
    <x v="0"/>
  </r>
  <r>
    <s v="'-jCJtpRruu8"/>
    <s v="OPTC vs ZETA - VCT Masters Reykjavík 2022 – Lower Bracket Finals"/>
    <s v="2022-04-24 00:12:12"/>
    <s v="2022-04-24"/>
    <s v="00:12:12"/>
    <s v="02:48:48"/>
    <n v="47005"/>
    <n v="5368"/>
    <n v="38"/>
    <x v="0"/>
    <x v="0"/>
    <x v="39"/>
    <n v="10128"/>
    <x v="0"/>
    <x v="0"/>
  </r>
  <r>
    <s v="'ECH2ufqgLik"/>
    <s v="Sananana Spray Valorant Edition⚡ | *Epic Funny Highlights* 😂 | Valorant | 8bit Binks69"/>
    <s v="2022-04-23 14:00:13"/>
    <s v="2022-04-23"/>
    <s v="14:00:13"/>
    <s v="00:08:36"/>
    <n v="60156"/>
    <n v="8591"/>
    <n v="62"/>
    <x v="0"/>
    <x v="0"/>
    <x v="39"/>
    <n v="516"/>
    <x v="0"/>
    <x v="0"/>
  </r>
  <r>
    <s v="'ednGLlcySA0"/>
    <s v="Worst Valorant Plays Ever !"/>
    <s v="2022-04-22 01:21:08"/>
    <s v="2022-04-22"/>
    <s v="01:21:08"/>
    <s v="03:30:11"/>
    <n v="52061"/>
    <n v="5998"/>
    <n v="23"/>
    <x v="0"/>
    <x v="0"/>
    <x v="39"/>
    <n v="12611"/>
    <x v="0"/>
    <x v="0"/>
  </r>
  <r>
    <s v="'610hU0FcTfM"/>
    <s v="Jett Instalock Karo Vaiii | Raze Main Bolte | xD"/>
    <s v="2022-04-21 01:46:28"/>
    <s v="2022-04-21"/>
    <s v="01:46:28"/>
    <s v="03:47:04"/>
    <n v="52700"/>
    <n v="5670"/>
    <n v="22"/>
    <x v="0"/>
    <x v="0"/>
    <x v="39"/>
    <n v="13624"/>
    <x v="0"/>
    <x v="0"/>
  </r>
  <r>
    <s v="'EFypjJe6zOI"/>
    <s v="Time To Get Rich | VLT RP | Too Much Fun"/>
    <s v="2022-04-20 00:58:24"/>
    <s v="2022-04-20"/>
    <s v="00:58:24"/>
    <s v="04:36:32"/>
    <n v="59145"/>
    <n v="5720"/>
    <n v="24"/>
    <x v="0"/>
    <x v="0"/>
    <x v="39"/>
    <n v="16592"/>
    <x v="0"/>
    <x v="0"/>
  </r>
  <r>
    <s v="'Hji3dvjHFCE"/>
    <s v="Ab Hoga Real RP Dude !"/>
    <s v="2022-04-19 01:37:46"/>
    <s v="2022-04-19"/>
    <s v="01:37:46"/>
    <s v="04:18:06"/>
    <n v="63666"/>
    <n v="6926"/>
    <n v="25"/>
    <x v="0"/>
    <x v="0"/>
    <x v="39"/>
    <n v="15486"/>
    <x v="0"/>
    <x v="0"/>
  </r>
  <r>
    <s v="'hlJBzttEiuU"/>
    <s v="Guardian Challenge in Valorant Radiant Lobby 😂| 1Kill = 300₹ 🤑 | Valorant Highlights | 8bit Binks69"/>
    <s v="2022-04-17 13:56:39"/>
    <s v="2022-04-17"/>
    <s v="13:56:39"/>
    <s v="00:08:01"/>
    <n v="83191"/>
    <n v="10713"/>
    <n v="63"/>
    <x v="1"/>
    <x v="0"/>
    <x v="39"/>
    <n v="481"/>
    <x v="0"/>
    <x v="1"/>
  </r>
  <r>
    <s v="'yi7S7J6bpcg"/>
    <s v="TGRD vs PRX - VCT Masters Reykjavík 2022 – Bracket Stage Day 7"/>
    <s v="2022-04-17 03:13:55"/>
    <s v="2022-04-17"/>
    <s v="03:13:55"/>
    <s v="04:59:28"/>
    <n v="77641"/>
    <n v="7180"/>
    <n v="29"/>
    <x v="0"/>
    <x v="0"/>
    <x v="39"/>
    <n v="17968"/>
    <x v="0"/>
    <x v="0"/>
  </r>
  <r>
    <s v="'lbIdvjfconk"/>
    <s v="PAPER REX vs DRX | VCT REYKJAVIK PLAYOFFS WATCH PARTY - Day 6"/>
    <s v="2022-04-16 02:16:10"/>
    <s v="2022-04-16"/>
    <s v="02:16:10"/>
    <s v="04:14:22"/>
    <n v="98262"/>
    <n v="8415"/>
    <n v="17"/>
    <x v="0"/>
    <x v="0"/>
    <x v="39"/>
    <n v="15262"/>
    <x v="0"/>
    <x v="0"/>
  </r>
  <r>
    <s v="'qqMJavkezeI"/>
    <s v="Morning Stream with Bdy Boi @AlvinSusanto12"/>
    <s v="2022-04-15 14:54:49"/>
    <s v="2022-04-15"/>
    <s v="14:54:49"/>
    <s v="05:56:32"/>
    <n v="79809"/>
    <n v="9041"/>
    <n v="20"/>
    <x v="0"/>
    <x v="0"/>
    <x v="39"/>
    <n v="21392"/>
    <x v="0"/>
    <x v="0"/>
  </r>
  <r>
    <s v="'4nS-lhJfo8Q"/>
    <s v="Watch Party G2 Vs Zeta | Valorant | #Masters"/>
    <s v="2022-04-15 01:04:27"/>
    <s v="2022-04-15"/>
    <s v="01:04:27"/>
    <s v="03:44:37"/>
    <n v="55675"/>
    <n v="5900"/>
    <n v="11"/>
    <x v="0"/>
    <x v="0"/>
    <x v="39"/>
    <n v="13477"/>
    <x v="0"/>
    <x v="0"/>
  </r>
  <r>
    <s v="'-UYETtSRTN0"/>
    <s v="XERXIA vs OPTIC GAMING | VCT REYKJAVIK WATCH PARTY - Day 4"/>
    <s v="2022-04-14 02:17:45"/>
    <s v="2022-04-14"/>
    <s v="02:17:45"/>
    <s v="04:11:54"/>
    <n v="71555"/>
    <n v="6659"/>
    <n v="14"/>
    <x v="0"/>
    <x v="0"/>
    <x v="39"/>
    <n v="15114"/>
    <x v="0"/>
    <x v="0"/>
  </r>
  <r>
    <s v="'BcadDiRiw_k"/>
    <s v="Getting My ELO BACK !"/>
    <s v="2022-04-13 01:08:32"/>
    <s v="2022-04-13"/>
    <s v="01:08:32"/>
    <s v="04:27:48"/>
    <n v="56527"/>
    <n v="5852"/>
    <n v="46"/>
    <x v="0"/>
    <x v="0"/>
    <x v="39"/>
    <n v="16068"/>
    <x v="0"/>
    <x v="0"/>
  </r>
  <r>
    <s v="'rng13gSK1Uc"/>
    <s v="Valorant Live stream Watch Party VCT Masters Reykjavík 2022 #VALORANTMasters and @Valorantesports"/>
    <s v="2022-04-12 02:42:35"/>
    <s v="2022-04-12"/>
    <s v="02:42:35"/>
    <s v="04:41:38"/>
    <n v="86612"/>
    <n v="7814"/>
    <n v="30"/>
    <x v="0"/>
    <x v="0"/>
    <x v="39"/>
    <n v="16898"/>
    <x v="0"/>
    <x v="0"/>
  </r>
  <r>
    <s v="'k-UOqOvzzDw"/>
    <s v="GTA GABRU IS HERE !! | SUNDAY FUNDAY"/>
    <s v="2022-04-11 02:32:39"/>
    <s v="2022-04-11"/>
    <s v="02:32:39"/>
    <s v="04:37:25"/>
    <n v="42026"/>
    <n v="5086"/>
    <n v="18"/>
    <x v="0"/>
    <x v="0"/>
    <x v="39"/>
    <n v="16645"/>
    <x v="0"/>
    <x v="0"/>
  </r>
  <r>
    <s v="'1SIksL35Ssg"/>
    <s v="Well Well Well ....."/>
    <s v="2022-04-10 01:45:09"/>
    <s v="2022-04-10"/>
    <s v="01:45:09"/>
    <s v="03:31:51"/>
    <n v="73465"/>
    <n v="7797"/>
    <n v="24"/>
    <x v="0"/>
    <x v="0"/>
    <x v="39"/>
    <n v="12711"/>
    <x v="0"/>
    <x v="0"/>
  </r>
  <r>
    <s v="'Tmmcad3bA44"/>
    <s v="Very Peaceful Stream"/>
    <s v="2022-04-09 01:11:52"/>
    <s v="2022-04-09"/>
    <s v="01:11:52"/>
    <s v="03:58:33"/>
    <n v="51887"/>
    <n v="6396"/>
    <n v="14"/>
    <x v="0"/>
    <x v="0"/>
    <x v="39"/>
    <n v="14313"/>
    <x v="0"/>
    <x v="0"/>
  </r>
  <r>
    <s v="'XbPN_rxTUmI"/>
    <s v="Randoms Called Me Hacker 😂 | Next Level Bakchodi in Valorant Unrated 😝 | 8bit Binks69"/>
    <s v="2022-04-08 14:00:14"/>
    <s v="2022-04-08"/>
    <s v="14:00:14"/>
    <s v="00:09:58"/>
    <n v="109908"/>
    <n v="13597"/>
    <n v="124"/>
    <x v="0"/>
    <x v="0"/>
    <x v="39"/>
    <n v="598"/>
    <x v="0"/>
    <x v="0"/>
  </r>
  <r>
    <s v="'FdArZIBL8ac"/>
    <s v="Happy Birthday Daddy dude !!"/>
    <s v="2022-04-08 01:14:03"/>
    <s v="2022-04-08"/>
    <s v="01:14:03"/>
    <s v="04:10:35"/>
    <n v="63755"/>
    <n v="6796"/>
    <n v="11"/>
    <x v="0"/>
    <x v="0"/>
    <x v="39"/>
    <n v="15035"/>
    <x v="0"/>
    <x v="0"/>
  </r>
  <r>
    <s v="'sC_QMiQ_3a0"/>
    <s v="Baaki Elden RIng on LOCO | Abhi Valo Pro Plays!"/>
    <s v="2022-04-07 01:48:42"/>
    <s v="2022-04-07"/>
    <s v="01:48:42"/>
    <s v="05:06:16"/>
    <n v="54441"/>
    <n v="5804"/>
    <n v="11"/>
    <x v="0"/>
    <x v="0"/>
    <x v="39"/>
    <n v="18376"/>
    <x v="0"/>
    <x v="0"/>
  </r>
  <r>
    <s v="'M25W-fHHvqA"/>
    <s v="Story Mode | Relax Stream | ELDEN RING"/>
    <s v="2022-04-06 01:37:53"/>
    <s v="2022-04-06"/>
    <s v="01:37:53"/>
    <s v="02:01:23"/>
    <n v="21578"/>
    <n v="3123"/>
    <n v="19"/>
    <x v="0"/>
    <x v="0"/>
    <x v="39"/>
    <n v="7283"/>
    <x v="0"/>
    <x v="0"/>
  </r>
  <r>
    <s v="'tEQL1imgOuk"/>
    <s v="Fun Stream PHIR SE !!!!!!!!! Bhadhir Gang Offie | Story Game Tomorrow |"/>
    <s v="2022-04-05 23:26:54"/>
    <s v="2022-04-05"/>
    <s v="23:26:54"/>
    <s v="01:38:29"/>
    <n v="43782"/>
    <n v="4820"/>
    <n v="13"/>
    <x v="0"/>
    <x v="0"/>
    <x v="39"/>
    <n v="5909"/>
    <x v="0"/>
    <x v="0"/>
  </r>
  <r>
    <s v="'1Shn92C6bfw"/>
    <s v="Valo Nights with Cute Gang @8bitGoldygg @Pinkcess @TbOnetv @fa2GOD"/>
    <s v="2022-04-05 00:23:36"/>
    <s v="2022-04-05"/>
    <s v="00:23:36"/>
    <s v="03:42:52"/>
    <n v="91945"/>
    <n v="7988"/>
    <n v="34"/>
    <x v="0"/>
    <x v="0"/>
    <x v="39"/>
    <n v="13372"/>
    <x v="0"/>
    <x v="0"/>
  </r>
  <r>
    <s v="'5rrpn7T_gSA"/>
    <s v="Valorant Live | 5m down hai re baba !"/>
    <s v="2022-04-04 03:19:42"/>
    <s v="2022-04-04"/>
    <s v="03:19:42"/>
    <s v="04:34:18"/>
    <n v="74725"/>
    <n v="7645"/>
    <n v="21"/>
    <x v="0"/>
    <x v="0"/>
    <x v="39"/>
    <n v="16458"/>
    <x v="0"/>
    <x v="0"/>
  </r>
  <r>
    <s v="'nEEsEY_MTIA"/>
    <s v="How to Deal with Toxicity ?? | Valorant Mumbai Server is *Toxic* AF😂☢️ | 8bit Binks69"/>
    <s v="2022-04-02 14:52:40"/>
    <s v="2022-04-02"/>
    <s v="14:52:40"/>
    <s v="00:07:33"/>
    <n v="100300"/>
    <n v="10921"/>
    <n v="65"/>
    <x v="1"/>
    <x v="0"/>
    <x v="39"/>
    <n v="453"/>
    <x v="0"/>
    <x v="1"/>
  </r>
  <r>
    <s v="'o7l63xA3bpY"/>
    <s v="Deadly Duo With Strixxxxx | No Stream Tomorrow  | April Fool Kisko Banaya?"/>
    <s v="2022-04-02 00:45:21"/>
    <s v="2022-04-02"/>
    <s v="00:45:21"/>
    <s v="02:47:57"/>
    <n v="46906"/>
    <n v="5240"/>
    <n v="27"/>
    <x v="0"/>
    <x v="0"/>
    <x v="39"/>
    <n v="10077"/>
    <x v="0"/>
    <x v="0"/>
  </r>
  <r>
    <s v="'KhCMfHDTdI0"/>
    <s v="Deadly Duo with the 1 &amp; Only @AlvinSusanto12  | AAj Tara Bhai Mood mein hai"/>
    <s v="2022-04-01 00:34:57"/>
    <s v="2022-04-01"/>
    <s v="00:34:57"/>
    <s v="02:39:19"/>
    <n v="53874"/>
    <n v="5962"/>
    <n v="28"/>
    <x v="0"/>
    <x v="0"/>
    <x v="39"/>
    <n v="9559"/>
    <x v="0"/>
    <x v="0"/>
  </r>
  <r>
    <s v="'ohF-Ixq3How"/>
    <s v="FINAL ATTEMPT !!!!!!!!!!!!!!!!!"/>
    <s v="2022-03-31 01:25:30"/>
    <s v="2022-03-31"/>
    <s v="01:25:30"/>
    <s v="03:01:09"/>
    <n v="50851"/>
    <n v="5929"/>
    <n v="22"/>
    <x v="0"/>
    <x v="0"/>
    <x v="40"/>
    <n v="10869"/>
    <x v="0"/>
    <x v="0"/>
  </r>
  <r>
    <s v="'oarYkckmqgI"/>
    <s v="@fa2GOD Challenged Me to Play Jett 🥱| Epic &amp; Funny Valorant Moments 😂| 8bit Binks69"/>
    <s v="2022-03-30 16:00:14"/>
    <s v="2022-03-30"/>
    <s v="16:00:14"/>
    <s v="00:08:25"/>
    <n v="102601"/>
    <n v="13104"/>
    <n v="58"/>
    <x v="0"/>
    <x v="0"/>
    <x v="40"/>
    <n v="505"/>
    <x v="0"/>
    <x v="0"/>
  </r>
  <r>
    <s v="'O5fdfKRW--0"/>
    <s v="Likes NHK karke jaldi aaya | Valorant Dard Stream Bee See"/>
    <s v="2022-03-30 01:07:57"/>
    <s v="2022-03-30"/>
    <s v="01:07:57"/>
    <s v="04:43:23"/>
    <n v="68677"/>
    <n v="7910"/>
    <n v="39"/>
    <x v="0"/>
    <x v="0"/>
    <x v="40"/>
    <n v="17003"/>
    <x v="0"/>
    <x v="0"/>
  </r>
  <r>
    <s v="'wBpbW2WGGiw"/>
    <s v="Valorant With Bahot hi Bhadhir Squad"/>
    <s v="2022-03-29 01:34:36"/>
    <s v="2022-03-29"/>
    <s v="01:34:36"/>
    <s v="03:22:55"/>
    <n v="56950"/>
    <n v="6021"/>
    <n v="15"/>
    <x v="0"/>
    <x v="0"/>
    <x v="40"/>
    <n v="12175"/>
    <x v="0"/>
    <x v="0"/>
  </r>
  <r>
    <s v="'-NmjZ5sWsrQ"/>
    <s v="Gabru &quot; Don , Casino , Robber  &quot; Bullzarian | GTA RP | NopixelIndia"/>
    <s v="2022-03-28 02:41:46"/>
    <s v="2022-03-28"/>
    <s v="02:41:46"/>
    <s v="04:55:57"/>
    <n v="43718"/>
    <n v="4940"/>
    <n v="26"/>
    <x v="0"/>
    <x v="0"/>
    <x v="40"/>
    <n v="17757"/>
    <x v="0"/>
    <x v="0"/>
  </r>
  <r>
    <s v="'tm9KGSmoXc8"/>
    <s v="TEAM CHARLIE CONTENT HOUSE | AMD presents Streamer Quest| MINECRAFT w @KAASHPlays @SID &amp; @Fa2"/>
    <s v="2022-03-27 21:35:22"/>
    <s v="2022-03-27"/>
    <s v="21:35:22"/>
    <s v="02:57:52"/>
    <n v="34988"/>
    <n v="3238"/>
    <n v="13"/>
    <x v="0"/>
    <x v="0"/>
    <x v="40"/>
    <n v="10672"/>
    <x v="0"/>
    <x v="0"/>
  </r>
  <r>
    <s v="'3iyHyKXP8PU"/>
    <s v="Hey Dude can i get some elo please :("/>
    <s v="2022-03-27 01:31:21"/>
    <s v="2022-03-27"/>
    <s v="01:31:21"/>
    <s v="03:40:40"/>
    <n v="63643"/>
    <n v="6433"/>
    <n v="11"/>
    <x v="0"/>
    <x v="0"/>
    <x v="40"/>
    <n v="13240"/>
    <x v="0"/>
    <x v="0"/>
  </r>
  <r>
    <s v="'DhTGUW3t5_M"/>
    <s v="Carrying Sid &amp; Mercy in Ranked | Valorant Stream Highlights | 8bit Binks69"/>
    <s v="2022-03-26 14:05:41"/>
    <s v="2022-03-26"/>
    <s v="14:05:41"/>
    <s v="00:08:27"/>
    <n v="60116"/>
    <n v="8162"/>
    <n v="56"/>
    <x v="1"/>
    <x v="0"/>
    <x v="40"/>
    <n v="507"/>
    <x v="0"/>
    <x v="1"/>
  </r>
  <r>
    <s v="'nkPxrr34gOI"/>
    <s v="ValoRant ke Nashe!"/>
    <s v="2022-03-25 23:45:50"/>
    <s v="2022-03-25"/>
    <s v="23:45:50"/>
    <s v="02:04:48"/>
    <n v="37199"/>
    <n v="5188"/>
    <n v="25"/>
    <x v="0"/>
    <x v="0"/>
    <x v="40"/>
    <n v="7488"/>
    <x v="0"/>
    <x v="0"/>
  </r>
  <r>
    <s v="'F5HUPuzrxP8"/>
    <s v="AMD Streamer Quest | Sea Of Thieves New Update | NEW PIRATE LEGEND VOYAGE | SEA FORTS 😱"/>
    <s v="2022-03-25 21:24:20"/>
    <s v="2022-03-25"/>
    <s v="21:24:20"/>
    <s v="03:09:10"/>
    <n v="27467"/>
    <n v="3190"/>
    <n v="6"/>
    <x v="0"/>
    <x v="0"/>
    <x v="40"/>
    <n v="11350"/>
    <x v="0"/>
    <x v="0"/>
  </r>
  <r>
    <s v="'7wCYqgNmcs0"/>
    <s v="Playing Unrated Like Compi | Mumbai Deadly Servers!"/>
    <s v="2022-03-25 01:14:43"/>
    <s v="2022-03-25"/>
    <s v="01:14:43"/>
    <s v="03:24:20"/>
    <n v="69135"/>
    <n v="8428"/>
    <n v="41"/>
    <x v="0"/>
    <x v="0"/>
    <x v="40"/>
    <n v="12260"/>
    <x v="0"/>
    <x v="0"/>
  </r>
  <r>
    <s v="'OJ6sKY_tlVs"/>
    <s v="Hayee Garmi !!!!!!!!!!!!!!"/>
    <s v="2022-03-24 01:09:34"/>
    <s v="2022-03-24"/>
    <s v="01:09:34"/>
    <s v="03:37:56"/>
    <n v="57948"/>
    <n v="6557"/>
    <n v="19"/>
    <x v="0"/>
    <x v="0"/>
    <x v="40"/>
    <n v="13076"/>
    <x v="0"/>
    <x v="0"/>
  </r>
  <r>
    <s v="'DZpnnJzlD8Y"/>
    <s v="Can we Reach 400RR with my Cute plays ?"/>
    <s v="2022-03-23 01:20:14"/>
    <s v="2022-03-23"/>
    <s v="01:20:14"/>
    <s v="03:38:24"/>
    <n v="60316"/>
    <n v="7204"/>
    <n v="28"/>
    <x v="0"/>
    <x v="0"/>
    <x v="40"/>
    <n v="13104"/>
    <x v="0"/>
    <x v="0"/>
  </r>
  <r>
    <s v="'SHyaL_OHJ84"/>
    <s v="Insane Rank Push Gameplay !"/>
    <s v="2022-03-22 02:22:30"/>
    <s v="2022-03-22"/>
    <s v="02:22:30"/>
    <s v="03:52:49"/>
    <n v="65427"/>
    <n v="7002"/>
    <n v="28"/>
    <x v="0"/>
    <x v="0"/>
    <x v="40"/>
    <n v="13969"/>
    <x v="0"/>
    <x v="0"/>
  </r>
  <r>
    <s v="'HNiDgfjNqYY"/>
    <s v="[Hindi] VCT APAC Challengers 2022 | Group Stage - Day 6 | Velocity Gaming Vs South Built Esports"/>
    <s v="2022-03-21 15:40:40"/>
    <s v="2022-03-21"/>
    <s v="15:40:40"/>
    <s v="02:15:56"/>
    <n v="119486"/>
    <n v="11343"/>
    <n v="35"/>
    <x v="0"/>
    <x v="0"/>
    <x v="40"/>
    <n v="8156"/>
    <x v="0"/>
    <x v="0"/>
  </r>
  <r>
    <s v="'qjp3_IuwpBk"/>
    <s v="Gabru &quot;Casino&quot; Bullzarian | Gta OmegaSpinnnnn!!!!"/>
    <s v="2022-03-21 04:17:52"/>
    <s v="2022-03-21"/>
    <s v="04:17:52"/>
    <s v="06:16:41"/>
    <n v="57516"/>
    <n v="5593"/>
    <n v="21"/>
    <x v="0"/>
    <x v="0"/>
    <x v="40"/>
    <n v="22601"/>
    <x v="0"/>
    <x v="0"/>
  </r>
  <r>
    <s v="'2s8MFOYWmKg"/>
    <s v="[Hindi] VCT APAC Challengers 2022 | Group Stage - Day 5 With Binks69 Bolte"/>
    <s v="2022-03-20 17:04:54"/>
    <s v="2022-03-20"/>
    <s v="17:04:54"/>
    <s v="02:16:49"/>
    <n v="116569"/>
    <n v="10942"/>
    <n v="28"/>
    <x v="0"/>
    <x v="0"/>
    <x v="40"/>
    <n v="8209"/>
    <x v="0"/>
    <x v="0"/>
  </r>
  <r>
    <s v="'PgA4YuXDW_w"/>
    <s v="Aur Kya Chalra hai Spicy life mein ?"/>
    <s v="2022-03-20 01:58:52"/>
    <s v="2022-03-20"/>
    <s v="01:58:52"/>
    <s v="03:55:42"/>
    <n v="66500"/>
    <n v="8446"/>
    <n v="15"/>
    <x v="0"/>
    <x v="0"/>
    <x v="40"/>
    <n v="14142"/>
    <x v="0"/>
    <x v="0"/>
  </r>
  <r>
    <s v="'vEondh3KvmM"/>
    <s v="HAPPY HOLI !!!!! Be with your Family YO!"/>
    <s v="2022-03-18 01:49:22"/>
    <s v="2022-03-18"/>
    <s v="01:49:22"/>
    <s v="03:12:46"/>
    <n v="56419"/>
    <n v="7058"/>
    <n v="28"/>
    <x v="0"/>
    <x v="0"/>
    <x v="40"/>
    <n v="11566"/>
    <x v="0"/>
    <x v="0"/>
  </r>
  <r>
    <s v="'WYMFpMM22Vw"/>
    <s v="Bullying My Friends in Valorant Custom  | Funny Valorant Moments 😂| 8bit Binks69"/>
    <s v="2022-03-17 16:02:42"/>
    <s v="2022-03-17"/>
    <s v="16:02:42"/>
    <s v="00:09:01"/>
    <n v="165537"/>
    <n v="14907"/>
    <n v="106"/>
    <x v="1"/>
    <x v="0"/>
    <x v="40"/>
    <n v="541"/>
    <x v="0"/>
    <x v="1"/>
  </r>
  <r>
    <s v="'McpoBJ6wMBo"/>
    <s v="VALORANT RADIANT GAMEPLAY WITH FULL GAMESENSE"/>
    <s v="2022-03-16 23:09:19"/>
    <s v="2022-03-16"/>
    <s v="23:09:19"/>
    <s v="01:48:12"/>
    <n v="60643"/>
    <n v="6344"/>
    <n v="21"/>
    <x v="0"/>
    <x v="0"/>
    <x v="40"/>
    <n v="6492"/>
    <x v="0"/>
    <x v="0"/>
  </r>
  <r>
    <s v="'k9Ve8vPkUJE"/>
    <s v="[HINDI] VCT APAC Challengers 2022 | Group Stage - Day 1 | WATCHPARTY [LIVE] Dekho Woh Aa Gaya"/>
    <s v="2022-03-16 21:49:03"/>
    <s v="2022-03-16"/>
    <s v="21:49:03"/>
    <s v="04:21:03"/>
    <n v="189349"/>
    <n v="15663"/>
    <n v="34"/>
    <x v="0"/>
    <x v="0"/>
    <x v="40"/>
    <n v="15663"/>
    <x v="1"/>
    <x v="0"/>
  </r>
  <r>
    <s v="'N2bVMfwUJQE"/>
    <s v="Playing with Eupho Dard And Squad | Fun Game Begins |"/>
    <s v="2022-03-16 03:31:03"/>
    <s v="2022-03-16"/>
    <s v="03:31:03"/>
    <s v="05:40:47"/>
    <n v="85405"/>
    <n v="8804"/>
    <n v="30"/>
    <x v="0"/>
    <x v="0"/>
    <x v="40"/>
    <n v="20447"/>
    <x v="0"/>
    <x v="0"/>
  </r>
  <r>
    <s v="'qf_WHndNPJQ"/>
    <s v="5v5 Insane Battle with The Best Squad !!! (@S8ULSID  with cute plays )"/>
    <s v="2022-03-14 23:23:21"/>
    <s v="2022-03-14"/>
    <s v="23:23:21"/>
    <s v="03:45:14"/>
    <n v="104367"/>
    <n v="9388"/>
    <n v="28"/>
    <x v="0"/>
    <x v="0"/>
    <x v="40"/>
    <n v="13514"/>
    <x v="0"/>
    <x v="0"/>
  </r>
  <r>
    <s v="'bMNq0Hds_pg"/>
    <s v="The Reunion of Team T69 in Valorant | *Epic &amp; Funny* Valorant Highlights ft.@TbOnetv @fa2GOD😂"/>
    <s v="2022-03-14 14:12:09"/>
    <s v="2022-03-14"/>
    <s v="14:12:09"/>
    <s v="00:08:53"/>
    <n v="71981"/>
    <n v="9280"/>
    <n v="61"/>
    <x v="1"/>
    <x v="0"/>
    <x v="40"/>
    <n v="533"/>
    <x v="0"/>
    <x v="1"/>
  </r>
  <r>
    <s v="'KRfMes-g9pw"/>
    <s v="Gabru BOLTE !!!!!!!!!!! | Jail Jaunga Confirm | #nopixelIndia #Gta"/>
    <s v="2022-03-14 02:24:49"/>
    <s v="2022-03-14"/>
    <s v="02:24:49"/>
    <s v="04:01:51"/>
    <n v="52665"/>
    <n v="6185"/>
    <n v="16"/>
    <x v="0"/>
    <x v="0"/>
    <x v="40"/>
    <n v="14511"/>
    <x v="0"/>
    <x v="0"/>
  </r>
  <r>
    <s v="'9AuxWSbuTO0"/>
    <s v="HALO INFINITE | AMD presents Streamer Quest Event with Windows 11 &amp; Xbox Game Pass | DAY 2"/>
    <s v="2022-03-13 22:20:37"/>
    <s v="2022-03-13"/>
    <s v="22:20:37"/>
    <s v="04:56:28"/>
    <n v="48914"/>
    <n v="3949"/>
    <n v="0"/>
    <x v="0"/>
    <x v="0"/>
    <x v="40"/>
    <n v="17788"/>
    <x v="0"/>
    <x v="0"/>
  </r>
  <r>
    <s v="'kejsNghuGZ4"/>
    <s v="HALO INFINITE | AMD presents Streamer Quest Event with Windows 11 &amp; Xbox Game Pass | DAY 1"/>
    <s v="2022-03-12 20:59:16"/>
    <s v="2022-03-12"/>
    <s v="20:59:16"/>
    <s v="01:47:17"/>
    <n v="30656"/>
    <n v="3255"/>
    <n v="1"/>
    <x v="0"/>
    <x v="0"/>
    <x v="40"/>
    <n v="6437"/>
    <x v="0"/>
    <x v="0"/>
  </r>
  <r>
    <s v="'genSNXya24U"/>
    <s v="[Hindi] VCT APAC Challengers 2022  | Play Ins - Day 3 | Let's Watch and Learn"/>
    <s v="2022-03-12 18:09:55"/>
    <s v="2022-03-12"/>
    <s v="18:09:55"/>
    <s v="02:34:59"/>
    <n v="114802"/>
    <n v="11825"/>
    <n v="20"/>
    <x v="0"/>
    <x v="0"/>
    <x v="40"/>
    <n v="9299"/>
    <x v="0"/>
    <x v="0"/>
  </r>
  <r>
    <s v="'IldR1HPRVaM"/>
    <s v="DAR ACHA HAI | DEVOUR BOLTE | Playing with @Pinkcess @Exion @Strixxx"/>
    <s v="2022-03-12 00:32:03"/>
    <s v="2022-03-12"/>
    <s v="00:32:03"/>
    <s v="02:14:35"/>
    <n v="51860"/>
    <n v="5672"/>
    <n v="26"/>
    <x v="0"/>
    <x v="0"/>
    <x v="40"/>
    <n v="8075"/>
    <x v="0"/>
    <x v="0"/>
  </r>
  <r>
    <s v="'7SWRCE-F8fY"/>
    <s v="[Hindi] VCT APAC Challengers 2022  | Play Ins - Day 2 | With T69 Squad | Valorant"/>
    <s v="2022-03-11 16:21:22"/>
    <s v="2022-03-11"/>
    <s v="16:21:22"/>
    <s v="02:11:23"/>
    <n v="107429"/>
    <n v="11777"/>
    <n v="32"/>
    <x v="0"/>
    <x v="0"/>
    <x v="40"/>
    <n v="7883"/>
    <x v="0"/>
    <x v="0"/>
  </r>
  <r>
    <s v="'sIS6FbjVZXY"/>
    <s v="All Agents Main | Insane Aim coming Through"/>
    <s v="2022-03-11 02:11:29"/>
    <s v="2022-03-11"/>
    <s v="02:11:29"/>
    <s v="03:26:34"/>
    <n v="67809"/>
    <n v="9150"/>
    <n v="57"/>
    <x v="0"/>
    <x v="0"/>
    <x v="40"/>
    <n v="12394"/>
    <x v="0"/>
    <x v="0"/>
  </r>
  <r>
    <s v="'uIR8Jxe6mCQ"/>
    <s v="Playing with Bhadhir Gang @TbOnetv @fa2GOD @RakaZoneGaming @VLTSentinel"/>
    <s v="2022-03-10 00:58:11"/>
    <s v="2022-03-10"/>
    <s v="00:58:11"/>
    <s v="06:36:03"/>
    <n v="110171"/>
    <n v="9288"/>
    <n v="81"/>
    <x v="0"/>
    <x v="0"/>
    <x v="40"/>
    <n v="23763"/>
    <x v="0"/>
    <x v="0"/>
  </r>
  <r>
    <s v="'vjz-5JI7oXI"/>
    <s v="Playing Solo , Duo , Squad | Aaj toh Long stream hai kya?"/>
    <s v="2022-03-09 16:59:51"/>
    <s v="2022-03-09"/>
    <s v="16:59:51"/>
    <s v="01:14:09"/>
    <n v="28323"/>
    <n v="4004"/>
    <n v="48"/>
    <x v="0"/>
    <x v="0"/>
    <x v="40"/>
    <n v="4449"/>
    <x v="0"/>
    <x v="0"/>
  </r>
  <r>
    <s v="'zxfemticDyI"/>
    <s v="Happy Woman's Day | Hey | How | Are | You | Guys | #valorant"/>
    <s v="2022-03-09 01:15:41"/>
    <s v="2022-03-09"/>
    <s v="01:15:41"/>
    <s v="03:14:43"/>
    <n v="56161"/>
    <n v="6094"/>
    <n v="110"/>
    <x v="0"/>
    <x v="0"/>
    <x v="40"/>
    <n v="11683"/>
    <x v="0"/>
    <x v="0"/>
  </r>
  <r>
    <s v="'LLCU1utdbIw"/>
    <s v="VALO INSANE RANK PUSH WITH INSANE AIM!"/>
    <s v="2022-03-08 01:06:47"/>
    <s v="2022-03-08"/>
    <s v="01:06:47"/>
    <s v="03:15:28"/>
    <n v="57774"/>
    <n v="6501"/>
    <n v="41"/>
    <x v="0"/>
    <x v="0"/>
    <x v="40"/>
    <n v="11728"/>
    <x v="0"/>
    <x v="0"/>
  </r>
  <r>
    <s v="'LVIysHghpZY"/>
    <s v="Just Chatting + Discord Talk | Aajao Vaiii"/>
    <s v="2022-03-07 03:17:15"/>
    <s v="2022-03-07"/>
    <s v="03:17:15"/>
    <s v="05:02:35"/>
    <n v="94002"/>
    <n v="10274"/>
    <n v="18"/>
    <x v="0"/>
    <x v="0"/>
    <x v="40"/>
    <n v="18155"/>
    <x v="0"/>
    <x v="0"/>
  </r>
  <r>
    <s v="'rV0zJcA_rV8"/>
    <s v="Among US | AMD presents Streamer Quest Event with Windows 11 &amp; Xbox Game Pass | TEAM CHARLIE"/>
    <s v="2022-03-05 21:37:27"/>
    <s v="2022-03-05"/>
    <s v="21:37:27"/>
    <s v="03:12:46"/>
    <n v="77839"/>
    <n v="6717"/>
    <n v="27"/>
    <x v="0"/>
    <x v="0"/>
    <x v="40"/>
    <n v="11566"/>
    <x v="0"/>
    <x v="0"/>
  </r>
  <r>
    <s v="'UvDJ8YFYeVw"/>
    <s v="RANK PUSH !! NASHE AGENTS OR RAZE ?"/>
    <s v="2022-03-05 01:21:20"/>
    <s v="2022-03-05"/>
    <s v="01:21:20"/>
    <s v="03:23:17"/>
    <n v="72687"/>
    <n v="7602"/>
    <n v="29"/>
    <x v="0"/>
    <x v="0"/>
    <x v="40"/>
    <n v="12197"/>
    <x v="0"/>
    <x v="0"/>
  </r>
  <r>
    <s v="'RItdPm1M7Cw"/>
    <s v="Bonding with my Son Strixxx"/>
    <s v="2022-03-04 00:39:50"/>
    <s v="2022-03-04"/>
    <s v="00:39:50"/>
    <s v="02:47:01"/>
    <n v="60067"/>
    <n v="7856"/>
    <n v="22"/>
    <x v="0"/>
    <x v="0"/>
    <x v="40"/>
    <n v="10021"/>
    <x v="0"/>
    <x v="0"/>
  </r>
  <r>
    <s v="'isdLxTkcpC0"/>
    <s v="New Skins ! New Patch ! New Rank ! New Binks with Crispy aim EX DEE!"/>
    <s v="2022-03-03 01:06:08"/>
    <s v="2022-03-03"/>
    <s v="01:06:08"/>
    <s v="03:06:41"/>
    <n v="78485"/>
    <n v="8550"/>
    <n v="34"/>
    <x v="0"/>
    <x v="0"/>
    <x v="40"/>
    <n v="11201"/>
    <x v="0"/>
    <x v="0"/>
  </r>
  <r>
    <s v="'_0Dlu4VB7b4"/>
    <s v="Robbery Tonight? T69 Crew in RP | Valo ranked Band hai vaiii |"/>
    <s v="2022-03-02 01:31:29"/>
    <s v="2022-03-02"/>
    <s v="01:31:29"/>
    <s v="03:37:36"/>
    <n v="59881"/>
    <n v="6485"/>
    <n v="15"/>
    <x v="0"/>
    <x v="0"/>
    <x v="40"/>
    <n v="13056"/>
    <x v="0"/>
    <x v="0"/>
  </r>
  <r>
    <s v="'OWiv21ZBZew"/>
    <s v="@fa2GOD Got Flying Chappal from @PoojaBisht in Real 😂 | *Valorant Highlights* | 8bit Binks69"/>
    <s v="2022-03-01 14:01:35"/>
    <s v="2022-03-01"/>
    <s v="14:01:35"/>
    <s v="00:08:14"/>
    <n v="73794"/>
    <n v="9772"/>
    <n v="76"/>
    <x v="1"/>
    <x v="0"/>
    <x v="40"/>
    <n v="494"/>
    <x v="0"/>
    <x v="1"/>
  </r>
  <r>
    <s v="'8jFXpw8_ydU"/>
    <s v="GABRU AAJ SAB KAREGA | S+ BOOSTING | ROBBERY | RR #nopixelindia #gabru #don"/>
    <s v="2022-03-01 05:15:03"/>
    <s v="2022-03-01"/>
    <s v="05:15:03"/>
    <s v="05:14:24"/>
    <n v="66167"/>
    <n v="6613"/>
    <n v="31"/>
    <x v="0"/>
    <x v="0"/>
    <x v="40"/>
    <n v="18864"/>
    <x v="0"/>
    <x v="0"/>
  </r>
  <r>
    <s v="'om8dzef72aM"/>
    <s v="[ Hindi ] Watch Party |  VCC2022  | Grand Finals - Day 3 | With Pinky And Ezzy"/>
    <s v="2022-02-27 22:37:22"/>
    <s v="2022-02-27"/>
    <s v="22:37:22"/>
    <s v="05:07:08"/>
    <n v="240076"/>
    <n v="18289"/>
    <n v="54"/>
    <x v="0"/>
    <x v="0"/>
    <x v="41"/>
    <n v="18428"/>
    <x v="0"/>
    <x v="0"/>
  </r>
  <r>
    <s v="'yDGkhVeijik"/>
    <s v="Hindi + English  Watch Party |  VCC2022  | Grand Finals - Day 2 | Support And No Hate |"/>
    <s v="2022-02-26 23:02:49"/>
    <s v="2022-02-26"/>
    <s v="23:02:49"/>
    <s v="05:31:30"/>
    <n v="211294"/>
    <n v="13596"/>
    <n v="65"/>
    <x v="0"/>
    <x v="0"/>
    <x v="41"/>
    <n v="19890"/>
    <x v="0"/>
    <x v="0"/>
  </r>
  <r>
    <s v="'nifwedKDsls"/>
    <s v="Happy Birthday Mommmmyyyy | Aaj Chappal IRL and IN Game"/>
    <s v="2022-02-26 00:57:52"/>
    <s v="2022-02-26"/>
    <s v="00:57:52"/>
    <s v="03:12:51"/>
    <n v="66917"/>
    <n v="7478"/>
    <n v="22"/>
    <x v="0"/>
    <x v="0"/>
    <x v="41"/>
    <n v="11571"/>
    <x v="0"/>
    <x v="0"/>
  </r>
  <r>
    <s v="'D6YMNWOOOjQ"/>
    <s v="Let's Talk and Play  with @8bitbeg4mercy2  and @S8ULSID"/>
    <s v="2022-02-25 06:32:25"/>
    <s v="2022-02-25"/>
    <s v="06:32:25"/>
    <s v="03:51:59"/>
    <n v="78372"/>
    <n v="7806"/>
    <n v="58"/>
    <x v="0"/>
    <x v="0"/>
    <x v="41"/>
    <n v="13919"/>
    <x v="0"/>
    <x v="0"/>
  </r>
  <r>
    <s v="'ZovqoEJdulk"/>
    <s v="Ezzzzyyy Should Be Banned From T69"/>
    <s v="2022-02-24 01:06:10"/>
    <s v="2022-02-24"/>
    <s v="01:06:10"/>
    <s v="02:33:19"/>
    <n v="55458"/>
    <n v="6805"/>
    <n v="55"/>
    <x v="0"/>
    <x v="0"/>
    <x v="41"/>
    <n v="9199"/>
    <x v="0"/>
    <x v="0"/>
  </r>
  <r>
    <s v="'MqO7tnotkAA"/>
    <s v="Unboxing + Chatting + Pro Valo Plays"/>
    <s v="2022-02-22 22:32:00"/>
    <s v="2022-02-22"/>
    <s v="22:32:00"/>
    <s v="00:28:48"/>
    <n v="30365"/>
    <n v="3710"/>
    <n v="38"/>
    <x v="0"/>
    <x v="0"/>
    <x v="41"/>
    <n v="1728"/>
    <x v="0"/>
    <x v="0"/>
  </r>
  <r>
    <s v="'Lc_fccxTPgs"/>
    <s v="Kabhi Aim hai Kabhi nai Hai"/>
    <s v="2022-02-22 01:20:41"/>
    <s v="2022-02-22"/>
    <s v="01:20:41"/>
    <s v="03:03:14"/>
    <n v="64299"/>
    <n v="7263"/>
    <n v="42"/>
    <x v="0"/>
    <x v="0"/>
    <x v="41"/>
    <n v="10994"/>
    <x v="0"/>
    <x v="0"/>
  </r>
  <r>
    <s v="'1xufQwqCiM0"/>
    <s v="Gabru Aaj Kuch Karega | #nopixelIndia #RP #Fun"/>
    <s v="2022-02-21 03:38:49"/>
    <s v="2022-02-21"/>
    <s v="03:38:49"/>
    <s v="05:37:42"/>
    <n v="70296"/>
    <n v="7758"/>
    <n v="29"/>
    <x v="0"/>
    <x v="0"/>
    <x v="41"/>
    <n v="20262"/>
    <x v="0"/>
    <x v="0"/>
  </r>
  <r>
    <s v="'joiW4eTwnug"/>
    <s v="Feel Aara hai Headshot ka | 5v5 with Married Tbone |"/>
    <s v="2022-02-19 00:44:44"/>
    <s v="2022-02-19"/>
    <s v="00:44:44"/>
    <s v="03:10:04"/>
    <n v="87643"/>
    <n v="7834"/>
    <n v="37"/>
    <x v="0"/>
    <x v="0"/>
    <x v="41"/>
    <n v="11404"/>
    <x v="0"/>
    <x v="0"/>
  </r>
  <r>
    <s v="'ZErC_eLGOfE"/>
    <s v="When BINKS got matched up against *HACKER* in Valorant | Jett with AIMBOT in Singapore Server 😂"/>
    <s v="2022-02-18 13:50:17"/>
    <s v="2022-02-18"/>
    <s v="13:50:17"/>
    <s v="00:07:41"/>
    <n v="136298"/>
    <n v="14731"/>
    <n v="95"/>
    <x v="1"/>
    <x v="0"/>
    <x v="41"/>
    <n v="461"/>
    <x v="0"/>
    <x v="1"/>
  </r>
  <r>
    <s v="'FWSVarJgt0Y"/>
    <s v="My Cute Valo Plays | Valorant | Immortal 2 |"/>
    <s v="2022-02-18 01:57:33"/>
    <s v="2022-02-18"/>
    <s v="01:57:33"/>
    <s v="02:51:31"/>
    <n v="55932"/>
    <n v="6154"/>
    <n v="34"/>
    <x v="0"/>
    <x v="0"/>
    <x v="41"/>
    <n v="10291"/>
    <x v="0"/>
    <x v="0"/>
  </r>
  <r>
    <s v="'E_5er6zc2BI"/>
    <s v="Playing ???????????????????? With My Fun GANG!!"/>
    <s v="2022-02-17 01:15:06"/>
    <s v="2022-02-17"/>
    <s v="01:15:06"/>
    <s v="03:09:27"/>
    <n v="65560"/>
    <n v="7816"/>
    <n v="22"/>
    <x v="0"/>
    <x v="0"/>
    <x v="41"/>
    <n v="11367"/>
    <x v="0"/>
    <x v="0"/>
  </r>
  <r>
    <s v="'IokbU-xvRjQ"/>
    <s v="Lets Play A Very Easy Game | Valorant"/>
    <s v="2022-02-16 01:21:45"/>
    <s v="2022-02-16"/>
    <s v="01:21:45"/>
    <s v="03:05:39"/>
    <n v="62191"/>
    <n v="6395"/>
    <n v="21"/>
    <x v="0"/>
    <x v="0"/>
    <x v="41"/>
    <n v="11139"/>
    <x v="0"/>
    <x v="0"/>
  </r>
  <r>
    <s v="'0wyFlR4lZkc"/>
    <s v="Aaj Kon Kon Single hai ? Dard Hua? | Valorant Live Stream with HIGHHHHH RANKED plays"/>
    <s v="2022-02-15 00:55:05"/>
    <s v="2022-02-15"/>
    <s v="00:55:05"/>
    <s v="02:50:04"/>
    <n v="87266"/>
    <n v="10214"/>
    <n v="28"/>
    <x v="0"/>
    <x v="0"/>
    <x v="41"/>
    <n v="10204"/>
    <x v="0"/>
    <x v="0"/>
  </r>
  <r>
    <s v="'fHTzzrxQNxc"/>
    <s v="Kya Aaj Gabru Gaadi lega?"/>
    <s v="2022-02-14 03:05:22"/>
    <s v="2022-02-14"/>
    <s v="03:05:22"/>
    <s v="05:04:21"/>
    <n v="72950"/>
    <n v="7975"/>
    <n v="25"/>
    <x v="0"/>
    <x v="0"/>
    <x v="41"/>
    <n v="18261"/>
    <x v="0"/>
    <x v="0"/>
  </r>
  <r>
    <s v="'BlAfr3E6cBI"/>
    <s v="Back with very very Crispy Aim | Thanks for 200k !!!"/>
    <s v="2022-02-12 01:43:18"/>
    <s v="2022-02-12"/>
    <s v="01:43:18"/>
    <s v="03:09:38"/>
    <n v="68613"/>
    <n v="8031"/>
    <n v="31"/>
    <x v="0"/>
    <x v="0"/>
    <x v="41"/>
    <n v="11378"/>
    <x v="0"/>
    <x v="0"/>
  </r>
  <r>
    <s v="'NTk-z7MpCmE"/>
    <s v="When Gabru Got Kidnapped by Don Marlega | GTA RP Funny Highligts | 8bit Binks69"/>
    <s v="2022-02-09 14:04:33"/>
    <s v="2022-02-09"/>
    <s v="14:04:33"/>
    <s v="00:09:06"/>
    <n v="61211"/>
    <n v="8518"/>
    <n v="89"/>
    <x v="1"/>
    <x v="0"/>
    <x v="41"/>
    <n v="546"/>
    <x v="0"/>
    <x v="1"/>
  </r>
  <r>
    <s v="'5-cCWgNhmvo"/>
    <s v="IRL 200k Bolte :*"/>
    <s v="2022-02-08 23:38:11"/>
    <s v="2022-02-08"/>
    <s v="23:38:11"/>
    <s v="01:48:05"/>
    <n v="105705"/>
    <n v="13736"/>
    <n v="94"/>
    <x v="0"/>
    <x v="0"/>
    <x v="41"/>
    <n v="6485"/>
    <x v="0"/>
    <x v="0"/>
  </r>
  <r>
    <s v="'GWqXWEkDNMI"/>
    <s v="The Art Of Whiffing In Valorant | *Epic Whiff &amp; Funny Moments* | 8bit Binks69"/>
    <s v="2022-02-07 13:00:15"/>
    <s v="2022-02-07"/>
    <s v="13:00:15"/>
    <s v="00:10:25"/>
    <n v="105179"/>
    <n v="14214"/>
    <n v="142"/>
    <x v="0"/>
    <x v="0"/>
    <x v="41"/>
    <n v="625"/>
    <x v="0"/>
    <x v="0"/>
  </r>
  <r>
    <s v="'m6f8FLidjYU"/>
    <s v="Carrying Rebel to Victory in Mumbai Server 🏆 | *Funny Stream Highlights* | 8bit Binks69"/>
    <s v="2022-02-06 14:01:04"/>
    <s v="2022-02-06"/>
    <s v="14:01:04"/>
    <s v="00:07:24"/>
    <n v="58560"/>
    <n v="8816"/>
    <n v="58"/>
    <x v="1"/>
    <x v="0"/>
    <x v="41"/>
    <n v="444"/>
    <x v="0"/>
    <x v="1"/>
  </r>
  <r>
    <s v="'VpJsLWVQ3tg"/>
    <s v="This is How BINKS plays Chamber in Valorant 🔥"/>
    <s v="2022-02-05 14:00:43"/>
    <s v="2022-02-05"/>
    <s v="14:00:43"/>
    <s v="00:06:54"/>
    <n v="55977"/>
    <n v="8522"/>
    <n v="231"/>
    <x v="1"/>
    <x v="0"/>
    <x v="41"/>
    <n v="414"/>
    <x v="0"/>
    <x v="1"/>
  </r>
  <r>
    <s v="'Jo6DLNDsJZw"/>
    <s v="VALORANT is Not Easy with Ezzy | *Funny Valorant Moments* 😝| 8bit Binks69"/>
    <s v="2022-02-04 14:00:55"/>
    <s v="2022-02-04"/>
    <s v="14:00:55"/>
    <s v="00:08:09"/>
    <n v="74842"/>
    <n v="12293"/>
    <n v="79"/>
    <x v="1"/>
    <x v="0"/>
    <x v="41"/>
    <n v="489"/>
    <x v="0"/>
    <x v="1"/>
  </r>
  <r>
    <s v="'vFMHW53kD14"/>
    <s v="Rank Fushhhhhh"/>
    <s v="2022-02-04 00:25:44"/>
    <s v="2022-02-04"/>
    <s v="00:25:44"/>
    <s v="02:29:51"/>
    <n v="72345"/>
    <n v="8479"/>
    <n v="63"/>
    <x v="0"/>
    <x v="0"/>
    <x v="41"/>
    <n v="8991"/>
    <x v="0"/>
    <x v="0"/>
  </r>
  <r>
    <s v="'oan29gSzK-Y"/>
    <s v="MY TEAM STILL SUXXXXXXXXXXXXX!!!!!!!!!!!!!!!!!"/>
    <s v="2022-02-03 01:07:41"/>
    <s v="2022-02-03"/>
    <s v="01:07:41"/>
    <s v="02:54:20"/>
    <n v="79445"/>
    <n v="10856"/>
    <n v="55"/>
    <x v="0"/>
    <x v="0"/>
    <x v="41"/>
    <n v="10460"/>
    <x v="0"/>
    <x v="0"/>
  </r>
  <r>
    <s v="'5Os3ROOE_BQ"/>
    <s v="MY TEAM SUXXXXXXXXXXXXX!!!!!!!!!!!!!!!!!"/>
    <s v="2022-02-02 01:03:52"/>
    <s v="2022-02-02"/>
    <s v="01:03:52"/>
    <s v="02:52:05"/>
    <n v="79901"/>
    <n v="10738"/>
    <n v="38"/>
    <x v="0"/>
    <x v="0"/>
    <x v="41"/>
    <n v="10325"/>
    <x v="0"/>
    <x v="0"/>
  </r>
  <r>
    <s v="'JpyPWmg6Bso"/>
    <s v="Valorant Best Aimer Is back !! Grind Begins"/>
    <s v="2022-02-01 00:53:54"/>
    <s v="2022-02-01"/>
    <s v="00:53:54"/>
    <s v="02:50:33"/>
    <n v="80624"/>
    <n v="8625"/>
    <n v="31"/>
    <x v="0"/>
    <x v="0"/>
    <x v="41"/>
    <n v="10233"/>
    <x v="0"/>
    <x v="0"/>
  </r>
  <r>
    <s v="'GOcgj1aIdnM"/>
    <s v="Well Well Well | #NOPIXELINDIA"/>
    <s v="2022-01-31 02:46:01"/>
    <s v="2022-01-31"/>
    <s v="02:46:01"/>
    <s v="04:21:27"/>
    <n v="102184"/>
    <n v="11556"/>
    <n v="27"/>
    <x v="0"/>
    <x v="0"/>
    <x v="42"/>
    <n v="15687"/>
    <x v="0"/>
    <x v="0"/>
  </r>
  <r>
    <s v="'cvq6iC0z1gI"/>
    <s v="How Binks Got Demoted To Diamond From Immortal 😂 | *Epic &amp; Funny Valorant Highlights* | 8bit Binks69"/>
    <s v="2022-01-28 16:18:39"/>
    <s v="2022-01-28"/>
    <s v="16:18:39"/>
    <s v="00:08:02"/>
    <n v="82606"/>
    <n v="11882"/>
    <n v="103"/>
    <x v="1"/>
    <x v="0"/>
    <x v="42"/>
    <n v="482"/>
    <x v="0"/>
    <x v="1"/>
  </r>
  <r>
    <s v="'R8N0EtIvt7w"/>
    <s v="Baiting The Baiters In Valorant 🥱 | *Funny Valorant Moments* | 8bit Binks69"/>
    <s v="2022-01-27 15:30:14"/>
    <s v="2022-01-27"/>
    <s v="15:30:14"/>
    <s v="00:09:19"/>
    <n v="174625"/>
    <n v="19753"/>
    <n v="152"/>
    <x v="0"/>
    <x v="0"/>
    <x v="42"/>
    <n v="559"/>
    <x v="0"/>
    <x v="0"/>
  </r>
  <r>
    <s v="'EnqLEwHZ0Ak"/>
    <s v="Ohhhh Tennuuuu | Dhak Dhak Hora hai"/>
    <s v="2022-01-26 00:13:39"/>
    <s v="2022-01-26"/>
    <s v="00:13:39"/>
    <s v="02:47:04"/>
    <n v="108021"/>
    <n v="10388"/>
    <n v="47"/>
    <x v="0"/>
    <x v="0"/>
    <x v="42"/>
    <n v="10024"/>
    <x v="0"/>
    <x v="0"/>
  </r>
  <r>
    <s v="'Wq6Rx41C9Ls"/>
    <s v="Aaj Kuch Naya Hoga be !! | Rich Gabru in Town | NoPixel India #Gta"/>
    <s v="2022-01-24 02:46:16"/>
    <s v="2022-01-24"/>
    <s v="02:46:16"/>
    <s v="04:08:51"/>
    <n v="105339"/>
    <n v="9863"/>
    <n v="72"/>
    <x v="0"/>
    <x v="0"/>
    <x v="42"/>
    <n v="14931"/>
    <x v="0"/>
    <x v="0"/>
  </r>
  <r>
    <s v="'nUoOiUYGSqU"/>
    <s v="Valorant Hora hai kya | PNBPN"/>
    <s v="2022-01-23 01:39:49"/>
    <s v="2022-01-23"/>
    <s v="01:39:49"/>
    <s v="03:24:11"/>
    <n v="92253"/>
    <n v="8488"/>
    <n v="39"/>
    <x v="0"/>
    <x v="0"/>
    <x v="42"/>
    <n v="12251"/>
    <x v="0"/>
    <x v="0"/>
  </r>
  <r>
    <s v="'m9K3yTrvVVU"/>
    <s v="Valorant | Gabru Ka Aim Aa Gaya?"/>
    <s v="2022-01-22 00:27:05"/>
    <s v="2022-01-22"/>
    <s v="00:27:05"/>
    <s v="02:06:41"/>
    <n v="70026"/>
    <n v="7151"/>
    <n v="77"/>
    <x v="0"/>
    <x v="0"/>
    <x v="42"/>
    <n v="7601"/>
    <x v="0"/>
    <x v="0"/>
  </r>
  <r>
    <s v="'OJMEN19TqE8"/>
    <s v="Girls Went CRAZY over my Dressing Sense | *Funny GTA RolePlay Moments* 😂| 8bit Binks69"/>
    <s v="2022-01-21 14:00:45"/>
    <s v="2022-01-21"/>
    <s v="14:00:45"/>
    <s v="00:08:12"/>
    <n v="66427"/>
    <n v="10410"/>
    <n v="138"/>
    <x v="1"/>
    <x v="0"/>
    <x v="42"/>
    <n v="492"/>
    <x v="0"/>
    <x v="1"/>
  </r>
  <r>
    <s v="'5trkU0_XcPI"/>
    <s v="VALORANT OFFFIE GAMEPLAY | HASNA MAT RE BABA !!!!"/>
    <s v="2022-01-21 01:41:33"/>
    <s v="2022-01-21"/>
    <s v="01:41:33"/>
    <s v="02:38:22"/>
    <n v="89734"/>
    <n v="9021"/>
    <n v="37"/>
    <x v="0"/>
    <x v="0"/>
    <x v="42"/>
    <n v="9502"/>
    <x v="0"/>
    <x v="0"/>
  </r>
  <r>
    <s v="'Ts8wTz4LYa8"/>
    <s v="Gta 5 RP | NO PIXEL INDIA | Gabru Bullzarian The Most Handsome Citizen"/>
    <s v="2022-01-20 01:10:18"/>
    <s v="2022-01-20"/>
    <s v="01:10:18"/>
    <s v="03:58:55"/>
    <n v="127287"/>
    <n v="11396"/>
    <n v="56"/>
    <x v="0"/>
    <x v="0"/>
    <x v="42"/>
    <n v="14335"/>
    <x v="0"/>
    <x v="0"/>
  </r>
  <r>
    <s v="'YJmtMT7Ra5A"/>
    <s v="Valorant | Immortal 2 Or Diamond 1 re baba | Playing with a very very Chomtiya Player"/>
    <s v="2022-01-19 01:32:54"/>
    <s v="2022-01-19"/>
    <s v="01:32:54"/>
    <s v="02:56:59"/>
    <n v="107976"/>
    <n v="12263"/>
    <n v="58"/>
    <x v="0"/>
    <x v="0"/>
    <x v="42"/>
    <n v="10619"/>
    <x v="0"/>
    <x v="0"/>
  </r>
  <r>
    <s v="'e-am00lF9BA"/>
    <s v="What's New Today?? | Jaldi aao | Valorant Rank Grind But Aim Is Missing |"/>
    <s v="2022-01-18 01:03:32"/>
    <s v="2022-01-18"/>
    <s v="01:03:32"/>
    <s v="02:24:54"/>
    <n v="120948"/>
    <n v="14247"/>
    <n v="40"/>
    <x v="0"/>
    <x v="0"/>
    <x v="42"/>
    <n v="8694"/>
    <x v="0"/>
    <x v="0"/>
  </r>
  <r>
    <s v="'E2Bsjf-Z3y8"/>
    <s v="GTA GABRU O WOT!!!!!!!!!"/>
    <s v="2022-01-17 05:45:12"/>
    <s v="2022-01-17"/>
    <s v="05:45:12"/>
    <s v="04:55:05"/>
    <n v="97377"/>
    <n v="10603"/>
    <n v="26"/>
    <x v="0"/>
    <x v="0"/>
    <x v="42"/>
    <n v="17705"/>
    <x v="0"/>
    <x v="0"/>
  </r>
  <r>
    <s v="'0JQaL9C1RKQ"/>
    <s v="Ahem Ahem | Love Story Stream"/>
    <s v="2022-01-17 00:33:31"/>
    <s v="2022-01-17"/>
    <s v="00:33:31"/>
    <s v="02:00:07"/>
    <n v="274703"/>
    <n v="30072"/>
    <n v="267"/>
    <x v="0"/>
    <x v="0"/>
    <x v="42"/>
    <n v="7207"/>
    <x v="0"/>
    <x v="0"/>
  </r>
  <r>
    <s v="'tSDpu8sf6vA"/>
    <s v="I Proposed Her ❤️"/>
    <s v="2022-01-16 11:00:01"/>
    <s v="2022-01-16"/>
    <s v="11:00:01"/>
    <s v="00:23:11"/>
    <n v="725106"/>
    <n v="73892"/>
    <n v="5158"/>
    <x v="1"/>
    <x v="0"/>
    <x v="42"/>
    <n v="1391"/>
    <x v="0"/>
    <x v="3"/>
  </r>
  <r>
    <s v="'TZ0TGOn3r-g"/>
    <s v="Valorant Done | Some Gabru Plays now | Live GTA RP"/>
    <s v="2022-01-16 03:52:02"/>
    <s v="2022-01-16"/>
    <s v="03:52:02"/>
    <s v="05:03:02"/>
    <n v="97282"/>
    <n v="8892"/>
    <n v="42"/>
    <x v="0"/>
    <x v="0"/>
    <x v="42"/>
    <n v="18182"/>
    <x v="0"/>
    <x v="0"/>
  </r>
  <r>
    <s v="'aDGcAE9Df1g"/>
    <s v="Valorant Done | Some Gabru Plays now"/>
    <s v="2022-01-15 05:25:16"/>
    <s v="2022-01-15"/>
    <s v="05:25:16"/>
    <s v="06:52:54"/>
    <n v="112589"/>
    <n v="11809"/>
    <n v="54"/>
    <x v="0"/>
    <x v="0"/>
    <x v="42"/>
    <n v="24774"/>
    <x v="0"/>
    <x v="0"/>
  </r>
  <r>
    <s v="'3t4ZnE8YoeY"/>
    <s v="TIME FOR SOME SERIOUS AIM TO KICK IN"/>
    <s v="2022-01-14 02:01:34"/>
    <s v="2022-01-14"/>
    <s v="02:01:34"/>
    <s v="03:28:24"/>
    <n v="79107"/>
    <n v="8048"/>
    <n v="23"/>
    <x v="0"/>
    <x v="0"/>
    <x v="42"/>
    <n v="12504"/>
    <x v="0"/>
    <x v="0"/>
  </r>
  <r>
    <s v="'TpmQC0oMQnI"/>
    <s v="I Played *NEON* for the 1st Time In Valorant | Funny Stream Highlights 😂| 8bit Binks69"/>
    <s v="2022-01-13 14:09:30"/>
    <s v="2022-01-13"/>
    <s v="14:09:30"/>
    <s v="00:07:44"/>
    <n v="91942"/>
    <n v="11692"/>
    <n v="67"/>
    <x v="1"/>
    <x v="0"/>
    <x v="42"/>
    <n v="464"/>
    <x v="0"/>
    <x v="1"/>
  </r>
  <r>
    <s v="'g6h2oYEL2O4"/>
    <s v="Radiant Moves In Diamond Lobby | Rank Push O WOTTTTTTTTTTT!"/>
    <s v="2022-01-13 01:53:45"/>
    <s v="2022-01-13"/>
    <s v="01:53:45"/>
    <s v="04:06:42"/>
    <n v="102114"/>
    <n v="9831"/>
    <n v="23"/>
    <x v="0"/>
    <x v="0"/>
    <x v="42"/>
    <n v="14802"/>
    <x v="0"/>
    <x v="0"/>
  </r>
  <r>
    <s v="'zmmomxmkLFQ"/>
    <s v="NO PIXEL RP | GABRU BULLZARIAN IN THE HOUSE | #NoPixel #Gabru"/>
    <s v="2022-01-12 01:34:24"/>
    <s v="2022-01-12"/>
    <s v="01:34:24"/>
    <s v="05:15:08"/>
    <n v="163962"/>
    <n v="13205"/>
    <n v="84"/>
    <x v="0"/>
    <x v="0"/>
    <x v="42"/>
    <n v="18908"/>
    <x v="0"/>
    <x v="0"/>
  </r>
  <r>
    <s v="'fJ0rCHmMWZE"/>
    <s v="Carrying Ezzy To Victory"/>
    <s v="2022-01-11 01:48:12"/>
    <s v="2022-01-11"/>
    <s v="01:48:12"/>
    <s v="04:17:37"/>
    <n v="92473"/>
    <n v="7761"/>
    <n v="17"/>
    <x v="0"/>
    <x v="0"/>
    <x v="42"/>
    <n v="15457"/>
    <x v="0"/>
    <x v="0"/>
  </r>
  <r>
    <s v="'qR-6KdF7v1c"/>
    <s v="Variety Streamer Doesn't Know what to play !!!"/>
    <s v="2022-01-10 02:44:59"/>
    <s v="2022-01-10"/>
    <s v="02:44:59"/>
    <s v="04:35:32"/>
    <n v="97240"/>
    <n v="8254"/>
    <n v="46"/>
    <x v="0"/>
    <x v="0"/>
    <x v="42"/>
    <n v="16532"/>
    <x v="0"/>
    <x v="0"/>
  </r>
  <r>
    <s v="'q4FjMzYL3uk"/>
    <s v="Valorant Chill Stream"/>
    <s v="2022-01-09 01:31:50"/>
    <s v="2022-01-09"/>
    <s v="01:31:50"/>
    <s v="02:12:44"/>
    <n v="73599"/>
    <n v="7391"/>
    <n v="31"/>
    <x v="0"/>
    <x v="0"/>
    <x v="42"/>
    <n v="7964"/>
    <x v="0"/>
    <x v="0"/>
  </r>
  <r>
    <s v="'PiqK9ec-pf4"/>
    <s v="Early Access Stream and Customs after 11.30 | Abhi Boom Baam | Valorant"/>
    <s v="2022-01-08 01:49:23"/>
    <s v="2022-01-08"/>
    <s v="01:49:23"/>
    <s v="02:44:46"/>
    <n v="120454"/>
    <n v="11183"/>
    <n v="45"/>
    <x v="0"/>
    <x v="0"/>
    <x v="42"/>
    <n v="9886"/>
    <x v="0"/>
    <x v="0"/>
  </r>
  <r>
    <s v="'vCxOaEdaVMg"/>
    <s v="LEAKS NOW | GAMEPLAY LATER"/>
    <s v="2022-01-07 01:47:37"/>
    <s v="2022-01-07"/>
    <s v="01:47:37"/>
    <s v="04:23:05"/>
    <n v="106777"/>
    <n v="10544"/>
    <n v="40"/>
    <x v="0"/>
    <x v="0"/>
    <x v="42"/>
    <n v="15785"/>
    <x v="0"/>
    <x v="0"/>
  </r>
  <r>
    <s v="'0y6Ph8BKSsY"/>
    <s v="Deadly Duo | Aajao Toofani Kare"/>
    <s v="2022-01-06 00:47:50"/>
    <s v="2022-01-06"/>
    <s v="00:47:50"/>
    <s v="02:20:38"/>
    <n v="67096"/>
    <n v="8235"/>
    <n v="38"/>
    <x v="0"/>
    <x v="0"/>
    <x v="42"/>
    <n v="8438"/>
    <x v="0"/>
    <x v="0"/>
  </r>
  <r>
    <s v="'d_RyiDK5td8"/>
    <s v="Celebrating 1 Year of 8bit Creatives :* | Happy New Year | Valorant"/>
    <s v="2022-01-05 01:04:09"/>
    <s v="2022-01-05"/>
    <s v="01:04:09"/>
    <s v="02:51:59"/>
    <n v="79387"/>
    <n v="8276"/>
    <n v="31"/>
    <x v="0"/>
    <x v="0"/>
    <x v="42"/>
    <n v="10319"/>
    <x v="0"/>
    <x v="0"/>
  </r>
  <r>
    <s v="'hhibOQ6LxNo"/>
    <s v="The Funniest Horror Game Ever 👻 | PropNight Funny Highlights | 8bit Binks69"/>
    <s v="2022-01-02 19:47:48"/>
    <s v="2022-01-02"/>
    <s v="19:47:48"/>
    <s v="00:09:08"/>
    <n v="71009"/>
    <n v="9518"/>
    <n v="56"/>
    <x v="1"/>
    <x v="0"/>
    <x v="42"/>
    <n v="548"/>
    <x v="0"/>
    <x v="1"/>
  </r>
  <r>
    <s v="'vtnkkYouEEk"/>
    <s v="𝖒𝖆𝖑𝖍𝖆𝖗𝖎 ⚔ ⚡  ( Valorant Montage )"/>
    <s v="2022-01-01 18:00:06"/>
    <s v="2022-01-01"/>
    <s v="18:00:06"/>
    <s v="00:02:26"/>
    <n v="108973"/>
    <n v="17491"/>
    <n v="666"/>
    <x v="1"/>
    <x v="0"/>
    <x v="42"/>
    <n v="146"/>
    <x v="0"/>
    <x v="5"/>
  </r>
  <r>
    <s v="'pwSBxhWuik8"/>
    <s v="Best Of 2021 ❤ | Rewind 2021 ⏪ | 8bit Binks69"/>
    <s v="2022-01-01 00:38:07"/>
    <s v="2022-01-01"/>
    <s v="00:38:07"/>
    <s v="00:14:50"/>
    <n v="115294"/>
    <n v="21278"/>
    <n v="734"/>
    <x v="1"/>
    <x v="0"/>
    <x v="42"/>
    <n v="890"/>
    <x v="0"/>
    <x v="4"/>
  </r>
  <r>
    <s v="'EffDajN7xRs"/>
    <s v="Bullying Enemies &amp; Teammates In Valorant 😝 | Epic &amp; Funny Valorant Moments | 8bit Binks69"/>
    <s v="2021-12-30 21:01:46"/>
    <s v="2021-12-30"/>
    <s v="21:01:46"/>
    <s v="00:08:13"/>
    <n v="108422"/>
    <n v="13828"/>
    <n v="128"/>
    <x v="1"/>
    <x v="0"/>
    <x v="43"/>
    <n v="493"/>
    <x v="0"/>
    <x v="1"/>
  </r>
  <r>
    <s v="'a7DlZuSH2vE"/>
    <s v="LAST STREAM OF THIS YEAR | THANKS FOR ALL THE LOVE | FT @SnaxGaming"/>
    <s v="2021-12-30 01:48:29"/>
    <s v="2021-12-30"/>
    <s v="01:48:29"/>
    <s v="03:18:50"/>
    <n v="119605"/>
    <n v="11945"/>
    <n v="52"/>
    <x v="0"/>
    <x v="0"/>
    <x v="43"/>
    <n v="11930"/>
    <x v="0"/>
    <x v="0"/>
  </r>
  <r>
    <s v="'QHuqeeYyKDU"/>
    <s v="Real Radiant Cute Plays"/>
    <s v="2021-12-29 02:32:31"/>
    <s v="2021-12-29"/>
    <s v="02:32:31"/>
    <s v="03:35:19"/>
    <n v="79466"/>
    <n v="7106"/>
    <n v="84"/>
    <x v="0"/>
    <x v="0"/>
    <x v="43"/>
    <n v="12919"/>
    <x v="0"/>
    <x v="0"/>
  </r>
  <r>
    <s v="'FG27-mgCMV0"/>
    <s v="Cute Plays With Cute Binks"/>
    <s v="2021-12-28 02:13:11"/>
    <s v="2021-12-28"/>
    <s v="02:13:11"/>
    <s v="04:28:07"/>
    <n v="96418"/>
    <n v="9746"/>
    <n v="61"/>
    <x v="0"/>
    <x v="0"/>
    <x v="43"/>
    <n v="16087"/>
    <x v="0"/>
    <x v="0"/>
  </r>
  <r>
    <s v="'aY8SAg9Uysc"/>
    <s v="Me Is Live Is The For Pro Plays"/>
    <s v="2021-12-27 02:08:59"/>
    <s v="2021-12-27"/>
    <s v="02:08:59"/>
    <s v="03:19:21"/>
    <n v="79735"/>
    <n v="8812"/>
    <n v="29"/>
    <x v="0"/>
    <x v="0"/>
    <x v="43"/>
    <n v="11961"/>
    <x v="0"/>
    <x v="0"/>
  </r>
  <r>
    <s v="'BNN1HZLLGWw"/>
    <s v="Merry Christmas | Aajao Pro Gameplay Dekho"/>
    <s v="2021-12-26 00:45:34"/>
    <s v="2021-12-26"/>
    <s v="00:45:34"/>
    <s v="02:09:28"/>
    <n v="68552"/>
    <n v="7401"/>
    <n v="65"/>
    <x v="0"/>
    <x v="0"/>
    <x v="43"/>
    <n v="7768"/>
    <x v="0"/>
    <x v="0"/>
  </r>
  <r>
    <s v="'FTeTRMkOXb8"/>
    <s v="Variety Streamer Playing New Game | Chill Stream"/>
    <s v="2021-12-24 02:13:00"/>
    <s v="2021-12-24"/>
    <s v="02:13:00"/>
    <s v="03:24:48"/>
    <n v="87321"/>
    <n v="8339"/>
    <n v="52"/>
    <x v="0"/>
    <x v="0"/>
    <x v="43"/>
    <n v="12288"/>
    <x v="0"/>
    <x v="0"/>
  </r>
  <r>
    <s v="'vCDlvUn8Cq8"/>
    <s v="FUN STREAM HAI VAIII"/>
    <s v="2021-12-23 02:25:31"/>
    <s v="2021-12-23"/>
    <s v="02:25:31"/>
    <s v="03:52:25"/>
    <n v="94574"/>
    <n v="8427"/>
    <n v="40"/>
    <x v="0"/>
    <x v="0"/>
    <x v="43"/>
    <n v="13945"/>
    <x v="0"/>
    <x v="0"/>
  </r>
  <r>
    <s v="'srPQLtjLam4"/>
    <s v="SERIOUS AIM GRIND | EKDUM SERIOUS | NO LAUGHING EMOJI ALLOWED"/>
    <s v="2021-12-22 01:47:46"/>
    <s v="2021-12-22"/>
    <s v="01:47:46"/>
    <s v="03:46:23"/>
    <n v="93026"/>
    <n v="10343"/>
    <n v="85"/>
    <x v="0"/>
    <x v="0"/>
    <x v="43"/>
    <n v="13583"/>
    <x v="0"/>
    <x v="0"/>
  </r>
  <r>
    <s v="'aytYwldlJKo"/>
    <s v="Super People With Super Streamer Binks |  Crafting toh hai !"/>
    <s v="2021-12-21 03:16:48"/>
    <s v="2021-12-21"/>
    <s v="03:16:48"/>
    <s v="05:27:16"/>
    <n v="83789"/>
    <n v="8052"/>
    <n v="24"/>
    <x v="0"/>
    <x v="0"/>
    <x v="43"/>
    <n v="19636"/>
    <x v="0"/>
    <x v="0"/>
  </r>
  <r>
    <s v="'NGzsC8UPkBE"/>
    <s v="AHhh Yeahhhh | Night Chill Stream"/>
    <s v="2021-12-20 01:39:28"/>
    <s v="2021-12-20"/>
    <s v="01:39:28"/>
    <s v="02:41:30"/>
    <n v="66310"/>
    <n v="8020"/>
    <n v="43"/>
    <x v="0"/>
    <x v="0"/>
    <x v="43"/>
    <n v="9690"/>
    <x v="0"/>
    <x v="0"/>
  </r>
  <r>
    <s v="'sYQID8DbAa8"/>
    <s v="Crab Games | LG UltraGear Streamer Invitational Event | India's BIGGEST Streamer Invitational Event"/>
    <s v="2021-12-19 00:44:36"/>
    <s v="2021-12-19"/>
    <s v="00:44:36"/>
    <s v="04:40:28"/>
    <n v="102712"/>
    <n v="8375"/>
    <n v="50"/>
    <x v="0"/>
    <x v="0"/>
    <x v="43"/>
    <n v="16828"/>
    <x v="0"/>
    <x v="0"/>
  </r>
  <r>
    <s v="'cFpx6xNsur0"/>
    <s v="My 29th Birthday Vlog ❤ | 8bit Binks69"/>
    <s v="2021-12-18 15:00:13"/>
    <s v="2021-12-18"/>
    <s v="15:00:13"/>
    <s v="00:13:13"/>
    <n v="186459"/>
    <n v="21265"/>
    <n v="538"/>
    <x v="0"/>
    <x v="0"/>
    <x v="43"/>
    <n v="793"/>
    <x v="0"/>
    <x v="0"/>
  </r>
  <r>
    <s v="'xucQnEoxEDQ"/>
    <s v="Stream till 12 BOlte"/>
    <s v="2021-12-18 00:10:35"/>
    <s v="2021-12-18"/>
    <s v="00:10:35"/>
    <s v="02:25:15"/>
    <n v="65400"/>
    <n v="7290"/>
    <n v="40"/>
    <x v="0"/>
    <x v="0"/>
    <x v="43"/>
    <n v="8715"/>
    <x v="0"/>
    <x v="0"/>
  </r>
  <r>
    <s v="'G_jOmWbUExQ"/>
    <s v="Ohhhhhhhhhh Tennuuuuu | Night Chill Stream Bolte"/>
    <s v="2021-12-17 01:06:50"/>
    <s v="2021-12-17"/>
    <s v="01:06:50"/>
    <s v="02:14:59"/>
    <n v="73260"/>
    <n v="8471"/>
    <n v="35"/>
    <x v="0"/>
    <x v="0"/>
    <x v="43"/>
    <n v="8099"/>
    <x v="0"/>
    <x v="0"/>
  </r>
  <r>
    <s v="'9v1BDz8Li2A"/>
    <s v="On Time Streamer Bolte"/>
    <s v="2021-12-16 03:06:51"/>
    <s v="2021-12-16"/>
    <s v="03:06:51"/>
    <s v="03:49:42"/>
    <n v="87302"/>
    <n v="10270"/>
    <n v="52"/>
    <x v="0"/>
    <x v="0"/>
    <x v="43"/>
    <n v="13782"/>
    <x v="0"/>
    <x v="0"/>
  </r>
  <r>
    <s v="'SU-8sUtzvVE"/>
    <s v="Birthday Khatam | Night Chill Stream Shuru  | Aajao VAiiiiiii"/>
    <s v="2021-12-15 01:00:29"/>
    <s v="2021-12-15"/>
    <s v="01:00:29"/>
    <s v="03:41:47"/>
    <n v="108191"/>
    <n v="12602"/>
    <n v="39"/>
    <x v="0"/>
    <x v="0"/>
    <x v="43"/>
    <n v="13307"/>
    <x v="0"/>
    <x v="0"/>
  </r>
  <r>
    <s v="'BfRJ6HSuebA"/>
    <s v="Epic Fails &amp; Funny Moments In Human Fall Flat 😂 | Funny Stream Highlights | 8bit Binks69"/>
    <s v="2021-12-14 12:56:17"/>
    <s v="2021-12-14"/>
    <s v="12:56:17"/>
    <s v="00:07:41"/>
    <n v="49378"/>
    <n v="7729"/>
    <n v="81"/>
    <x v="1"/>
    <x v="0"/>
    <x v="43"/>
    <n v="461"/>
    <x v="0"/>
    <x v="1"/>
  </r>
  <r>
    <s v="'GWg0VUQTqz0"/>
    <s v="Epic Trolling In Valorant India 😂 | Funny Stream Highlights | 8bit Binks69"/>
    <s v="2021-12-13 12:59:34"/>
    <s v="2021-12-13"/>
    <s v="12:59:34"/>
    <s v="00:08:27"/>
    <n v="107829"/>
    <n v="14278"/>
    <n v="136"/>
    <x v="1"/>
    <x v="0"/>
    <x v="43"/>
    <n v="507"/>
    <x v="0"/>
    <x v="1"/>
  </r>
  <r>
    <s v="'OY-_lktGIxY"/>
    <s v="Taiwan Excellence Gaming Cup 2021 - Finale - Day 2"/>
    <s v="2021-12-12 18:52:17"/>
    <s v="2021-12-12"/>
    <s v="18:52:17"/>
    <s v="05:53:31"/>
    <n v="62027"/>
    <n v="6108"/>
    <n v="3"/>
    <x v="0"/>
    <x v="0"/>
    <x v="43"/>
    <n v="21211"/>
    <x v="0"/>
    <x v="0"/>
  </r>
  <r>
    <s v="'-0p9lRtb_Q4"/>
    <s v="VCT Semi Final HYPE!!!! | Birthday 12 Baje Hai Control uday control"/>
    <s v="2021-12-12 01:11:41"/>
    <s v="2021-12-12"/>
    <s v="01:11:41"/>
    <s v="02:35:53"/>
    <n v="156850"/>
    <n v="20672"/>
    <n v="247"/>
    <x v="0"/>
    <x v="0"/>
    <x v="43"/>
    <n v="9353"/>
    <x v="0"/>
    <x v="0"/>
  </r>
  <r>
    <s v="'Vz622nkvYqo"/>
    <s v="Taiwan Excellence Gaming Cup 2021 - Finale - Day 1 | WATCH PARTY BOLTE |"/>
    <s v="2021-12-11 22:36:36"/>
    <s v="2021-12-11"/>
    <s v="22:36:36"/>
    <s v="08:36:28"/>
    <n v="148984"/>
    <n v="10056"/>
    <n v="8"/>
    <x v="0"/>
    <x v="0"/>
    <x v="43"/>
    <n v="30988"/>
    <x v="0"/>
    <x v="0"/>
  </r>
  <r>
    <s v="'B50ZyfgJHf8"/>
    <s v="Playing with Low Ranked Radiant Player | True Meaning of boosted LKR | Aajao"/>
    <s v="2021-12-10 23:54:42"/>
    <s v="2021-12-10"/>
    <s v="23:54:42"/>
    <s v="02:58:27"/>
    <n v="84674"/>
    <n v="7856"/>
    <n v="86"/>
    <x v="0"/>
    <x v="0"/>
    <x v="43"/>
    <n v="10707"/>
    <x v="0"/>
    <x v="0"/>
  </r>
  <r>
    <s v="'jWv7kKjhsZI"/>
    <s v="Super People ft. @TbOnetv  @Exion  Aaj Ismein Chicken hoga"/>
    <s v="2021-12-10 01:08:07"/>
    <s v="2021-12-10"/>
    <s v="01:08:07"/>
    <s v="04:00:44"/>
    <n v="72663"/>
    <n v="6839"/>
    <n v="25"/>
    <x v="0"/>
    <x v="0"/>
    <x v="43"/>
    <n v="14444"/>
    <x v="0"/>
    <x v="0"/>
  </r>
  <r>
    <s v="'zZrnajwqLhE"/>
    <s v="Radiant Handsome Guy playing 5v5 Custom"/>
    <s v="2021-12-09 02:11:21"/>
    <s v="2021-12-09"/>
    <s v="02:11:21"/>
    <s v="05:27:11"/>
    <n v="122977"/>
    <n v="9924"/>
    <n v="46"/>
    <x v="0"/>
    <x v="0"/>
    <x v="43"/>
    <n v="19631"/>
    <x v="0"/>
    <x v="0"/>
  </r>
  <r>
    <s v="'-CLDYkSdR60"/>
    <s v="Valorant Saxy Aim Player"/>
    <s v="2021-12-08 01:45:50"/>
    <s v="2021-12-08"/>
    <s v="01:45:50"/>
    <s v="04:13:19"/>
    <n v="89814"/>
    <n v="8665"/>
    <n v="36"/>
    <x v="0"/>
    <x v="0"/>
    <x v="43"/>
    <n v="15199"/>
    <x v="0"/>
    <x v="0"/>
  </r>
  <r>
    <s v="'R32dA_ZRPF4"/>
    <s v="BIO MUTANT | SAAXY GRAPHICS GAME BOLTE"/>
    <s v="2021-12-07 02:48:25"/>
    <s v="2021-12-07"/>
    <s v="02:48:25"/>
    <s v="04:42:20"/>
    <n v="61499"/>
    <n v="6795"/>
    <n v="37"/>
    <x v="0"/>
    <x v="0"/>
    <x v="43"/>
    <n v="16940"/>
    <x v="0"/>
    <x v="0"/>
  </r>
  <r>
    <s v="'ZFSoR26q3Zk"/>
    <s v="Shotgun ek Dard 💔 | Funny Valorant Highlights | 8bit Binks69"/>
    <s v="2021-12-06 13:04:10"/>
    <s v="2021-12-06"/>
    <s v="13:04:10"/>
    <s v="00:08:01"/>
    <n v="89677"/>
    <n v="12302"/>
    <n v="125"/>
    <x v="1"/>
    <x v="0"/>
    <x v="43"/>
    <n v="481"/>
    <x v="0"/>
    <x v="1"/>
  </r>
  <r>
    <s v="'N5L7qyCUmSg"/>
    <s v="HFF after a long long long time ! | My New Jordans :* Thanks Cutu Members :*"/>
    <s v="2021-12-05 02:48:12"/>
    <s v="2021-12-05"/>
    <s v="02:48:12"/>
    <s v="03:54:03"/>
    <n v="90856"/>
    <n v="7698"/>
    <n v="42"/>
    <x v="0"/>
    <x v="0"/>
    <x v="43"/>
    <n v="14043"/>
    <x v="0"/>
    <x v="0"/>
  </r>
  <r>
    <s v="'97wv_P5jnok"/>
    <s v="Variety  Streamer Playing Valorant"/>
    <s v="2021-12-04 00:05:35"/>
    <s v="2021-12-04"/>
    <s v="00:05:35"/>
    <s v="02:27:05"/>
    <n v="78059"/>
    <n v="8240"/>
    <n v="52"/>
    <x v="0"/>
    <x v="0"/>
    <x v="43"/>
    <n v="8825"/>
    <x v="0"/>
    <x v="0"/>
  </r>
  <r>
    <s v="'eIBlBUvVOHs"/>
    <s v="Playing with Easy Because Game is very Ezzzy"/>
    <s v="2021-12-03 00:31:31"/>
    <s v="2021-12-03"/>
    <s v="00:31:31"/>
    <s v="02:14:45"/>
    <n v="56811"/>
    <n v="5986"/>
    <n v="34"/>
    <x v="0"/>
    <x v="0"/>
    <x v="43"/>
    <n v="8085"/>
    <x v="0"/>
    <x v="0"/>
  </r>
  <r>
    <s v="'BsgnB7Ns-2E"/>
    <s v="Hey | Watch The Radiant Level Gameplay Here | xD"/>
    <s v="2021-12-02 01:51:19"/>
    <s v="2021-12-02"/>
    <s v="01:51:19"/>
    <s v="04:26:39"/>
    <n v="101812"/>
    <n v="11570"/>
    <n v="29"/>
    <x v="0"/>
    <x v="0"/>
    <x v="43"/>
    <n v="15999"/>
    <x v="0"/>
    <x v="0"/>
  </r>
  <r>
    <s v="'1fQXElmYk3w"/>
    <s v="This Game Will Make You Laugh So Hard 😂😆 | Crab Game *Funny Highlights* | 8bit Binks69"/>
    <s v="2021-12-01 15:21:47"/>
    <s v="2021-12-01"/>
    <s v="15:21:47"/>
    <s v="00:09:54"/>
    <n v="98457"/>
    <n v="11731"/>
    <n v="138"/>
    <x v="1"/>
    <x v="0"/>
    <x v="43"/>
    <n v="594"/>
    <x v="0"/>
    <x v="1"/>
  </r>
  <r>
    <s v="'WgxTSO8wG1Y"/>
    <s v="Bhai aaj toh radiant jane do :("/>
    <s v="2021-12-01 02:33:52"/>
    <s v="2021-12-01"/>
    <s v="02:33:52"/>
    <s v="04:12:37"/>
    <n v="98555"/>
    <n v="11521"/>
    <n v="56"/>
    <x v="0"/>
    <x v="0"/>
    <x v="43"/>
    <n v="15157"/>
    <x v="0"/>
    <x v="0"/>
  </r>
  <r>
    <s v="'50y1aVra6Hs"/>
    <s v="Surprise From Youtube Gaming | Aajao Rank mein bhi throw karte hai aaj"/>
    <s v="2021-11-30 02:31:59"/>
    <s v="2021-11-30"/>
    <s v="02:31:59"/>
    <s v="02:52:26"/>
    <n v="72534"/>
    <n v="8810"/>
    <n v="52"/>
    <x v="0"/>
    <x v="0"/>
    <x v="44"/>
    <n v="10346"/>
    <x v="0"/>
    <x v="0"/>
  </r>
  <r>
    <s v="'0uCkelR-K9k"/>
    <s v="Chamber Main Is Live | Aahh Yeah | Night CHill Stream"/>
    <s v="2021-11-29 03:14:19"/>
    <s v="2021-11-29"/>
    <s v="03:14:19"/>
    <s v="04:34:23"/>
    <n v="96206"/>
    <n v="11466"/>
    <n v="32"/>
    <x v="0"/>
    <x v="0"/>
    <x v="44"/>
    <n v="16463"/>
    <x v="0"/>
    <x v="0"/>
  </r>
  <r>
    <s v="'3K7wl6GA3-I"/>
    <s v="Hey Dudes Likes Nhk?"/>
    <s v="2021-11-28 00:34:36"/>
    <s v="2021-11-28"/>
    <s v="00:34:36"/>
    <s v="01:18:41"/>
    <n v="53477"/>
    <n v="8049"/>
    <n v="96"/>
    <x v="0"/>
    <x v="0"/>
    <x v="44"/>
    <n v="4721"/>
    <x v="0"/>
    <x v="0"/>
  </r>
  <r>
    <s v="'BEw9SwJxyRU"/>
    <s v="SARE GAMES EASY HAI | Happy Anniversary Mummy FAFA !"/>
    <s v="2021-11-27 02:00:03"/>
    <s v="2021-11-27"/>
    <s v="02:00:03"/>
    <s v="02:33:52"/>
    <n v="65597"/>
    <n v="8049"/>
    <n v="41"/>
    <x v="0"/>
    <x v="0"/>
    <x v="44"/>
    <n v="9232"/>
    <x v="0"/>
    <x v="0"/>
  </r>
  <r>
    <s v="'XkuOxjdUiFc"/>
    <s v="What 200 IQ of Creative Chamber Plays Looks like | Funny Valorant Highlights | 8bit Binks69"/>
    <s v="2021-11-26 16:18:07"/>
    <s v="2021-11-26"/>
    <s v="16:18:07"/>
    <s v="00:08:24"/>
    <n v="98835"/>
    <n v="13221"/>
    <n v="103"/>
    <x v="1"/>
    <x v="0"/>
    <x v="44"/>
    <n v="504"/>
    <x v="0"/>
    <x v="1"/>
  </r>
  <r>
    <s v="'Qx85cTKFGLM"/>
    <s v="KYA SCENE HAI?"/>
    <s v="2021-11-26 02:26:28"/>
    <s v="2021-11-26"/>
    <s v="02:26:28"/>
    <s v="02:22:02"/>
    <n v="53241"/>
    <n v="5908"/>
    <n v="37"/>
    <x v="0"/>
    <x v="0"/>
    <x v="44"/>
    <n v="8522"/>
    <x v="0"/>
    <x v="0"/>
  </r>
  <r>
    <s v="'uzVQuWFoEe8"/>
    <s v="Very Late Night Stream | Short Stream | Valorant | Radiant today?"/>
    <s v="2021-11-24 01:37:31"/>
    <s v="2021-11-24"/>
    <s v="01:37:31"/>
    <s v="01:33:46"/>
    <n v="49369"/>
    <n v="7312"/>
    <n v="38"/>
    <x v="0"/>
    <x v="0"/>
    <x v="44"/>
    <n v="5626"/>
    <x v="0"/>
    <x v="0"/>
  </r>
  <r>
    <s v="'c6FIKCzSwNI"/>
    <s v="The Secret Behind My Crispy Aim is Whiffing | Funny Valorant Moments | 8bit Binks69"/>
    <s v="2021-11-23 14:00:12"/>
    <s v="2021-11-23"/>
    <s v="14:00:12"/>
    <s v="00:09:10"/>
    <n v="86502"/>
    <n v="11820"/>
    <n v="68"/>
    <x v="0"/>
    <x v="0"/>
    <x v="44"/>
    <n v="550"/>
    <x v="0"/>
    <x v="0"/>
  </r>
  <r>
    <s v="'OJYORefY1OE"/>
    <s v="Valorant Battlepass 2 Giveaway  | JOIN LOCO | RESTREAM | #LoCO Giveaway !LOCO"/>
    <s v="2021-11-23 02:15:34"/>
    <s v="2021-11-23"/>
    <s v="02:15:34"/>
    <s v="04:53:31"/>
    <n v="106003"/>
    <n v="10519"/>
    <n v="36"/>
    <x v="0"/>
    <x v="0"/>
    <x v="44"/>
    <n v="17611"/>
    <x v="0"/>
    <x v="0"/>
  </r>
  <r>
    <s v="'2h5QsGMA84w"/>
    <s v="Valorant Talk show | Valorant Battlepass Giveaway For 10 Days | JOIN LOCO | RESTREAM | #LoCO Give…"/>
    <s v="2021-11-22 02:16:04"/>
    <s v="2021-11-22"/>
    <s v="02:16:04"/>
    <s v="03:55:57"/>
    <n v="99126"/>
    <n v="9342"/>
    <n v="38"/>
    <x v="0"/>
    <x v="0"/>
    <x v="44"/>
    <n v="14157"/>
    <x v="0"/>
    <x v="0"/>
  </r>
  <r>
    <s v="'FAYztwPKofA"/>
    <s v="YUM WEE PEE | Valorant | Carrying my Random Teammates | Ahh yeah"/>
    <s v="2021-11-21 02:30:36"/>
    <s v="2021-11-21"/>
    <s v="02:30:36"/>
    <s v="04:19:44"/>
    <n v="104054"/>
    <n v="9787"/>
    <n v="44"/>
    <x v="0"/>
    <x v="0"/>
    <x v="44"/>
    <n v="15584"/>
    <x v="0"/>
    <x v="0"/>
  </r>
  <r>
    <s v="'v_tktTu5TqE"/>
    <s v="VALOOOOOOOOOOOOOOOOOOOOOOOOOOOOOOOOOOOOOOOOOOO"/>
    <s v="2021-11-20 01:24:15"/>
    <s v="2021-11-20"/>
    <s v="01:24:15"/>
    <s v="02:30:37"/>
    <n v="81419"/>
    <n v="10116"/>
    <n v="36"/>
    <x v="0"/>
    <x v="0"/>
    <x v="44"/>
    <n v="9037"/>
    <x v="0"/>
    <x v="0"/>
  </r>
  <r>
    <s v="'obRmSDp3pdU"/>
    <s v="New State bolte | Playing with @8bitMAMBA  @tanmaybhat  @GamerFleet"/>
    <s v="2021-11-19 23:22:17"/>
    <s v="2021-11-19"/>
    <s v="23:22:17"/>
    <s v="02:18:45"/>
    <n v="45920"/>
    <n v="5792"/>
    <n v="5"/>
    <x v="0"/>
    <x v="0"/>
    <x v="44"/>
    <n v="8325"/>
    <x v="0"/>
    <x v="0"/>
  </r>
  <r>
    <s v="'bu_6m_DNRmk"/>
    <s v="Crab Game With Streamers | Watch Some Pro Plays"/>
    <s v="2021-11-19 02:06:45"/>
    <s v="2021-11-19"/>
    <s v="02:06:45"/>
    <s v="03:26:03"/>
    <n v="123897"/>
    <n v="12108"/>
    <n v="60"/>
    <x v="0"/>
    <x v="0"/>
    <x v="44"/>
    <n v="12363"/>
    <x v="0"/>
    <x v="0"/>
  </r>
  <r>
    <s v="'Md-7o5JbvHQ"/>
    <s v="5v5 custom fun game with Chamber"/>
    <s v="2021-11-18 01:33:38"/>
    <s v="2021-11-18"/>
    <s v="01:33:38"/>
    <s v="04:16:44"/>
    <n v="147917"/>
    <n v="11968"/>
    <n v="47"/>
    <x v="0"/>
    <x v="0"/>
    <x v="44"/>
    <n v="15404"/>
    <x v="0"/>
    <x v="0"/>
  </r>
  <r>
    <s v="'KLTpE_bZBk8"/>
    <s v="Very High Elo Gameplay With Serious Grind | Next Level Aim"/>
    <s v="2021-11-17 02:26:18"/>
    <s v="2021-11-17"/>
    <s v="02:26:18"/>
    <s v="03:51:24"/>
    <n v="97855"/>
    <n v="11099"/>
    <n v="70"/>
    <x v="0"/>
    <x v="0"/>
    <x v="44"/>
    <n v="13884"/>
    <x v="0"/>
    <x v="0"/>
  </r>
  <r>
    <s v="'N_ZwRAOtrSM"/>
    <s v="We Is Live Is the Guys"/>
    <s v="2021-11-16 02:22:56"/>
    <s v="2021-11-16"/>
    <s v="02:22:56"/>
    <s v="04:23:39"/>
    <n v="107207"/>
    <n v="13024"/>
    <n v="36"/>
    <x v="0"/>
    <x v="0"/>
    <x v="44"/>
    <n v="15819"/>
    <x v="0"/>
    <x v="0"/>
  </r>
  <r>
    <s v="'mxvXM405k-w"/>
    <s v="Boosting a Boosted Radiant to Boosted Immortal | Night  Chillz Streamz"/>
    <s v="2021-11-15 02:57:58"/>
    <s v="2021-11-15"/>
    <s v="02:57:58"/>
    <s v="04:11:24"/>
    <n v="101100"/>
    <n v="13430"/>
    <n v="38"/>
    <x v="0"/>
    <x v="0"/>
    <x v="44"/>
    <n v="15084"/>
    <x v="0"/>
    <x v="0"/>
  </r>
  <r>
    <s v="'FzUNJdw0hOY"/>
    <s v="Ultimate 1 vs 1 Battle b/w 2 Boosted Players ⚔ | Tbone Vs Binks | Valorant Funny Highlights"/>
    <s v="2021-11-14 13:59:15"/>
    <s v="2021-11-14"/>
    <s v="13:59:15"/>
    <s v="00:09:10"/>
    <n v="181946"/>
    <n v="20120"/>
    <n v="245"/>
    <x v="1"/>
    <x v="0"/>
    <x v="44"/>
    <n v="550"/>
    <x v="0"/>
    <x v="1"/>
  </r>
  <r>
    <s v="'9DqkIcO9lC0"/>
    <s v="Night Chill Stream | Valorant Live |"/>
    <s v="2021-11-14 01:56:58"/>
    <s v="2021-11-14"/>
    <s v="01:56:58"/>
    <s v="04:16:50"/>
    <n v="107818"/>
    <n v="13956"/>
    <n v="30"/>
    <x v="0"/>
    <x v="0"/>
    <x v="44"/>
    <n v="15410"/>
    <x v="0"/>
    <x v="0"/>
  </r>
  <r>
    <s v="'uUIcgmZS9Ws"/>
    <s v="Valorant Live"/>
    <s v="2021-11-13 01:42:08"/>
    <s v="2021-11-13"/>
    <s v="01:42:08"/>
    <s v="04:07:57"/>
    <n v="118239"/>
    <n v="13975"/>
    <n v="135"/>
    <x v="0"/>
    <x v="0"/>
    <x v="44"/>
    <n v="14877"/>
    <x v="0"/>
    <x v="0"/>
  </r>
  <r>
    <s v="'xIUu_WB_Jxs"/>
    <s v="Sorry For Disappointing You"/>
    <s v="2021-11-11 18:30:34"/>
    <s v="2021-11-11"/>
    <s v="18:30:34"/>
    <s v="00:03:15"/>
    <n v="145073"/>
    <n v="26969"/>
    <n v="2276"/>
    <x v="1"/>
    <x v="0"/>
    <x v="44"/>
    <n v="195"/>
    <x v="0"/>
    <x v="5"/>
  </r>
  <r>
    <s v="'vJkGcG3IuKc"/>
    <s v="OG SQUAD RETURNS | 5v5 CUSTOM BOLTE | Aim Labs Toh hai | Chill Stream Bolte"/>
    <s v="2021-11-10 02:33:18"/>
    <s v="2021-11-10"/>
    <s v="02:33:18"/>
    <s v="04:10:14"/>
    <n v="133212"/>
    <n v="12567"/>
    <n v="64"/>
    <x v="0"/>
    <x v="0"/>
    <x v="44"/>
    <n v="15014"/>
    <x v="0"/>
    <x v="0"/>
  </r>
  <r>
    <s v="'np-SWmofmvw"/>
    <s v="AIM Nai ab Aimlabs Hai | Watch Me Ace Every Round"/>
    <s v="2021-11-09 01:34:17"/>
    <s v="2021-11-09"/>
    <s v="01:34:17"/>
    <s v="02:59:31"/>
    <n v="90934"/>
    <n v="8448"/>
    <n v="31"/>
    <x v="0"/>
    <x v="0"/>
    <x v="44"/>
    <n v="10771"/>
    <x v="0"/>
    <x v="0"/>
  </r>
  <r>
    <s v="'LBKl6nTyssI"/>
    <s v="Playing Valorant After 24 Hrs | Kya Hoga aaj?"/>
    <s v="2021-11-08 00:47:38"/>
    <s v="2021-11-08"/>
    <s v="00:47:38"/>
    <s v="02:46:36"/>
    <n v="85409"/>
    <n v="10019"/>
    <n v="38"/>
    <x v="0"/>
    <x v="0"/>
    <x v="44"/>
    <n v="9996"/>
    <x v="0"/>
    <x v="0"/>
  </r>
  <r>
    <s v="'Ac2WEQDU4ak"/>
    <s v="Even 300 FPS Didn't Save Me From Getting Knifed 🔪 | Funny Valorant Highlights | 8Bit Binks69"/>
    <s v="2021-11-06 21:00:13"/>
    <s v="2021-11-06"/>
    <s v="21:00:13"/>
    <s v="00:08:33"/>
    <n v="143237"/>
    <n v="17318"/>
    <n v="196"/>
    <x v="0"/>
    <x v="0"/>
    <x v="44"/>
    <n v="513"/>
    <x v="0"/>
    <x v="0"/>
  </r>
  <r>
    <s v="'BzKZFoqgjB4"/>
    <s v="UC is an Art &amp; I Am Picasso of it 🤞 #shorts"/>
    <s v="2021-11-06 15:12:41"/>
    <s v="2021-11-06"/>
    <s v="15:12:41"/>
    <s v="00:00:31"/>
    <n v="91920"/>
    <n v="9116"/>
    <n v="89"/>
    <x v="1"/>
    <x v="1"/>
    <x v="44"/>
    <n v="31"/>
    <x v="0"/>
    <x v="6"/>
  </r>
  <r>
    <s v="'UBSVYZRf41o"/>
    <s v="300 RR Done | Dil Se Radiant Bolte"/>
    <s v="2021-11-06 01:50:34"/>
    <s v="2021-11-06"/>
    <s v="01:50:34"/>
    <s v="04:06:37"/>
    <n v="101276"/>
    <n v="9133"/>
    <n v="59"/>
    <x v="0"/>
    <x v="0"/>
    <x v="44"/>
    <n v="14797"/>
    <x v="0"/>
    <x v="0"/>
  </r>
  <r>
    <s v="'I3jDbljfy8Q"/>
    <s v="Diwali mein Radiant ? Lets see"/>
    <s v="2021-11-05 03:44:09"/>
    <s v="2021-11-05"/>
    <s v="03:44:09"/>
    <s v="04:56:09"/>
    <n v="106236"/>
    <n v="11366"/>
    <n v="68"/>
    <x v="0"/>
    <x v="0"/>
    <x v="44"/>
    <n v="17769"/>
    <x v="0"/>
    <x v="0"/>
  </r>
  <r>
    <s v="'nBW7PYbn4Y0"/>
    <s v="HAPPPPYYYYYYYY DIWALIIIIIIIIIIII | RANK PUSH | CHILL STREAM"/>
    <s v="2021-11-04 01:26:50"/>
    <s v="2021-11-04"/>
    <s v="01:26:50"/>
    <s v="02:36:52"/>
    <n v="75652"/>
    <n v="9888"/>
    <n v="46"/>
    <x v="0"/>
    <x v="0"/>
    <x v="44"/>
    <n v="9412"/>
    <x v="0"/>
    <x v="0"/>
  </r>
  <r>
    <s v="'vjSlcF_PY8w"/>
    <s v="Greenhell with @TbOnetv  @RakaZoneGaming  @Exion  Fun Squad ke saath sirf Fun | Chill Stream"/>
    <s v="2021-11-03 01:23:22"/>
    <s v="2021-11-03"/>
    <s v="01:23:22"/>
    <s v="04:32:24"/>
    <n v="106713"/>
    <n v="9951"/>
    <n v="57"/>
    <x v="0"/>
    <x v="0"/>
    <x v="44"/>
    <n v="16344"/>
    <x v="0"/>
    <x v="0"/>
  </r>
  <r>
    <s v="'-fBaQSRN-nc"/>
    <s v="&quot;Follow Your Passion , Follow Your Dreams&quot; - Sachin Tendulkar | Skyesports 🏆Award Ceremony Vlog"/>
    <s v="2021-11-02 14:00:12"/>
    <s v="2021-11-02"/>
    <s v="14:00:12"/>
    <s v="00:08:20"/>
    <n v="64291"/>
    <n v="10963"/>
    <n v="172"/>
    <x v="0"/>
    <x v="0"/>
    <x v="44"/>
    <n v="500"/>
    <x v="0"/>
    <x v="0"/>
  </r>
  <r>
    <s v="'kaYYvZ_eJg0"/>
    <s v="Valorant Now | Greenhell Later | Khas Dost Sexy Member Talk show on loco  Tomorrow | Happy Halloween"/>
    <s v="2021-11-02 00:57:28"/>
    <s v="2021-11-02"/>
    <s v="00:57:28"/>
    <s v="04:34:06"/>
    <n v="109808"/>
    <n v="12195"/>
    <n v="47"/>
    <x v="0"/>
    <x v="0"/>
    <x v="44"/>
    <n v="16446"/>
    <x v="0"/>
    <x v="0"/>
  </r>
  <r>
    <s v="'GUXqeFAM9rU"/>
    <s v="Happy Halloween | Valorant Rankpush | Deceit Later | Night Darawana Stream"/>
    <s v="2021-11-01 02:01:48"/>
    <s v="2021-11-01"/>
    <s v="02:01:48"/>
    <s v="03:27:00"/>
    <n v="95435"/>
    <n v="11027"/>
    <n v="73"/>
    <x v="0"/>
    <x v="0"/>
    <x v="44"/>
    <n v="12420"/>
    <x v="0"/>
    <x v="0"/>
  </r>
  <r>
    <s v="'NKPoDOCoSL4"/>
    <s v="Pokemon Unite Khatam @soulregaltos9810  @8bitGoldygg @8bitrebel  | Ab Valorant | Fun Chill Stream"/>
    <s v="2021-10-31 00:55:32"/>
    <s v="2021-10-31"/>
    <s v="00:55:32"/>
    <s v="03:12:33"/>
    <n v="74461"/>
    <n v="8797"/>
    <n v="60"/>
    <x v="0"/>
    <x v="0"/>
    <x v="45"/>
    <n v="11553"/>
    <x v="0"/>
    <x v="0"/>
  </r>
  <r>
    <s v="'cXPps3VYlB0"/>
    <s v="Getting Bullied In Valorant Custom Game 🙁 | Funny Valorant Highlights ft.S8UL | 8bit Binks69"/>
    <s v="2021-10-30 13:19:05"/>
    <s v="2021-10-30"/>
    <s v="13:19:05"/>
    <s v="00:08:16"/>
    <n v="148073"/>
    <n v="15606"/>
    <n v="104"/>
    <x v="1"/>
    <x v="0"/>
    <x v="45"/>
    <n v="496"/>
    <x v="0"/>
    <x v="1"/>
  </r>
  <r>
    <s v="'TkANY12PwtM"/>
    <s v="CORSAIR LIGHTS ON With Binks69 | Member Games And Fun Night Stream | #Corsair #diwali"/>
    <s v="2021-10-30 01:28:10"/>
    <s v="2021-10-30"/>
    <s v="01:28:10"/>
    <s v="04:25:10"/>
    <n v="113630"/>
    <n v="12371"/>
    <n v="32"/>
    <x v="0"/>
    <x v="0"/>
    <x v="45"/>
    <n v="15910"/>
    <x v="0"/>
    <x v="0"/>
  </r>
  <r>
    <s v="'sFuGd1CjczQ"/>
    <s v="NEW PC STREAM | 400 Fps bolte | Chill Stream Late night !"/>
    <s v="2021-10-29 02:22:54"/>
    <s v="2021-10-29"/>
    <s v="02:22:54"/>
    <s v="03:24:20"/>
    <n v="110095"/>
    <n v="14731"/>
    <n v="100"/>
    <x v="0"/>
    <x v="0"/>
    <x v="45"/>
    <n v="12260"/>
    <x v="0"/>
    <x v="0"/>
  </r>
  <r>
    <s v="'mn6pUEkE6r4"/>
    <s v="Mind Blowing BoomBot Lineup You Haven't Seen Before XD #shorts"/>
    <s v="2021-10-27 16:36:26"/>
    <s v="2021-10-27"/>
    <s v="16:36:26"/>
    <s v="00:00:20"/>
    <n v="127599"/>
    <n v="12356"/>
    <n v="93"/>
    <x v="1"/>
    <x v="1"/>
    <x v="45"/>
    <n v="20"/>
    <x v="0"/>
    <x v="6"/>
  </r>
  <r>
    <s v="'DJr-wTKOYs0"/>
    <s v="Playing with @tanmaybhat  @SuhaniShah  @MambaSR"/>
    <s v="2021-10-27 01:15:56"/>
    <s v="2021-10-27"/>
    <s v="01:15:56"/>
    <s v="03:34:03"/>
    <n v="144238"/>
    <n v="16006"/>
    <n v="107"/>
    <x v="0"/>
    <x v="0"/>
    <x v="45"/>
    <n v="12843"/>
    <x v="0"/>
    <x v="0"/>
  </r>
  <r>
    <s v="'B7qdYEmCroY"/>
    <s v="Sneak Peek | Short Stream |"/>
    <s v="2021-10-26 02:36:02"/>
    <s v="2021-10-26"/>
    <s v="02:36:02"/>
    <s v="02:37:19"/>
    <n v="60850"/>
    <n v="7219"/>
    <n v="63"/>
    <x v="0"/>
    <x v="0"/>
    <x v="45"/>
    <n v="9439"/>
    <x v="0"/>
    <x v="0"/>
  </r>
  <r>
    <s v="'uIT8leBhojQ"/>
    <s v="Testing New Mouse with my Pro Aim"/>
    <s v="2021-10-25 02:50:35"/>
    <s v="2021-10-25"/>
    <s v="02:50:35"/>
    <s v="03:47:47"/>
    <n v="102501"/>
    <n v="10402"/>
    <n v="78"/>
    <x v="0"/>
    <x v="0"/>
    <x v="45"/>
    <n v="13667"/>
    <x v="0"/>
    <x v="0"/>
  </r>
  <r>
    <s v="'Mw7pZ9UDkf4"/>
    <s v="5v5 Valorant with S8ul Bolte | Chill Stream bolte !"/>
    <s v="2021-10-24 01:30:56"/>
    <s v="2021-10-24"/>
    <s v="01:30:56"/>
    <s v="03:08:35"/>
    <n v="115693"/>
    <n v="12022"/>
    <n v="51"/>
    <x v="0"/>
    <x v="0"/>
    <x v="45"/>
    <n v="11315"/>
    <x v="0"/>
    <x v="0"/>
  </r>
  <r>
    <s v="'fQzUgdmEujs"/>
    <s v="OG Squad is back with Ultimate Bakchodi 😆 | Valorant Funny Highlights | 8bit Binks69"/>
    <s v="2021-10-23 15:32:42"/>
    <s v="2021-10-23"/>
    <s v="15:32:42"/>
    <s v="00:08:44"/>
    <n v="165361"/>
    <n v="16896"/>
    <n v="134"/>
    <x v="1"/>
    <x v="0"/>
    <x v="45"/>
    <n v="524"/>
    <x v="0"/>
    <x v="1"/>
  </r>
  <r>
    <s v="'b3itF3-_d8c"/>
    <s v="Hey Guys What is up ?"/>
    <s v="2021-10-23 02:09:13"/>
    <s v="2021-10-23"/>
    <s v="02:09:13"/>
    <s v="03:17:58"/>
    <n v="72357"/>
    <n v="9227"/>
    <n v="42"/>
    <x v="0"/>
    <x v="0"/>
    <x v="45"/>
    <n v="11878"/>
    <x v="0"/>
    <x v="0"/>
  </r>
  <r>
    <s v="'4uR8EIdRRfg"/>
    <s v="Watch me whiff | New Mouse is here !"/>
    <s v="2021-10-22 02:27:13"/>
    <s v="2021-10-22"/>
    <s v="02:27:13"/>
    <s v="03:44:13"/>
    <n v="84280"/>
    <n v="8368"/>
    <n v="169"/>
    <x v="0"/>
    <x v="0"/>
    <x v="45"/>
    <n v="13453"/>
    <x v="0"/>
    <x v="0"/>
  </r>
  <r>
    <s v="'5BUor1M7S60"/>
    <s v="Ahhh yeah Chill Stream Bolte !"/>
    <s v="2021-10-21 03:02:04"/>
    <s v="2021-10-21"/>
    <s v="03:02:04"/>
    <s v="04:45:04"/>
    <n v="85780"/>
    <n v="9513"/>
    <n v="45"/>
    <x v="0"/>
    <x v="0"/>
    <x v="45"/>
    <n v="17104"/>
    <x v="0"/>
    <x v="0"/>
  </r>
  <r>
    <s v="'tKjK4jHDZ18"/>
    <s v="Kya haal hai? Fun customs hora hai kya ? CHILL STREAM BOLTE"/>
    <s v="2021-10-20 01:15:11"/>
    <s v="2021-10-20"/>
    <s v="01:15:11"/>
    <s v="05:24:43"/>
    <n v="126525"/>
    <n v="12149"/>
    <n v="79"/>
    <x v="0"/>
    <x v="0"/>
    <x v="45"/>
    <n v="19483"/>
    <x v="0"/>
    <x v="0"/>
  </r>
  <r>
    <s v="'F1-80YXsRy0"/>
    <s v="New Day Same Story | Chalo shuru karte hai"/>
    <s v="2021-10-19 02:07:43"/>
    <s v="2021-10-19"/>
    <s v="02:07:43"/>
    <s v="02:32:33"/>
    <n v="63733"/>
    <n v="6631"/>
    <n v="59"/>
    <x v="0"/>
    <x v="0"/>
    <x v="45"/>
    <n v="9153"/>
    <x v="0"/>
    <x v="0"/>
  </r>
  <r>
    <s v="'G-jUPCsHXms"/>
    <s v="Gartic Phone Bolte |  xD"/>
    <s v="2021-10-17 02:59:06"/>
    <s v="2021-10-17"/>
    <s v="02:59:06"/>
    <s v="04:10:49"/>
    <n v="76377"/>
    <n v="7309"/>
    <n v="40"/>
    <x v="0"/>
    <x v="0"/>
    <x v="45"/>
    <n v="15049"/>
    <x v="0"/>
    <x v="0"/>
  </r>
  <r>
    <s v="'Av90KxQEtAY"/>
    <s v="How Does Binks Clutch &amp; Ace in Immortal Lobby | Valorant | 8bit Binks69"/>
    <s v="2021-10-16 14:39:19"/>
    <s v="2021-10-16"/>
    <s v="14:39:19"/>
    <s v="00:08:17"/>
    <n v="89537"/>
    <n v="11887"/>
    <n v="250"/>
    <x v="1"/>
    <x v="0"/>
    <x v="45"/>
    <n v="497"/>
    <x v="0"/>
    <x v="1"/>
  </r>
  <r>
    <s v="'7NPdE80RlW0"/>
    <s v="Happy Dussehra   !!! Aim like a pro ! Lets Go"/>
    <s v="2021-10-16 02:32:20"/>
    <s v="2021-10-16"/>
    <s v="02:32:20"/>
    <s v="03:59:52"/>
    <n v="98703"/>
    <n v="11571"/>
    <n v="63"/>
    <x v="0"/>
    <x v="0"/>
    <x v="45"/>
    <n v="14392"/>
    <x v="0"/>
    <x v="0"/>
  </r>
  <r>
    <s v="'8ef5ALRerJI"/>
    <s v="Proud of you @GlobalEsportsIn  @SkRossi @HellrangerOfficial  !!! Made India Proud :* Gilli Chummi !"/>
    <s v="2021-10-15 03:42:04"/>
    <s v="2021-10-15"/>
    <s v="03:42:04"/>
    <s v="04:31:40"/>
    <n v="81973"/>
    <n v="9993"/>
    <n v="49"/>
    <x v="0"/>
    <x v="0"/>
    <x v="45"/>
    <n v="16300"/>
    <x v="0"/>
    <x v="0"/>
  </r>
  <r>
    <s v="'C5MS0l7e-AQ"/>
    <s v="10 Man Valo bolte with cuteeeee @8bitGoldygg"/>
    <s v="2021-10-14 02:47:38"/>
    <s v="2021-10-14"/>
    <s v="02:47:38"/>
    <s v="03:38:31"/>
    <n v="100649"/>
    <n v="9290"/>
    <n v="54"/>
    <x v="0"/>
    <x v="0"/>
    <x v="45"/>
    <n v="13111"/>
    <x v="0"/>
    <x v="0"/>
  </r>
  <r>
    <s v="'CyGxmQOzP5Q"/>
    <s v="Let's Watch The Party Tonight | NA VCT LCQ | Gen.G vs 100 Thieves |  #LCQWatchParty #Gen.G #100T"/>
    <s v="2021-10-13 04:56:50"/>
    <s v="2021-10-13"/>
    <s v="04:56:50"/>
    <s v="06:34:29"/>
    <n v="113295"/>
    <n v="12418"/>
    <n v="43"/>
    <x v="0"/>
    <x v="0"/>
    <x v="45"/>
    <n v="23669"/>
    <x v="1"/>
    <x v="0"/>
  </r>
  <r>
    <s v="'NnhCS40fauU"/>
    <s v="How Binks Plays with Raze's Ult | Valorant Funny Moments | 8bit Binks69"/>
    <s v="2021-10-12 13:59:30"/>
    <s v="2021-10-12"/>
    <s v="13:59:30"/>
    <s v="00:09:10"/>
    <n v="86717"/>
    <n v="12717"/>
    <n v="334"/>
    <x v="1"/>
    <x v="0"/>
    <x v="45"/>
    <n v="550"/>
    <x v="0"/>
    <x v="1"/>
  </r>
  <r>
    <s v="'VAIqvE1NHxA"/>
    <s v="Kya Haal hai? | Night Chill Stream"/>
    <s v="2021-10-12 02:35:30"/>
    <s v="2021-10-12"/>
    <s v="02:35:30"/>
    <s v="03:33:01"/>
    <n v="80166"/>
    <n v="7922"/>
    <n v="26"/>
    <x v="0"/>
    <x v="0"/>
    <x v="45"/>
    <n v="12781"/>
    <x v="0"/>
    <x v="0"/>
  </r>
  <r>
    <s v="'cb-cEIE-zAw"/>
    <s v="Road to 200k | High Skill , High Rank , Only Headshot gameplay   | LONG Stream"/>
    <s v="2021-10-11 02:44:01"/>
    <s v="2021-10-11"/>
    <s v="02:44:01"/>
    <s v="05:53:47"/>
    <n v="115050"/>
    <n v="12308"/>
    <n v="66"/>
    <x v="0"/>
    <x v="0"/>
    <x v="45"/>
    <n v="21227"/>
    <x v="0"/>
    <x v="0"/>
  </r>
  <r>
    <s v="'vfrx43a9twU"/>
    <s v="Dil Ka Dariyaaaaaaaaaaaaaaaaaaaaaaaaaaaaaaaaaaaaaaaa  | Chotu Stream"/>
    <s v="2021-10-09 23:03:37"/>
    <s v="2021-10-09"/>
    <s v="23:03:37"/>
    <s v="01:45:45"/>
    <n v="54858"/>
    <n v="6993"/>
    <n v="73"/>
    <x v="0"/>
    <x v="0"/>
    <x v="45"/>
    <n v="6345"/>
    <x v="0"/>
    <x v="0"/>
  </r>
  <r>
    <s v="'NiBI-J5bzvw"/>
    <s v="Non Stop Stream Till I Stop xD  | Radiant NHK??"/>
    <s v="2021-10-09 02:27:43"/>
    <s v="2021-10-09"/>
    <s v="02:27:43"/>
    <s v="03:33:55"/>
    <n v="89286"/>
    <n v="11628"/>
    <n v="56"/>
    <x v="0"/>
    <x v="0"/>
    <x v="45"/>
    <n v="12835"/>
    <x v="0"/>
    <x v="0"/>
  </r>
  <r>
    <s v="'oiCYS8Z1PNM"/>
    <s v="On Time Streamer Bolte"/>
    <s v="2021-10-08 02:31:44"/>
    <s v="2021-10-08"/>
    <s v="02:31:44"/>
    <s v="03:01:34"/>
    <n v="73163"/>
    <n v="9720"/>
    <n v="44"/>
    <x v="0"/>
    <x v="0"/>
    <x v="45"/>
    <n v="10894"/>
    <x v="0"/>
    <x v="0"/>
  </r>
  <r>
    <s v="'xu7yIOKJ-9U"/>
    <s v="Playing with Friends Be   | Chill Night Stream #trend"/>
    <s v="2021-10-07 03:05:09"/>
    <s v="2021-10-07"/>
    <s v="03:05:09"/>
    <s v="03:54:44"/>
    <n v="98514"/>
    <n v="11380"/>
    <n v="90"/>
    <x v="0"/>
    <x v="0"/>
    <x v="45"/>
    <n v="14084"/>
    <x v="0"/>
    <x v="0"/>
  </r>
  <r>
    <s v="'5kbNwElVLjE"/>
    <s v="Playing with @RakaZoneGaming  | Chill Night Stream #trend"/>
    <s v="2021-10-06 08:08:03"/>
    <s v="2021-10-06"/>
    <s v="08:08:03"/>
    <s v="08:15:53"/>
    <n v="114127"/>
    <n v="13593"/>
    <n v="84"/>
    <x v="0"/>
    <x v="0"/>
    <x v="45"/>
    <n v="29753"/>
    <x v="0"/>
    <x v="0"/>
  </r>
  <r>
    <s v="'ShuTghn6Eek"/>
    <s v="Kuch Mahaan Insaan Log Aaye hai aaj  | Chill Night Stream"/>
    <s v="2021-10-04 02:24:33"/>
    <s v="2021-10-04"/>
    <s v="02:24:33"/>
    <s v="03:08:47"/>
    <n v="83442"/>
    <n v="11130"/>
    <n v="50"/>
    <x v="0"/>
    <x v="0"/>
    <x v="45"/>
    <n v="11327"/>
    <x v="0"/>
    <x v="0"/>
  </r>
  <r>
    <s v="'iaoVmsyrXag"/>
    <s v="The Most High ranked , High Ello , High Skill Gameplay EVER !!! | Chill Night Stream"/>
    <s v="2021-10-03 03:33:47"/>
    <s v="2021-10-03"/>
    <s v="03:33:47"/>
    <s v="04:08:07"/>
    <n v="71140"/>
    <n v="9555"/>
    <n v="38"/>
    <x v="0"/>
    <x v="0"/>
    <x v="45"/>
    <n v="14887"/>
    <x v="0"/>
    <x v="0"/>
  </r>
  <r>
    <s v="'whETe8RjOyM"/>
    <s v="Jod Plays Bolte | Jaldi aagaya Jaldi Like karo VAiii | Chill Night Stream"/>
    <s v="2021-10-02 01:31:08"/>
    <s v="2021-10-02"/>
    <s v="01:31:08"/>
    <s v="02:50:11"/>
    <n v="69829"/>
    <n v="9627"/>
    <n v="34"/>
    <x v="0"/>
    <x v="0"/>
    <x v="45"/>
    <n v="10211"/>
    <x v="0"/>
    <x v="0"/>
  </r>
  <r>
    <s v="'BSZG6wfyGtM"/>
    <s v="ON TIME BOLTE xD | Chill Night Stream"/>
    <s v="2021-10-01 03:32:45"/>
    <s v="2021-10-01"/>
    <s v="03:32:45"/>
    <s v="04:12:30"/>
    <n v="81559"/>
    <n v="9516"/>
    <n v="64"/>
    <x v="0"/>
    <x v="0"/>
    <x v="45"/>
    <n v="15150"/>
    <x v="0"/>
    <x v="0"/>
  </r>
  <r>
    <s v="'Gm5zYzed1EE"/>
    <s v="I Found VCT Caster in Singapore Server XD #shorts"/>
    <s v="2021-09-30 14:33:38"/>
    <s v="2021-09-30"/>
    <s v="14:33:38"/>
    <s v="00:00:58"/>
    <n v="126017"/>
    <n v="13091"/>
    <n v="67"/>
    <x v="1"/>
    <x v="1"/>
    <x v="46"/>
    <n v="58"/>
    <x v="0"/>
    <x v="6"/>
  </r>
  <r>
    <s v="'tOQyPMJOtsQ"/>
    <s v="NO MORE BREAKS | AAGAYA | Chill Night Stream"/>
    <s v="2021-09-30 01:39:56"/>
    <s v="2021-09-30"/>
    <s v="01:39:56"/>
    <s v="03:45:18"/>
    <n v="88094"/>
    <n v="8674"/>
    <n v="53"/>
    <x v="0"/>
    <x v="0"/>
    <x v="46"/>
    <n v="13518"/>
    <x v="0"/>
    <x v="0"/>
  </r>
  <r>
    <s v="'yOpDc6bWELw"/>
    <s v="The Ultimate Fun w/ Random Marathi Teammates ft.@Strixxx  | Valorant Funny Highlights | 8bit Binks69"/>
    <s v="2021-09-27 22:58:55"/>
    <s v="2021-09-27"/>
    <s v="22:58:55"/>
    <s v="00:07:15"/>
    <n v="68958"/>
    <n v="9895"/>
    <n v="168"/>
    <x v="1"/>
    <x v="0"/>
    <x v="46"/>
    <n v="435"/>
    <x v="0"/>
    <x v="1"/>
  </r>
  <r>
    <s v="'_fhdeBNqV2Q"/>
    <s v="Crispy Aim toh hein vai :D #shorts"/>
    <s v="2021-09-24 13:08:12"/>
    <s v="2021-09-24"/>
    <s v="13:08:12"/>
    <s v="00:00:49"/>
    <n v="137492"/>
    <n v="12713"/>
    <n v="63"/>
    <x v="1"/>
    <x v="1"/>
    <x v="46"/>
    <n v="49"/>
    <x v="0"/>
    <x v="6"/>
  </r>
  <r>
    <s v="'uS7MltbbVR0"/>
    <s v="EX Dee | Chill Night Stream"/>
    <s v="2021-09-24 03:57:13"/>
    <s v="2021-09-24"/>
    <s v="03:57:13"/>
    <s v="03:45:40"/>
    <n v="78978"/>
    <n v="7577"/>
    <n v="61"/>
    <x v="0"/>
    <x v="0"/>
    <x v="46"/>
    <n v="13540"/>
    <x v="0"/>
    <x v="0"/>
  </r>
  <r>
    <s v="'F9TSdCLV3d4"/>
    <s v="Crispy Aim Hoga aaj? | Chill Night Stream"/>
    <s v="2021-09-23 02:29:56"/>
    <s v="2021-09-23"/>
    <s v="02:29:56"/>
    <s v="03:12:50"/>
    <n v="85168"/>
    <n v="11116"/>
    <n v="61"/>
    <x v="0"/>
    <x v="0"/>
    <x v="46"/>
    <n v="11570"/>
    <x v="0"/>
    <x v="0"/>
  </r>
  <r>
    <s v="'LJ7iju0i9Q0"/>
    <s v="Chill Squad Chilling in SkyEsports Championship | T69 vs Team Pantar Gang | Funny Highlights"/>
    <s v="2021-09-22 12:00:04"/>
    <s v="2021-09-22"/>
    <s v="12:00:04"/>
    <s v="00:11:22"/>
    <n v="109072"/>
    <n v="12156"/>
    <n v="97"/>
    <x v="1"/>
    <x v="0"/>
    <x v="46"/>
    <n v="682"/>
    <x v="0"/>
    <x v="4"/>
  </r>
  <r>
    <s v="'rlSUC603YmM"/>
    <s v="Last Game of [T]hrow69 comes to an end | Grind begins from tomorrow   | Chill Night Stream"/>
    <s v="2021-09-22 02:04:11"/>
    <s v="2021-09-22"/>
    <s v="02:04:11"/>
    <s v="03:33:23"/>
    <n v="95548"/>
    <n v="10576"/>
    <n v="100"/>
    <x v="0"/>
    <x v="0"/>
    <x v="46"/>
    <n v="12803"/>
    <x v="0"/>
    <x v="0"/>
  </r>
  <r>
    <s v="'kMNFz4oKgtk"/>
    <s v="AAj rankdown hoga with @fa2GOD  and @TbOnetv  | Chill Night Stream"/>
    <s v="2021-09-21 02:34:00"/>
    <s v="2021-09-21"/>
    <s v="02:34:00"/>
    <s v="03:19:29"/>
    <n v="80669"/>
    <n v="10453"/>
    <n v="53"/>
    <x v="0"/>
    <x v="0"/>
    <x v="46"/>
    <n v="11969"/>
    <x v="0"/>
    <x v="0"/>
  </r>
  <r>
    <s v="'Lqh7YG4PejE"/>
    <s v="AAO RE  | Carrom Pool | IndiaPlays 2.0 @NODWIN Gaming #IndiaPlays"/>
    <s v="2021-09-20 18:42:28"/>
    <s v="2021-09-20"/>
    <s v="18:42:28"/>
    <s v="00:43:02"/>
    <n v="18722"/>
    <n v="2986"/>
    <n v="11"/>
    <x v="0"/>
    <x v="0"/>
    <x v="46"/>
    <n v="2582"/>
    <x v="0"/>
    <x v="0"/>
  </r>
  <r>
    <s v="'KyApxSa3dco"/>
    <s v="PLAYING WITH @TbOnetv  | #s8ul #Binks #Valorant #India #Live"/>
    <s v="2021-09-20 02:29:50"/>
    <s v="2021-09-20"/>
    <s v="02:29:50"/>
    <s v="03:21:46"/>
    <n v="78565"/>
    <n v="8194"/>
    <n v="42"/>
    <x v="0"/>
    <x v="0"/>
    <x v="46"/>
    <n v="12106"/>
    <x v="0"/>
    <x v="0"/>
  </r>
  <r>
    <s v="'JUeLf0kLZAI"/>
    <s v="Skyesports Championship 3.0 | Team T69 vs Team Re-United | Valorant Match Highlights | 8bit Binks69"/>
    <s v="2021-09-19 18:41:22"/>
    <s v="2021-09-19"/>
    <s v="18:41:22"/>
    <s v="00:10:37"/>
    <n v="99703"/>
    <n v="11626"/>
    <n v="162"/>
    <x v="1"/>
    <x v="0"/>
    <x v="46"/>
    <n v="637"/>
    <x v="0"/>
    <x v="4"/>
  </r>
  <r>
    <s v="'b8U0-K7Khng"/>
    <s v="Insane Raze Plays that will make you cry 😢 | Funny Valorant Highlights | 8bit Binks69"/>
    <s v="2021-09-18 23:01:36"/>
    <s v="2021-09-18"/>
    <s v="23:01:36"/>
    <s v="00:08:15"/>
    <n v="107735"/>
    <n v="12801"/>
    <n v="135"/>
    <x v="1"/>
    <x v="0"/>
    <x v="46"/>
    <n v="495"/>
    <x v="0"/>
    <x v="1"/>
  </r>
  <r>
    <s v="'lZv25oc7TAA"/>
    <s v="Maaf kro kisine kuch nhi dekha 😑 #shorts"/>
    <s v="2021-09-18 13:04:00"/>
    <s v="2021-09-18"/>
    <s v="13:04:00"/>
    <s v="00:00:59"/>
    <n v="107748"/>
    <n v="11554"/>
    <n v="167"/>
    <x v="1"/>
    <x v="1"/>
    <x v="46"/>
    <n v="59"/>
    <x v="0"/>
    <x v="6"/>
  </r>
  <r>
    <s v="'TI-t6pAYKN4"/>
    <s v="BIGGGGGGGGGG ANNOUNCEMENT !!!!!!!!!!!  | #s8ul #Binks #Valorant #India #Live"/>
    <s v="2021-09-18 02:37:14"/>
    <s v="2021-09-18"/>
    <s v="02:37:14"/>
    <s v="03:03:32"/>
    <n v="94575"/>
    <n v="10075"/>
    <n v="82"/>
    <x v="0"/>
    <x v="0"/>
    <x v="46"/>
    <n v="11012"/>
    <x v="0"/>
    <x v="0"/>
  </r>
  <r>
    <s v="'zeT1AVL29cU"/>
    <s v="NEW LOOK OF T69 | AND THE MOST AMAZING DUO OF VALORANT  | #s8ul #Binks #Valorant #India #Live"/>
    <s v="2021-09-17 02:51:09"/>
    <s v="2021-09-17"/>
    <s v="02:51:09"/>
    <s v="03:12:59"/>
    <n v="82085"/>
    <n v="8778"/>
    <n v="112"/>
    <x v="0"/>
    <x v="0"/>
    <x v="46"/>
    <n v="11579"/>
    <x v="0"/>
    <x v="0"/>
  </r>
  <r>
    <s v="'Zt2bP086cmU"/>
    <s v="Dumb Charades &amp; Challenges w/ Friends | Mahabaleshwar Trip | Vlog-2 (Part-III) | 8bit Binks69"/>
    <s v="2021-09-16 14:00:14"/>
    <s v="2021-09-16"/>
    <s v="14:00:14"/>
    <s v="00:25:55"/>
    <n v="164099"/>
    <n v="17643"/>
    <n v="173"/>
    <x v="0"/>
    <x v="0"/>
    <x v="46"/>
    <n v="1555"/>
    <x v="0"/>
    <x v="0"/>
  </r>
  <r>
    <s v="'tNNVT7wn3bk"/>
    <s v="EKDUM CHILL STREAM AAJ SE VAIII | LKRP | #s8ul #Binks #Valorant #India #Live"/>
    <s v="2021-09-16 02:14:26"/>
    <s v="2021-09-16"/>
    <s v="02:14:26"/>
    <s v="03:18:14"/>
    <n v="75014"/>
    <n v="8233"/>
    <n v="31"/>
    <x v="0"/>
    <x v="0"/>
    <x v="46"/>
    <n v="11894"/>
    <x v="0"/>
    <x v="0"/>
  </r>
  <r>
    <s v="'GaJ_82wfOYw"/>
    <s v="RADIANT GAMEPLAY BECAUSE I AM BAD AT ESPORTS  | #s8ul #Binks #Valorant #India #Live"/>
    <s v="2021-09-15 01:27:00"/>
    <s v="2021-09-15"/>
    <s v="01:27:00"/>
    <s v="02:48:35"/>
    <n v="85993"/>
    <n v="8714"/>
    <n v="27"/>
    <x v="0"/>
    <x v="0"/>
    <x v="46"/>
    <n v="10115"/>
    <x v="0"/>
    <x v="0"/>
  </r>
  <r>
    <s v="'LP44bYI75GA"/>
    <s v="AAJ HOGA KYA RE | Radiant Ek Sapna | #s8ul #Binks #Valorant #India #Live"/>
    <s v="2021-09-14 01:35:14"/>
    <s v="2021-09-14"/>
    <s v="01:35:14"/>
    <s v="03:13:31"/>
    <n v="82238"/>
    <n v="9345"/>
    <n v="55"/>
    <x v="0"/>
    <x v="0"/>
    <x v="46"/>
    <n v="11611"/>
    <x v="0"/>
    <x v="0"/>
  </r>
  <r>
    <s v="'E5-ZioAeB3I"/>
    <s v="Rocket League | IndiaPlays 2.0 @NODWIN Gaming #IndiaPlays"/>
    <s v="2021-09-13 19:48:13"/>
    <s v="2021-09-13"/>
    <s v="19:48:13"/>
    <s v="01:11:56"/>
    <n v="31153"/>
    <n v="4129"/>
    <n v="34"/>
    <x v="0"/>
    <x v="0"/>
    <x v="46"/>
    <n v="4316"/>
    <x v="0"/>
    <x v="0"/>
  </r>
  <r>
    <s v="'yi4oeCEmI48"/>
    <s v="Radiant ya Immortal 2?? | Rank Push day 3"/>
    <s v="2021-09-13 00:24:20"/>
    <s v="2021-09-13"/>
    <s v="00:24:20"/>
    <s v="01:34:07"/>
    <n v="66867"/>
    <n v="8907"/>
    <n v="60"/>
    <x v="0"/>
    <x v="0"/>
    <x v="46"/>
    <n v="5647"/>
    <x v="0"/>
    <x v="0"/>
  </r>
  <r>
    <s v="'x1lAavvFd-Y"/>
    <s v="Road Trip w/ Friends | Mumbai➡Mahabaleshwar | Vlog-2 (Part-II) | 8bit Binks69"/>
    <s v="2021-09-12 13:21:18"/>
    <s v="2021-09-12"/>
    <s v="13:21:18"/>
    <s v="00:14:00"/>
    <n v="94427"/>
    <n v="14965"/>
    <n v="231"/>
    <x v="1"/>
    <x v="0"/>
    <x v="46"/>
    <n v="840"/>
    <x v="0"/>
    <x v="4"/>
  </r>
  <r>
    <s v="'Z-IPJEdVpSQ"/>
    <s v="Immortal 1 ya Immortal 3?? | Rank Push day 2"/>
    <s v="2021-09-12 02:48:15"/>
    <s v="2021-09-12"/>
    <s v="02:48:15"/>
    <s v="04:03:34"/>
    <n v="93871"/>
    <n v="10204"/>
    <n v="46"/>
    <x v="0"/>
    <x v="0"/>
    <x v="46"/>
    <n v="14614"/>
    <x v="0"/>
    <x v="0"/>
  </r>
  <r>
    <s v="'NwnV0MmFnTE"/>
    <s v="Immortal 2 ya Diamond? | Rank Push Begins"/>
    <s v="2021-09-11 02:16:22"/>
    <s v="2021-09-11"/>
    <s v="02:16:22"/>
    <s v="03:18:40"/>
    <n v="88897"/>
    <n v="11130"/>
    <n v="67"/>
    <x v="0"/>
    <x v="0"/>
    <x v="46"/>
    <n v="11920"/>
    <x v="0"/>
    <x v="0"/>
  </r>
  <r>
    <s v="'u9eCR3c_Hes"/>
    <s v="We Need Agent Ban !! RIOT HELPPPPPPPP !! Phoenix Insta Ban :D | New Update | Rank push !"/>
    <s v="2021-09-10 02:26:37"/>
    <s v="2021-09-10"/>
    <s v="02:26:37"/>
    <s v="03:31:04"/>
    <n v="105702"/>
    <n v="10466"/>
    <n v="59"/>
    <x v="0"/>
    <x v="0"/>
    <x v="46"/>
    <n v="12664"/>
    <x v="0"/>
    <x v="0"/>
  </r>
  <r>
    <s v="'YRNKeqMS4hU"/>
    <s v="JUST CHATTING + SURPRISE UNBOXING + VALORANT RANK PUSH = SAXY STREAM"/>
    <s v="2021-09-08 02:49:41"/>
    <s v="2021-09-08"/>
    <s v="02:49:41"/>
    <s v="03:36:18"/>
    <n v="123568"/>
    <n v="14005"/>
    <n v="115"/>
    <x v="0"/>
    <x v="0"/>
    <x v="46"/>
    <n v="12978"/>
    <x v="0"/>
    <x v="0"/>
  </r>
  <r>
    <s v="'QBe7kElJxpQ"/>
    <s v="Debate on Sitafal B/w Mumbai &amp; Delhi | Vlog-2 (Part-I) | 8bit Binks69"/>
    <s v="2021-09-07 18:00:14"/>
    <s v="2021-09-07"/>
    <s v="18:00:14"/>
    <s v="00:13:06"/>
    <n v="136308"/>
    <n v="21290"/>
    <n v="1172"/>
    <x v="0"/>
    <x v="0"/>
    <x v="46"/>
    <n v="786"/>
    <x v="0"/>
    <x v="0"/>
  </r>
  <r>
    <s v="'xNlIoRy7Jyw"/>
    <s v="CHILL VALORANT WITH BHADHIR SQUAD VAIII"/>
    <s v="2021-09-07 02:34:50"/>
    <s v="2021-09-07"/>
    <s v="02:34:50"/>
    <s v="04:07:53"/>
    <n v="114095"/>
    <n v="12034"/>
    <n v="82"/>
    <x v="0"/>
    <x v="0"/>
    <x v="46"/>
    <n v="14873"/>
    <x v="0"/>
    <x v="0"/>
  </r>
  <r>
    <s v="'araJ3o5DUsk"/>
    <s v="LETS HAVE SOME FUN | Gang Beasts | IndiaPlays 2.0 @NODWINgaming  #IndiaPlays"/>
    <s v="2021-09-06 20:53:37"/>
    <s v="2021-09-06"/>
    <s v="20:53:37"/>
    <s v="02:44:58"/>
    <n v="60729"/>
    <n v="6155"/>
    <n v="5"/>
    <x v="0"/>
    <x v="0"/>
    <x v="46"/>
    <n v="9898"/>
    <x v="0"/>
    <x v="0"/>
  </r>
  <r>
    <s v="'m-8W4nHmFfw"/>
    <s v="Just Chatting Now | PICO PICO PARK | ENJOY KARENGE VAIII"/>
    <s v="2021-09-06 02:21:21"/>
    <s v="2021-09-06"/>
    <s v="02:21:21"/>
    <s v="04:36:07"/>
    <n v="141226"/>
    <n v="12905"/>
    <n v="84"/>
    <x v="0"/>
    <x v="0"/>
    <x v="46"/>
    <n v="16567"/>
    <x v="0"/>
    <x v="0"/>
  </r>
  <r>
    <s v="'zy-WQYYYUYc"/>
    <s v="Hi Guys Welcome to my Channel"/>
    <s v="2021-09-05 01:50:08"/>
    <s v="2021-09-05"/>
    <s v="01:50:08"/>
    <s v="03:49:03"/>
    <n v="111450"/>
    <n v="14180"/>
    <n v="80"/>
    <x v="0"/>
    <x v="0"/>
    <x v="46"/>
    <n v="13743"/>
    <x v="0"/>
    <x v="0"/>
  </r>
  <r>
    <s v="'2rSTRopQzEA"/>
    <s v="NEW MAP OFFIEEE !!! | FRACTURE BOLTE | #FRACTURE #NEWMAP #VALORANT #NEWUPDATE #Single"/>
    <s v="2021-09-04 01:31:28"/>
    <s v="2021-09-04"/>
    <s v="01:31:28"/>
    <s v="05:26:52"/>
    <n v="182104"/>
    <n v="17577"/>
    <n v="60"/>
    <x v="0"/>
    <x v="0"/>
    <x v="46"/>
    <n v="19612"/>
    <x v="0"/>
    <x v="0"/>
  </r>
  <r>
    <s v="'eu3Mgie4vx4"/>
    <s v="I IZ BACKKKKKKKKKK | NIGHT CHILL STREAM"/>
    <s v="2021-09-03 02:12:49"/>
    <s v="2021-09-03"/>
    <s v="02:12:49"/>
    <s v="02:58:35"/>
    <n v="104745"/>
    <n v="11607"/>
    <n v="54"/>
    <x v="0"/>
    <x v="0"/>
    <x v="46"/>
    <n v="10715"/>
    <x v="0"/>
    <x v="0"/>
  </r>
  <r>
    <s v="'Q7xuOOF1TGs"/>
    <s v="Loru Playing Yoru XD #shorts"/>
    <s v="2021-09-02 15:04:56"/>
    <s v="2021-09-02"/>
    <s v="15:04:56"/>
    <s v="00:00:43"/>
    <n v="98759"/>
    <n v="11695"/>
    <n v="50"/>
    <x v="1"/>
    <x v="1"/>
    <x v="46"/>
    <n v="43"/>
    <x v="0"/>
    <x v="6"/>
  </r>
  <r>
    <s v="'FrrKj9VQcAo"/>
    <s v="Ultimate Bakchodi w/ Indian Streamers | Pico Park Funny Highlights 😆 | 8bit Binks69"/>
    <s v="2021-09-01 15:00:13"/>
    <s v="2021-09-01"/>
    <s v="15:00:13"/>
    <s v="00:13:26"/>
    <n v="70457"/>
    <n v="10152"/>
    <n v="144"/>
    <x v="0"/>
    <x v="0"/>
    <x v="46"/>
    <n v="806"/>
    <x v="0"/>
    <x v="0"/>
  </r>
  <r>
    <s v="'rJrAPgj4uB4"/>
    <s v="IRL From panchgani"/>
    <s v="2021-09-01 10:28:10"/>
    <s v="2021-09-01"/>
    <s v="10:28:10"/>
    <s v="02:19:29"/>
    <n v="88313"/>
    <n v="12344"/>
    <n v="101"/>
    <x v="0"/>
    <x v="0"/>
    <x v="46"/>
    <n v="8369"/>
    <x v="0"/>
    <x v="0"/>
  </r>
  <r>
    <s v="'oazP-ipJ9Zw"/>
    <s v="Indian Flights Ultra Pro Max XD #shorts"/>
    <s v="2021-08-31 14:50:53"/>
    <s v="2021-08-31"/>
    <s v="14:50:53"/>
    <s v="00:00:38"/>
    <n v="138746"/>
    <n v="14731"/>
    <n v="119"/>
    <x v="1"/>
    <x v="1"/>
    <x v="47"/>
    <n v="38"/>
    <x v="0"/>
    <x v="6"/>
  </r>
  <r>
    <s v="'XTS1IIz_7lc"/>
    <s v="University eSports League Highlights | T69 vs Team Infamous | 8bit Binks69"/>
    <s v="2021-08-30 23:38:29"/>
    <s v="2021-08-30"/>
    <s v="23:38:29"/>
    <s v="00:09:29"/>
    <n v="77365"/>
    <n v="14512"/>
    <n v="124"/>
    <x v="1"/>
    <x v="0"/>
    <x v="47"/>
    <n v="569"/>
    <x v="0"/>
    <x v="1"/>
  </r>
  <r>
    <s v="'fkiQeE5yS-o"/>
    <s v="LUDO FUN WITH STREAMERS   | IndiaPlays 2.0 @NODWIN Gaming #IndiaPlays #ad"/>
    <s v="2021-08-30 20:13:42"/>
    <s v="2021-08-30"/>
    <s v="20:13:42"/>
    <s v="02:00:14"/>
    <n v="75205"/>
    <n v="8210"/>
    <n v="54"/>
    <x v="0"/>
    <x v="0"/>
    <x v="47"/>
    <n v="7214"/>
    <x v="0"/>
    <x v="0"/>
  </r>
  <r>
    <s v="'VirIqoECs0c"/>
    <s v="69 IQ 🧠 Viper Setup in Breeze xD | Zhupak Zhup Zhup #shorts"/>
    <s v="2021-08-30 15:35:37"/>
    <s v="2021-08-30"/>
    <s v="15:35:37"/>
    <s v="00:00:39"/>
    <n v="62990"/>
    <n v="8968"/>
    <n v="58"/>
    <x v="1"/>
    <x v="1"/>
    <x v="47"/>
    <n v="39"/>
    <x v="0"/>
    <x v="6"/>
  </r>
  <r>
    <s v="'L0t94J2YlY4"/>
    <s v="DIL KA DARIYAAAA | GG WP HAD FUN  | !fb !loco"/>
    <s v="2021-08-30 02:03:27"/>
    <s v="2021-08-30"/>
    <s v="02:03:27"/>
    <s v="02:50:05"/>
    <n v="134812"/>
    <n v="16618"/>
    <n v="115"/>
    <x v="0"/>
    <x v="0"/>
    <x v="47"/>
    <n v="10205"/>
    <x v="0"/>
    <x v="0"/>
  </r>
  <r>
    <s v="'yUwKSpRKzFc"/>
    <s v="Carrying My Son @fa2GOD In Toxic Mumbai Server | Valorant Funny Highlights | 8bit Binks69"/>
    <s v="2021-08-29 16:10:21"/>
    <s v="2021-08-29"/>
    <s v="16:10:21"/>
    <s v="00:11:27"/>
    <n v="137970"/>
    <n v="14168"/>
    <n v="136"/>
    <x v="1"/>
    <x v="0"/>
    <x v="47"/>
    <n v="687"/>
    <x v="0"/>
    <x v="4"/>
  </r>
  <r>
    <s v="'_TVbZG0aBBc"/>
    <s v="They Call Me Hookah God xD #shorts"/>
    <s v="2021-08-29 13:55:55"/>
    <s v="2021-08-29"/>
    <s v="13:55:55"/>
    <s v="00:00:43"/>
    <n v="109010"/>
    <n v="13071"/>
    <n v="100"/>
    <x v="1"/>
    <x v="1"/>
    <x v="47"/>
    <n v="43"/>
    <x v="0"/>
    <x v="6"/>
  </r>
  <r>
    <s v="'fPaFTroOPZI"/>
    <s v="Indian Team Will Represent no matter who wins ! GG WP India :* | !fb !loco"/>
    <s v="2021-08-29 03:36:04"/>
    <s v="2021-08-29"/>
    <s v="03:36:04"/>
    <s v="04:34:33"/>
    <n v="127094"/>
    <n v="16646"/>
    <n v="77"/>
    <x v="0"/>
    <x v="0"/>
    <x v="47"/>
    <n v="16473"/>
    <x v="0"/>
    <x v="0"/>
  </r>
  <r>
    <s v="'l8b2Z5nYhIA"/>
    <s v="It's been a long day   | !fb !loco"/>
    <s v="2021-08-28 01:56:44"/>
    <s v="2021-08-28"/>
    <s v="01:56:44"/>
    <s v="02:23:54"/>
    <n v="86437"/>
    <n v="9483"/>
    <n v="62"/>
    <x v="0"/>
    <x v="0"/>
    <x v="47"/>
    <n v="8634"/>
    <x v="0"/>
    <x v="0"/>
  </r>
  <r>
    <s v="'XSTPIesGPaI"/>
    <s v="I'm Done With This Game 😫😫 #shorts"/>
    <s v="2021-08-27 14:47:09"/>
    <s v="2021-08-27"/>
    <s v="14:47:09"/>
    <s v="00:00:28"/>
    <n v="112518"/>
    <n v="11280"/>
    <n v="156"/>
    <x v="1"/>
    <x v="1"/>
    <x v="47"/>
    <n v="28"/>
    <x v="0"/>
    <x v="6"/>
  </r>
  <r>
    <s v="'zyhcn9o198Y"/>
    <s v="Good Morning | Always Work Hard   | !fb !loco"/>
    <s v="2021-08-26 16:10:13"/>
    <s v="2021-08-26"/>
    <s v="16:10:13"/>
    <s v="06:21:53"/>
    <n v="152645"/>
    <n v="14554"/>
    <n v="92"/>
    <x v="0"/>
    <x v="0"/>
    <x v="47"/>
    <n v="22913"/>
    <x v="0"/>
    <x v="0"/>
  </r>
  <r>
    <s v="'BiUWhLuULIk"/>
    <s v="PICO PARK WITH THE NOOB GANG   | !fb !loco"/>
    <s v="2021-08-26 02:10:26"/>
    <s v="2021-08-26"/>
    <s v="02:10:26"/>
    <s v="03:28:16"/>
    <n v="108366"/>
    <n v="12354"/>
    <n v="58"/>
    <x v="0"/>
    <x v="0"/>
    <x v="47"/>
    <n v="12496"/>
    <x v="0"/>
    <x v="0"/>
  </r>
  <r>
    <s v="'BuM0wKYfv7s"/>
    <s v="Valorant Ekdum Ekdum Ekdum Fun Stream be  | !fb !loco"/>
    <s v="2021-08-25 02:10:51"/>
    <s v="2021-08-25"/>
    <s v="02:10:51"/>
    <s v="03:26:09"/>
    <n v="108321"/>
    <n v="14195"/>
    <n v="64"/>
    <x v="0"/>
    <x v="0"/>
    <x v="47"/>
    <n v="12369"/>
    <x v="0"/>
    <x v="0"/>
  </r>
  <r>
    <s v="'wWGFOZt8y9Q"/>
    <s v="BGMI Streamer Squad  | !fb !loco"/>
    <s v="2021-08-24 17:36:43"/>
    <s v="2021-08-24"/>
    <s v="17:36:43"/>
    <s v="02:30:43"/>
    <n v="59190"/>
    <n v="7002"/>
    <n v="32"/>
    <x v="0"/>
    <x v="0"/>
    <x v="47"/>
    <n v="9043"/>
    <x v="0"/>
    <x v="0"/>
  </r>
  <r>
    <s v="'n-DiY95qewk"/>
    <s v="Carrying Fa2 Obviously | !fb !loco"/>
    <s v="2021-08-24 02:17:01"/>
    <s v="2021-08-24"/>
    <s v="02:17:01"/>
    <s v="01:59:09"/>
    <n v="55505"/>
    <n v="7992"/>
    <n v="43"/>
    <x v="0"/>
    <x v="0"/>
    <x v="47"/>
    <n v="7149"/>
    <x v="0"/>
    <x v="0"/>
  </r>
  <r>
    <s v="'iw71du55TsQ"/>
    <s v="Carrying Fa2 Obviously | !fb !loco"/>
    <s v="2021-08-24 00:15:41"/>
    <s v="2021-08-24"/>
    <s v="00:15:41"/>
    <s v="00:58:27"/>
    <n v="40427"/>
    <n v="7029"/>
    <n v="41"/>
    <x v="0"/>
    <x v="0"/>
    <x v="47"/>
    <n v="3507"/>
    <x v="0"/>
    <x v="0"/>
  </r>
  <r>
    <s v="'50a0QetmfcI"/>
    <s v="Aaaj 2 headshot marunga   | !fb !loco"/>
    <s v="2021-08-23 02:20:50"/>
    <s v="2021-08-23"/>
    <s v="02:20:50"/>
    <s v="03:24:33"/>
    <n v="78032"/>
    <n v="10835"/>
    <n v="45"/>
    <x v="0"/>
    <x v="0"/>
    <x v="47"/>
    <n v="12273"/>
    <x v="0"/>
    <x v="0"/>
  </r>
  <r>
    <s v="'FIAdaoU1bpg"/>
    <s v="KOI PROBLEM NAI VAIIIIIIIIIIIIIII xD  | !fb !loco"/>
    <s v="2021-08-22 02:40:38"/>
    <s v="2021-08-22"/>
    <s v="02:40:38"/>
    <s v="03:40:26"/>
    <n v="92426"/>
    <n v="11323"/>
    <n v="51"/>
    <x v="0"/>
    <x v="0"/>
    <x v="47"/>
    <n v="13226"/>
    <x v="0"/>
    <x v="0"/>
  </r>
  <r>
    <s v="'VYKcfEEar-Y"/>
    <s v="Deadly Valorant Duo Destroying In BGMI | Crispy Spray  | !fb !loco"/>
    <s v="2021-08-21 19:49:46"/>
    <s v="2021-08-21"/>
    <s v="19:49:46"/>
    <s v="02:05:33"/>
    <n v="51338"/>
    <n v="5909"/>
    <n v="11"/>
    <x v="0"/>
    <x v="0"/>
    <x v="47"/>
    <n v="7533"/>
    <x v="0"/>
    <x v="0"/>
  </r>
  <r>
    <s v="'itxG1LkCmmY"/>
    <s v="Gali Gali X Valorant Beat Sync Montage 🥤 | 8bit Binks69"/>
    <s v="2021-08-21 14:00:14"/>
    <s v="2021-08-21"/>
    <s v="14:00:14"/>
    <s v="00:02:16"/>
    <n v="117917"/>
    <n v="18276"/>
    <n v="574"/>
    <x v="0"/>
    <x v="0"/>
    <x v="47"/>
    <n v="136"/>
    <x v="0"/>
    <x v="0"/>
  </r>
  <r>
    <s v="'4Vz2OqGRjMg"/>
    <s v="Title Not Found  | Valorant Live | !fb !loco"/>
    <s v="2021-08-21 02:36:18"/>
    <s v="2021-08-21"/>
    <s v="02:36:18"/>
    <s v="03:24:47"/>
    <n v="81601"/>
    <n v="10007"/>
    <n v="37"/>
    <x v="0"/>
    <x v="0"/>
    <x v="47"/>
    <n v="12287"/>
    <x v="0"/>
    <x v="0"/>
  </r>
  <r>
    <s v="'tp8Q4UcQ3KI"/>
    <s v="Trolling My Enemies Like A Boss ft.@fa2GOD  @VLTSentinel  #shorts"/>
    <s v="2021-08-20 18:03:16"/>
    <s v="2021-08-20"/>
    <s v="18:03:16"/>
    <s v="00:00:58"/>
    <n v="147485"/>
    <n v="17137"/>
    <n v="141"/>
    <x v="1"/>
    <x v="1"/>
    <x v="47"/>
    <n v="58"/>
    <x v="0"/>
    <x v="6"/>
  </r>
  <r>
    <s v="'gwIX8MIkW5U"/>
    <s v="Halka sa late hua vaii Part 2  | Valorant Live | !fb !loco"/>
    <s v="2021-08-20 02:45:20"/>
    <s v="2021-08-20"/>
    <s v="02:45:20"/>
    <s v="02:13:28"/>
    <n v="61543"/>
    <n v="7233"/>
    <n v="63"/>
    <x v="0"/>
    <x v="0"/>
    <x v="47"/>
    <n v="8008"/>
    <x v="0"/>
    <x v="0"/>
  </r>
  <r>
    <s v="'2WsJtb4X4-s"/>
    <s v="Crispy be !!!!! | #S8ul #Binks !loco"/>
    <s v="2021-08-18 02:31:25"/>
    <s v="2021-08-18"/>
    <s v="02:31:25"/>
    <s v="03:42:31"/>
    <n v="92964"/>
    <n v="12382"/>
    <n v="43"/>
    <x v="0"/>
    <x v="0"/>
    <x v="47"/>
    <n v="13351"/>
    <x v="0"/>
    <x v="0"/>
  </r>
  <r>
    <s v="'RAuXo7LfuQ8"/>
    <s v="CHILL squad But missing Goldy Bhai :*  | #S8ul #Binks !loco"/>
    <s v="2021-08-17 03:31:01"/>
    <s v="2021-08-17"/>
    <s v="03:31:01"/>
    <s v="03:40:38"/>
    <n v="78692"/>
    <n v="8878"/>
    <n v="70"/>
    <x v="0"/>
    <x v="0"/>
    <x v="47"/>
    <n v="13238"/>
    <x v="0"/>
    <x v="0"/>
  </r>
  <r>
    <s v="'fHjmiiR9vHg"/>
    <s v="CHILL squad But missing Goldy Bhai :*  | #S8ul #Binks !loco"/>
    <s v="2021-08-16 23:31:47"/>
    <s v="2021-08-16"/>
    <s v="23:31:47"/>
    <s v="01:13:30"/>
    <n v="45763"/>
    <n v="6671"/>
    <n v="40"/>
    <x v="0"/>
    <x v="0"/>
    <x v="47"/>
    <n v="4410"/>
    <x v="0"/>
    <x v="0"/>
  </r>
  <r>
    <s v="'eiXxTHeRTMk"/>
    <s v="Halka sa late | #S8ul #Binks !loco"/>
    <s v="2021-08-16 03:37:40"/>
    <s v="2021-08-16"/>
    <s v="03:37:40"/>
    <s v="04:12:43"/>
    <n v="92520"/>
    <n v="9926"/>
    <n v="63"/>
    <x v="0"/>
    <x v="0"/>
    <x v="47"/>
    <n v="15163"/>
    <x v="0"/>
    <x v="0"/>
  </r>
  <r>
    <s v="'saflQcGze_o"/>
    <s v="Introducing the New Meta of Valorant | 5 Duelist in Immortal Lobby xD | 8bit Binks69"/>
    <s v="2021-08-15 14:01:13"/>
    <s v="2021-08-15"/>
    <s v="14:01:13"/>
    <s v="00:15:34"/>
    <n v="93794"/>
    <n v="11264"/>
    <n v="131"/>
    <x v="1"/>
    <x v="0"/>
    <x v="47"/>
    <n v="934"/>
    <x v="0"/>
    <x v="2"/>
  </r>
  <r>
    <s v="'p_smT2QDmGU"/>
    <s v="pummel party fun | #S8ul #Binks !loco"/>
    <s v="2021-08-15 07:31:16"/>
    <s v="2021-08-15"/>
    <s v="07:31:16"/>
    <s v="09:54:03"/>
    <n v="146303"/>
    <n v="11056"/>
    <n v="77"/>
    <x v="0"/>
    <x v="0"/>
    <x v="47"/>
    <n v="35643"/>
    <x v="0"/>
    <x v="0"/>
  </r>
  <r>
    <s v="'eVbm4U-sMtI"/>
    <s v="DIL MEIN MERE HAI DARD E DISCO  | #S8ul #Binks !loco"/>
    <s v="2021-08-14 02:44:35"/>
    <s v="2021-08-14"/>
    <s v="02:44:35"/>
    <s v="03:16:20"/>
    <n v="82955"/>
    <n v="8985"/>
    <n v="35"/>
    <x v="0"/>
    <x v="0"/>
    <x v="47"/>
    <n v="11780"/>
    <x v="0"/>
    <x v="0"/>
  </r>
  <r>
    <s v="'7Ci7ACSmXsc"/>
    <s v="My Pov of Sexy Tournament  | #S8ul #Binks !loco"/>
    <s v="2021-08-13 02:46:27"/>
    <s v="2021-08-13"/>
    <s v="02:46:27"/>
    <s v="03:22:59"/>
    <n v="89957"/>
    <n v="11289"/>
    <n v="24"/>
    <x v="0"/>
    <x v="0"/>
    <x v="47"/>
    <n v="12179"/>
    <x v="0"/>
    <x v="0"/>
  </r>
  <r>
    <s v="'DKGB7Q6x29o"/>
    <s v="How I Saved @MortaLyt &amp; @MAVIOP In BGMI xD | Stream Highlights | 8bit Binks69"/>
    <s v="2021-08-12 17:29:03"/>
    <s v="2021-08-12"/>
    <s v="17:29:03"/>
    <s v="00:12:47"/>
    <n v="67762"/>
    <n v="9993"/>
    <n v="115"/>
    <x v="1"/>
    <x v="0"/>
    <x v="47"/>
    <n v="767"/>
    <x v="0"/>
    <x v="4"/>
  </r>
  <r>
    <s v="'lUCfwH4Cavs"/>
    <s v="RANKED GRIND LIKE BEFORE ^_^ | Aajao saath Mein tilt hote hai  | #S8ul #Binks !loco"/>
    <s v="2021-08-12 03:23:22"/>
    <s v="2021-08-12"/>
    <s v="03:23:22"/>
    <s v="04:15:39"/>
    <n v="90700"/>
    <n v="11920"/>
    <n v="56"/>
    <x v="0"/>
    <x v="0"/>
    <x v="47"/>
    <n v="15339"/>
    <x v="0"/>
    <x v="0"/>
  </r>
  <r>
    <s v="'dcLnsOsHKhY"/>
    <s v="Random Girl Shocked By My High IQ Raze Gameplay :D #shorts"/>
    <s v="2021-08-11 17:59:43"/>
    <s v="2021-08-11"/>
    <s v="17:59:43"/>
    <s v="00:00:59"/>
    <n v="137319"/>
    <n v="12459"/>
    <n v="80"/>
    <x v="1"/>
    <x v="1"/>
    <x v="47"/>
    <n v="59"/>
    <x v="0"/>
    <x v="6"/>
  </r>
  <r>
    <s v="'Ut1vgmJMvqY"/>
    <s v="PLAYING Ohhhhh Vaiiiiiii With T69 + GE + My school Friend  | #S8ul #Binks !loco"/>
    <s v="2021-08-11 03:22:56"/>
    <s v="2021-08-11"/>
    <s v="03:22:56"/>
    <s v="04:05:11"/>
    <n v="76180"/>
    <n v="7756"/>
    <n v="53"/>
    <x v="0"/>
    <x v="0"/>
    <x v="47"/>
    <n v="14711"/>
    <x v="0"/>
    <x v="0"/>
  </r>
  <r>
    <s v="'VDXOdVfzhWk"/>
    <s v="What are we playing? Pata nai bhai pata nai   | #S8ul #Binks !loco"/>
    <s v="2021-08-10 19:26:54"/>
    <s v="2021-08-10"/>
    <s v="19:26:54"/>
    <s v="01:27:29"/>
    <n v="92428"/>
    <n v="9870"/>
    <n v="38"/>
    <x v="0"/>
    <x v="0"/>
    <x v="47"/>
    <n v="5249"/>
    <x v="0"/>
    <x v="0"/>
  </r>
  <r>
    <s v="'2bSowwYXX8k"/>
    <s v="Pummel Party  | #S8ul #Binks !loco"/>
    <s v="2021-08-09 02:24:00"/>
    <s v="2021-08-09"/>
    <s v="02:24:00"/>
    <s v="03:38:58"/>
    <n v="83414"/>
    <n v="8504"/>
    <n v="47"/>
    <x v="0"/>
    <x v="0"/>
    <x v="47"/>
    <n v="13138"/>
    <x v="0"/>
    <x v="0"/>
  </r>
  <r>
    <s v="'lnTMLWJ2nIs"/>
    <s v="How @edit9960 Plays Valorant XD | #shorts"/>
    <s v="2021-08-08 14:54:15"/>
    <s v="2021-08-08"/>
    <s v="14:54:15"/>
    <s v="00:00:43"/>
    <n v="67026"/>
    <n v="9108"/>
    <n v="53"/>
    <x v="1"/>
    <x v="1"/>
    <x v="47"/>
    <n v="43"/>
    <x v="0"/>
    <x v="6"/>
  </r>
  <r>
    <s v="'HDIkdvGOI5U"/>
    <s v="Had Fun !!! Gg Wp @GlobalEsportsIn   | #S8ul #Binks !loco"/>
    <s v="2021-08-07 22:13:09"/>
    <s v="2021-08-07"/>
    <s v="22:13:09"/>
    <s v="01:50:20"/>
    <n v="80991"/>
    <n v="9273"/>
    <n v="84"/>
    <x v="0"/>
    <x v="0"/>
    <x v="47"/>
    <n v="6620"/>
    <x v="0"/>
    <x v="0"/>
  </r>
  <r>
    <s v="'Nioul4sc2VU"/>
    <s v="Thara Bhai Abhi tak Immortal  | #S8ul #Binks !loco"/>
    <s v="2021-08-07 03:31:03"/>
    <s v="2021-08-07"/>
    <s v="03:31:03"/>
    <s v="03:35:44"/>
    <n v="87515"/>
    <n v="9801"/>
    <n v="53"/>
    <x v="0"/>
    <x v="0"/>
    <x v="47"/>
    <n v="12944"/>
    <x v="0"/>
    <x v="0"/>
  </r>
  <r>
    <s v="'l2Js96zbNzo"/>
    <s v="Rank Push | Ekdum Cripsy Aim Bolra hu  | #S8ul #Binks !loco"/>
    <s v="2021-08-06 03:16:19"/>
    <s v="2021-08-06"/>
    <s v="03:16:19"/>
    <s v="03:24:13"/>
    <n v="78067"/>
    <n v="8452"/>
    <n v="33"/>
    <x v="0"/>
    <x v="0"/>
    <x v="47"/>
    <n v="12253"/>
    <x v="0"/>
    <x v="0"/>
  </r>
  <r>
    <s v="'ajQvOMSGJyE"/>
    <s v="Valorant Bolte | Aajao Vaiii | #S8ul #Binks !loco"/>
    <s v="2021-08-05 17:17:07"/>
    <s v="2021-08-05"/>
    <s v="17:17:07"/>
    <s v="02:53:53"/>
    <n v="87663"/>
    <n v="10004"/>
    <n v="20"/>
    <x v="0"/>
    <x v="0"/>
    <x v="47"/>
    <n v="10433"/>
    <x v="0"/>
    <x v="0"/>
  </r>
  <r>
    <s v="'fCOcGrbM0sg"/>
    <s v="Ab toh aadat si hain muzhko  xD #shorts"/>
    <s v="2021-08-04 17:08:00"/>
    <s v="2021-08-04"/>
    <s v="17:08:00"/>
    <s v="00:00:29"/>
    <n v="65845"/>
    <n v="8548"/>
    <n v="60"/>
    <x v="1"/>
    <x v="1"/>
    <x v="47"/>
    <n v="29"/>
    <x v="0"/>
    <x v="6"/>
  </r>
  <r>
    <s v="'UxjmPHeaZjE"/>
    <s v="VALORANT NOW | BATTERY NAI HAI FOR BGMI | FOLLOW LOCO FOR GIVEAWAY 9 days left | #S8ul #Binks !loco"/>
    <s v="2021-08-03 13:16:40"/>
    <s v="2021-08-03"/>
    <s v="13:16:40"/>
    <s v="02:16:03"/>
    <n v="76944"/>
    <n v="8694"/>
    <n v="21"/>
    <x v="0"/>
    <x v="0"/>
    <x v="47"/>
    <n v="8163"/>
    <x v="0"/>
    <x v="0"/>
  </r>
  <r>
    <s v="'pFbkia5ef0g"/>
    <s v="Hi | #S8ul #Binks !loco !fb"/>
    <s v="2021-08-03 02:58:57"/>
    <s v="2021-08-03"/>
    <s v="02:58:57"/>
    <s v="03:38:03"/>
    <n v="109023"/>
    <n v="12591"/>
    <n v="51"/>
    <x v="0"/>
    <x v="0"/>
    <x v="47"/>
    <n v="13083"/>
    <x v="0"/>
    <x v="0"/>
  </r>
  <r>
    <s v="'f9bVSZ08Of8"/>
    <s v="Tbone Entering Esports in Style | Team T69 vs Weird Esports | Match Highlights | 8bit Binks69"/>
    <s v="2021-08-02 14:07:23"/>
    <s v="2021-08-02"/>
    <s v="14:07:23"/>
    <s v="00:16:07"/>
    <n v="152984"/>
    <n v="15688"/>
    <n v="234"/>
    <x v="1"/>
    <x v="0"/>
    <x v="47"/>
    <n v="967"/>
    <x v="0"/>
    <x v="2"/>
  </r>
  <r>
    <s v="'rJ73iWHLKC8"/>
    <s v="LOCO BIGGEST GIVEAWAY WORTH 27k STARTING TODAY AT 7 | BGMI Aaj full boom baam |#loco #giveaway #S8ul"/>
    <s v="2021-08-02 12:49:35"/>
    <s v="2021-08-02"/>
    <s v="12:49:35"/>
    <s v="02:27:35"/>
    <n v="83948"/>
    <n v="10491"/>
    <n v="34"/>
    <x v="0"/>
    <x v="0"/>
    <x v="47"/>
    <n v="8855"/>
    <x v="0"/>
    <x v="0"/>
  </r>
  <r>
    <s v="'DHrjXvFuOec"/>
    <s v="Lenovo + AMD | Apex Legends Streamer Showdown | GRAND FINALS  |"/>
    <s v="2021-08-01 22:12:39"/>
    <s v="2021-08-01"/>
    <s v="22:12:39"/>
    <s v="03:13:10"/>
    <n v="54792"/>
    <n v="4398"/>
    <n v="6"/>
    <x v="0"/>
    <x v="0"/>
    <x v="47"/>
    <n v="11590"/>
    <x v="0"/>
    <x v="0"/>
  </r>
  <r>
    <s v="'4plxRmcpeto"/>
    <s v="Happy Friendship Day | Good Morning | Valorant Morning Stream Offie  | #s8ul #valorant #Binks"/>
    <s v="2021-08-01 14:15:46"/>
    <s v="2021-08-01"/>
    <s v="14:15:46"/>
    <s v="04:41:03"/>
    <n v="102683"/>
    <n v="10516"/>
    <n v="27"/>
    <x v="0"/>
    <x v="0"/>
    <x v="47"/>
    <n v="16863"/>
    <x v="0"/>
    <x v="0"/>
  </r>
  <r>
    <s v="'WZHn-HgsRHI"/>
    <s v="VALO 10 man Offie Gameplay | #s8ul #valorant #Binks"/>
    <s v="2021-08-01 01:05:21"/>
    <s v="2021-08-01"/>
    <s v="01:05:21"/>
    <s v="01:52:00"/>
    <n v="65534"/>
    <n v="7484"/>
    <n v="50"/>
    <x v="0"/>
    <x v="0"/>
    <x v="47"/>
    <n v="6720"/>
    <x v="0"/>
    <x v="0"/>
  </r>
  <r>
    <s v="'41ybrwKIU0w"/>
    <s v="Lenovo + AMD | Apex Legends Streamer Showdown | Day 1"/>
    <s v="2021-07-31 22:59:14"/>
    <s v="2021-07-31"/>
    <s v="22:59:14"/>
    <s v="03:47:32"/>
    <n v="81142"/>
    <n v="5863"/>
    <n v="7"/>
    <x v="0"/>
    <x v="0"/>
    <x v="48"/>
    <n v="13652"/>
    <x v="0"/>
    <x v="0"/>
  </r>
  <r>
    <s v="'HfjjKWl9nh8"/>
    <s v="Valo Mein Saxy Gameplay | #Binks #S8UL #Valo"/>
    <s v="2021-07-31 02:42:47"/>
    <s v="2021-07-31"/>
    <s v="02:42:47"/>
    <s v="04:22:02"/>
    <n v="101344"/>
    <n v="9515"/>
    <n v="53"/>
    <x v="0"/>
    <x v="0"/>
    <x v="48"/>
    <n v="15722"/>
    <x v="0"/>
    <x v="0"/>
  </r>
  <r>
    <s v="'3zoUPuQEQSQ"/>
    <s v="TEC GAUNTLET Highlights | Team T69 (TET) vs Team Valor | 8bit Binks69"/>
    <s v="2021-07-30 13:11:12"/>
    <s v="2021-07-30"/>
    <s v="13:11:12"/>
    <s v="00:31:38"/>
    <n v="79447"/>
    <n v="8646"/>
    <n v="206"/>
    <x v="1"/>
    <x v="0"/>
    <x v="48"/>
    <n v="1898"/>
    <x v="0"/>
    <x v="7"/>
  </r>
  <r>
    <s v="'m8C1d12suL8"/>
    <s v="Halka Sa Overslept | Story Time | What went wrong today #Valo  #Fun #Binks #s8ul"/>
    <s v="2021-07-30 02:31:31"/>
    <s v="2021-07-30"/>
    <s v="02:31:31"/>
    <s v="02:16:31"/>
    <n v="60645"/>
    <n v="6708"/>
    <n v="34"/>
    <x v="0"/>
    <x v="0"/>
    <x v="48"/>
    <n v="8191"/>
    <x v="0"/>
    <x v="0"/>
  </r>
  <r>
    <s v="'GdeE9ahTSOg"/>
    <s v="Binks Ka Gana Sunke Audience Hui Emotional 🥺"/>
    <s v="2021-07-29 11:55:37"/>
    <s v="2021-07-29"/>
    <s v="11:55:37"/>
    <s v="00:01:30"/>
    <n v="51116"/>
    <n v="10579"/>
    <n v="562"/>
    <x v="1"/>
    <x v="0"/>
    <x v="48"/>
    <n v="90"/>
    <x v="0"/>
    <x v="5"/>
  </r>
  <r>
    <s v="'KAo9oaZmgKk"/>
    <s v="How to Entry Frag like Me xD  #Valo  #Fun #Binks #s8ul"/>
    <s v="2021-07-29 02:40:41"/>
    <s v="2021-07-29"/>
    <s v="02:40:41"/>
    <s v="03:28:08"/>
    <n v="90491"/>
    <n v="8932"/>
    <n v="20"/>
    <x v="0"/>
    <x v="0"/>
    <x v="48"/>
    <n v="12488"/>
    <x v="0"/>
    <x v="0"/>
  </r>
  <r>
    <s v="'M9ByUGZItYs"/>
    <s v="Uno With Friends  Part 2 ft. @RakaZone Gaming  #Valo  #Fun #Binks #s8ul"/>
    <s v="2021-07-28 03:19:59"/>
    <s v="2021-07-28"/>
    <s v="03:19:59"/>
    <s v="02:45:45"/>
    <n v="55427"/>
    <n v="5398"/>
    <n v="37"/>
    <x v="0"/>
    <x v="0"/>
    <x v="48"/>
    <n v="9945"/>
    <x v="0"/>
    <x v="0"/>
  </r>
  <r>
    <s v="'aLdx7lIW__o"/>
    <s v="Uno With Friends ft. @RakaZoneGaming  #Valo  #Fun #Binks #s8ul"/>
    <s v="2021-07-28 00:03:16"/>
    <s v="2021-07-28"/>
    <s v="00:03:16"/>
    <s v="01:14:26"/>
    <n v="58355"/>
    <n v="6351"/>
    <n v="52"/>
    <x v="0"/>
    <x v="0"/>
    <x v="48"/>
    <n v="4466"/>
    <x v="0"/>
    <x v="0"/>
  </r>
  <r>
    <s v="'yzRe3kzEhww"/>
    <s v="How not to Vlog from Mumbai to Mangalore [Part-2] #vlog"/>
    <s v="2021-07-27 19:00:15"/>
    <s v="2021-07-27"/>
    <s v="19:00:15"/>
    <s v="00:24:59"/>
    <n v="130497"/>
    <n v="17128"/>
    <n v="299"/>
    <x v="0"/>
    <x v="0"/>
    <x v="48"/>
    <n v="1499"/>
    <x v="0"/>
    <x v="0"/>
  </r>
  <r>
    <s v="'XTeRNtat2AI"/>
    <s v="Click Here  #Valo  #Fun #Binks #s8ul"/>
    <s v="2021-07-27 02:22:17"/>
    <s v="2021-07-27"/>
    <s v="02:22:17"/>
    <s v="02:54:36"/>
    <n v="97425"/>
    <n v="10137"/>
    <n v="34"/>
    <x v="0"/>
    <x v="0"/>
    <x v="48"/>
    <n v="10476"/>
    <x v="0"/>
    <x v="0"/>
  </r>
  <r>
    <s v="'YaM37HKD8B0"/>
    <s v="DIL KA DARIYAAAAAAAAAAAAAAAAAAA #Valo  #Fun #Binks #s8ul"/>
    <s v="2021-07-26 01:37:58"/>
    <s v="2021-07-26"/>
    <s v="01:37:58"/>
    <s v="02:19:25"/>
    <n v="77536"/>
    <n v="8837"/>
    <n v="11"/>
    <x v="0"/>
    <x v="0"/>
    <x v="48"/>
    <n v="8365"/>
    <x v="0"/>
    <x v="0"/>
  </r>
  <r>
    <s v="'0Widx9KEF0w"/>
    <s v="LG Ultragear Streamer Invitational | PUBG PC | Finals #Pubg #Fun #Binks #s8ul"/>
    <s v="2021-07-25 23:06:43"/>
    <s v="2021-07-25"/>
    <s v="23:06:43"/>
    <s v="03:56:05"/>
    <n v="79600"/>
    <n v="6134"/>
    <n v="10"/>
    <x v="0"/>
    <x v="0"/>
    <x v="48"/>
    <n v="14165"/>
    <x v="0"/>
    <x v="0"/>
  </r>
  <r>
    <s v="'qxHaQy5HTRQ"/>
    <s v="SOOOOOOOOOOOOOOOO TIRED | #Valorant #Binks #Live #Chill #s8ul"/>
    <s v="2021-07-25 02:38:47"/>
    <s v="2021-07-25"/>
    <s v="02:38:47"/>
    <s v="02:49:29"/>
    <n v="72140"/>
    <n v="8057"/>
    <n v="16"/>
    <x v="0"/>
    <x v="0"/>
    <x v="48"/>
    <n v="10169"/>
    <x v="0"/>
    <x v="0"/>
  </r>
  <r>
    <s v="'8yb1f8S2f-8"/>
    <s v="LG Ultragear Streamer Invitational | PUBG PC | Day 1 #Binks #Pubg #Lg #Ultragear"/>
    <s v="2021-07-25 00:07:40"/>
    <s v="2021-07-25"/>
    <s v="00:07:40"/>
    <s v="04:37:47"/>
    <n v="118538"/>
    <n v="8964"/>
    <n v="7"/>
    <x v="0"/>
    <x v="0"/>
    <x v="48"/>
    <n v="16667"/>
    <x v="0"/>
    <x v="0"/>
  </r>
  <r>
    <s v="'ticOBEaZWdc"/>
    <s v="Just Chatting Bolte  | Mein Aau Nai Yeh Ho nai sakta  | #S8ul #Binks #VALO"/>
    <s v="2021-07-24 03:11:56"/>
    <s v="2021-07-24"/>
    <s v="03:11:56"/>
    <s v="02:33:18"/>
    <n v="56068"/>
    <n v="7198"/>
    <n v="38"/>
    <x v="0"/>
    <x v="0"/>
    <x v="48"/>
    <n v="9198"/>
    <x v="0"/>
    <x v="0"/>
  </r>
  <r>
    <s v="'K-RTiqYHf1w"/>
    <s v="Immortal Dedo Please Vcc Khelna hai  | #S8ul #Binks #VALO"/>
    <s v="2021-07-23 02:32:51"/>
    <s v="2021-07-23"/>
    <s v="02:32:51"/>
    <s v="03:18:34"/>
    <n v="95191"/>
    <n v="9730"/>
    <n v="24"/>
    <x v="0"/>
    <x v="0"/>
    <x v="48"/>
    <n v="11914"/>
    <x v="0"/>
    <x v="0"/>
  </r>
  <r>
    <s v="'9Jlocq7lHXo"/>
    <s v="How not to vlog from Mumbai to Mangalore [Part-1] #vlog"/>
    <s v="2021-07-22 12:00:13"/>
    <s v="2021-07-22"/>
    <s v="12:00:13"/>
    <s v="00:11:14"/>
    <n v="165138"/>
    <n v="26343"/>
    <n v="649"/>
    <x v="0"/>
    <x v="0"/>
    <x v="48"/>
    <n v="674"/>
    <x v="0"/>
    <x v="0"/>
  </r>
  <r>
    <s v="'AZ-Ev-yZelA"/>
    <s v="CHill Squad Is Back | #S8ul #Binks #VALO"/>
    <s v="2021-07-22 02:11:54"/>
    <s v="2021-07-22"/>
    <s v="02:11:54"/>
    <s v="02:59:32"/>
    <n v="101929"/>
    <n v="9877"/>
    <n v="28"/>
    <x v="0"/>
    <x v="0"/>
    <x v="48"/>
    <n v="10772"/>
    <x v="0"/>
    <x v="0"/>
  </r>
  <r>
    <s v="'41qxXonQGHI"/>
    <s v="Mangalore Stories | 1st Game after 5 Days Crispy Aim | #S8ul #Binks #VALO"/>
    <s v="2021-07-21 03:06:03"/>
    <s v="2021-07-21"/>
    <s v="03:06:03"/>
    <s v="03:47:09"/>
    <n v="139780"/>
    <n v="13843"/>
    <n v="46"/>
    <x v="0"/>
    <x v="0"/>
    <x v="48"/>
    <n v="13629"/>
    <x v="0"/>
    <x v="0"/>
  </r>
  <r>
    <s v="'3lafvHHBa84"/>
    <s v="When an IGL casts for the 1st time XD #shorts"/>
    <s v="2021-07-19 14:31:29"/>
    <s v="2021-07-19"/>
    <s v="14:31:29"/>
    <s v="00:00:29"/>
    <n v="85025"/>
    <n v="10700"/>
    <n v="81"/>
    <x v="1"/>
    <x v="1"/>
    <x v="48"/>
    <n v="29"/>
    <x v="0"/>
    <x v="6"/>
  </r>
  <r>
    <s v="'uWge_Vp5wB4"/>
    <s v="4g Hai !! Quality Nhk"/>
    <s v="2021-07-18 20:46:29"/>
    <s v="2021-07-18"/>
    <s v="20:46:29"/>
    <s v="01:09:40"/>
    <n v="134016"/>
    <n v="17831"/>
    <n v="196"/>
    <x v="0"/>
    <x v="0"/>
    <x v="48"/>
    <n v="4180"/>
    <x v="0"/>
    <x v="0"/>
  </r>
  <r>
    <s v="'7kipUkvLFR8"/>
    <s v="What 1000 hours of Whiffing looks like 😂 | Funny Valorant Moments (Part-VI) | 8bit Binks69"/>
    <s v="2021-07-18 14:00:14"/>
    <s v="2021-07-18"/>
    <s v="14:00:14"/>
    <s v="00:10:14"/>
    <n v="127060"/>
    <n v="15943"/>
    <n v="300"/>
    <x v="0"/>
    <x v="0"/>
    <x v="48"/>
    <n v="614"/>
    <x v="0"/>
    <x v="0"/>
  </r>
  <r>
    <s v="'ybeVaqteevc"/>
    <s v="It's Radiant plays guys you won't understand XD #shorts"/>
    <s v="2021-07-17 14:09:54"/>
    <s v="2021-07-17"/>
    <s v="14:09:54"/>
    <s v="00:00:39"/>
    <n v="89046"/>
    <n v="10182"/>
    <n v="74"/>
    <x v="1"/>
    <x v="1"/>
    <x v="48"/>
    <n v="39"/>
    <x v="0"/>
    <x v="6"/>
  </r>
  <r>
    <s v="'NlQPefT868Y"/>
    <s v="Chill Squad Chilling in Discord Talkshow 🔊 | Funny Stream Highlights | 8bit Binks69"/>
    <s v="2021-07-16 14:00:13"/>
    <s v="2021-07-16"/>
    <s v="14:00:13"/>
    <s v="00:14:55"/>
    <n v="69247"/>
    <n v="10995"/>
    <n v="143"/>
    <x v="0"/>
    <x v="0"/>
    <x v="48"/>
    <n v="895"/>
    <x v="0"/>
    <x v="0"/>
  </r>
  <r>
    <s v="'1aMEOGi9bZk"/>
    <s v="She got shocked after watching this gameplay XD #shorts"/>
    <s v="2021-07-15 14:16:11"/>
    <s v="2021-07-15"/>
    <s v="14:16:11"/>
    <s v="00:00:58"/>
    <n v="1909815"/>
    <n v="101687"/>
    <n v="1146"/>
    <x v="1"/>
    <x v="1"/>
    <x v="48"/>
    <n v="58"/>
    <x v="0"/>
    <x v="6"/>
  </r>
  <r>
    <s v="'wUfk-NLra6w"/>
    <s v="Jod Jod Jod XD #shorts"/>
    <s v="2021-07-14 23:54:57"/>
    <s v="2021-07-14"/>
    <s v="23:54:57"/>
    <s v="00:00:30"/>
    <n v="71891"/>
    <n v="9004"/>
    <n v="59"/>
    <x v="1"/>
    <x v="1"/>
    <x v="48"/>
    <n v="30"/>
    <x v="0"/>
    <x v="6"/>
  </r>
  <r>
    <s v="'VtrPO45PFg0"/>
    <s v="They Talk About My 1-Taps XD #shorts"/>
    <s v="2021-07-13 23:31:46"/>
    <s v="2021-07-13"/>
    <s v="23:31:46"/>
    <s v="00:00:27"/>
    <n v="83661"/>
    <n v="9372"/>
    <n v="135"/>
    <x v="1"/>
    <x v="1"/>
    <x v="48"/>
    <n v="27"/>
    <x v="0"/>
    <x v="6"/>
  </r>
  <r>
    <s v="'3_RC_2H_CJg"/>
    <s v="10k Inr Giveaway | Fun chill squad vaiiii aajao | #S8ul #Binks #VALO"/>
    <s v="2021-07-13 02:46:31"/>
    <s v="2021-07-13"/>
    <s v="02:46:31"/>
    <s v="03:27:25"/>
    <n v="120112"/>
    <n v="11767"/>
    <n v="70"/>
    <x v="0"/>
    <x v="0"/>
    <x v="48"/>
    <n v="12445"/>
    <x v="0"/>
    <x v="0"/>
  </r>
  <r>
    <s v="'zSTjQ2t_KiM"/>
    <s v="Irl With @fa2 From Vlt bootcamp"/>
    <s v="2021-07-12 00:57:08"/>
    <s v="2021-07-12"/>
    <s v="00:57:08"/>
    <s v="01:28:10"/>
    <n v="139272"/>
    <n v="18920"/>
    <n v="52"/>
    <x v="0"/>
    <x v="0"/>
    <x v="48"/>
    <n v="5290"/>
    <x v="0"/>
    <x v="0"/>
  </r>
  <r>
    <s v="'ZqXeYhBVnaI"/>
    <s v="Aajao Vaiiii | Chill Stream Bolte  | #S8ul #Binks #VALO"/>
    <s v="2021-07-11 03:26:42"/>
    <s v="2021-07-11"/>
    <s v="03:26:42"/>
    <s v="04:06:00"/>
    <n v="100567"/>
    <n v="11587"/>
    <n v="16"/>
    <x v="0"/>
    <x v="0"/>
    <x v="48"/>
    <n v="14760"/>
    <x v="0"/>
    <x v="0"/>
  </r>
  <r>
    <s v="'HADjl33rmSA"/>
    <s v="T69 vs RGE | VCC Highlights | 8bit Binks69"/>
    <s v="2021-07-10 12:30:48"/>
    <s v="2021-07-10"/>
    <s v="12:30:48"/>
    <s v="00:19:52"/>
    <n v="115438"/>
    <n v="11235"/>
    <n v="252"/>
    <x v="1"/>
    <x v="0"/>
    <x v="48"/>
    <n v="1192"/>
    <x v="0"/>
    <x v="2"/>
  </r>
  <r>
    <s v="'mEz_wPNT1LU"/>
    <s v="Long Day Finally Comes to an End | #S8ul #Binks #VALO"/>
    <s v="2021-07-10 02:25:09"/>
    <s v="2021-07-10"/>
    <s v="02:25:09"/>
    <s v="03:08:29"/>
    <n v="103454"/>
    <n v="12419"/>
    <n v="58"/>
    <x v="0"/>
    <x v="0"/>
    <x v="48"/>
    <n v="11309"/>
    <x v="0"/>
    <x v="0"/>
  </r>
  <r>
    <s v="'P5qr1Vpzbzo"/>
    <s v="Thak Gaya Hu Vro @TbOnetv &amp; @fa2GOD Ko Carry Krke 😴🥱 #shorts"/>
    <s v="2021-07-09 14:43:55"/>
    <s v="2021-07-09"/>
    <s v="14:43:55"/>
    <s v="00:00:37"/>
    <n v="70318"/>
    <n v="8189"/>
    <n v="67"/>
    <x v="1"/>
    <x v="1"/>
    <x v="48"/>
    <n v="37"/>
    <x v="0"/>
    <x v="6"/>
  </r>
  <r>
    <s v="'5V5nIkqji4U"/>
    <s v="Youtube Ka password Mil gaya ! aajao Vaiii    | #S8ul #Binks #VALO"/>
    <s v="2021-07-09 01:36:58"/>
    <s v="2021-07-09"/>
    <s v="01:36:58"/>
    <s v="02:25:52"/>
    <n v="79091"/>
    <n v="8106"/>
    <n v="37"/>
    <x v="0"/>
    <x v="0"/>
    <x v="48"/>
    <n v="8752"/>
    <x v="0"/>
    <x v="0"/>
  </r>
  <r>
    <s v="'zxk0hcceVas"/>
    <s v="VCC Match Which took Us To Top 16"/>
    <s v="2021-07-09 01:23:52"/>
    <s v="2021-07-09"/>
    <s v="01:23:52"/>
    <s v="00:19:35"/>
    <n v="116254"/>
    <n v="13096"/>
    <n v="336"/>
    <x v="1"/>
    <x v="0"/>
    <x v="48"/>
    <n v="1175"/>
    <x v="0"/>
    <x v="2"/>
  </r>
  <r>
    <s v="'eQdsCl_T7zY"/>
    <s v="Using 1000 IQ Strategy in VCC 😂 | 8bit Binks69"/>
    <s v="2021-07-07 23:29:16"/>
    <s v="2021-07-07"/>
    <s v="23:29:16"/>
    <s v="00:14:50"/>
    <n v="186972"/>
    <n v="17318"/>
    <n v="222"/>
    <x v="1"/>
    <x v="0"/>
    <x v="48"/>
    <n v="890"/>
    <x v="0"/>
    <x v="4"/>
  </r>
  <r>
    <s v="'FN2IhKUEwP8"/>
    <s v="Valorant - Fun Unlimited | ft. @8bitGoldygg @TbOnetv @fa2GOD @VLTSentinel  | 8bit Binks69"/>
    <s v="2021-07-07 13:59:22"/>
    <s v="2021-07-07"/>
    <s v="13:59:22"/>
    <s v="00:08:24"/>
    <n v="127712"/>
    <n v="14499"/>
    <n v="187"/>
    <x v="1"/>
    <x v="0"/>
    <x v="48"/>
    <n v="504"/>
    <x v="0"/>
    <x v="1"/>
  </r>
  <r>
    <s v="'YnuURFJMN4c"/>
    <s v="150k OP ! GOT MY 1st Dose Of Vaccine :S    | #S8ul #Binks #VALO"/>
    <s v="2021-07-06 02:03:39"/>
    <s v="2021-07-06"/>
    <s v="02:03:39"/>
    <s v="02:20:12"/>
    <n v="81385"/>
    <n v="9271"/>
    <n v="42"/>
    <x v="0"/>
    <x v="0"/>
    <x v="48"/>
    <n v="8412"/>
    <x v="0"/>
    <x v="0"/>
  </r>
  <r>
    <s v="'9ax_4VKzVxk"/>
    <s v="RAID NIGHT AT NIGHT    | #S8ul #Binks #VALO"/>
    <s v="2021-07-05 02:41:05"/>
    <s v="2021-07-05"/>
    <s v="02:41:05"/>
    <s v="03:08:09"/>
    <n v="107632"/>
    <n v="11040"/>
    <n v="68"/>
    <x v="0"/>
    <x v="0"/>
    <x v="48"/>
    <n v="11289"/>
    <x v="0"/>
    <x v="0"/>
  </r>
  <r>
    <s v="'PYGBP8bYN_c"/>
    <s v="Dil Se Radiant #shorts"/>
    <s v="2021-07-04 14:48:11"/>
    <s v="2021-07-04"/>
    <s v="14:48:11"/>
    <s v="00:00:41"/>
    <n v="59518"/>
    <n v="8470"/>
    <n v="54"/>
    <x v="1"/>
    <x v="1"/>
    <x v="48"/>
    <n v="41"/>
    <x v="0"/>
    <x v="6"/>
  </r>
  <r>
    <s v="'A-b5PIb-g1Q"/>
    <s v="LOL   | #S8ul #Binks #VALO"/>
    <s v="2021-07-03 02:16:00"/>
    <s v="2021-07-03"/>
    <s v="02:16:00"/>
    <s v="03:05:17"/>
    <n v="94807"/>
    <n v="9672"/>
    <n v="34"/>
    <x v="0"/>
    <x v="0"/>
    <x v="48"/>
    <n v="11117"/>
    <x v="0"/>
    <x v="0"/>
  </r>
  <r>
    <s v="'AJyeMCAGJ4Q"/>
    <s v="BIG SURPRISE COMING UP  | JUST CHATTING BOLTE   | #S8ul #Binks #VALO"/>
    <s v="2021-07-02 02:52:54"/>
    <s v="2021-07-02"/>
    <s v="02:52:54"/>
    <s v="03:37:10"/>
    <n v="136342"/>
    <n v="15824"/>
    <n v="73"/>
    <x v="0"/>
    <x v="0"/>
    <x v="48"/>
    <n v="13030"/>
    <x v="0"/>
    <x v="0"/>
  </r>
  <r>
    <s v="'xIYsYj4cNiQ"/>
    <s v="HOW TO ENJOY VCC TOURNAMENT | #VALORANT #VCC #FUN #TOURNAMENT"/>
    <s v="2021-07-02 02:33:36"/>
    <s v="2021-07-02"/>
    <s v="02:33:36"/>
    <s v="00:15:40"/>
    <n v="167444"/>
    <n v="22723"/>
    <n v="754"/>
    <x v="1"/>
    <x v="0"/>
    <x v="48"/>
    <n v="940"/>
    <x v="0"/>
    <x v="2"/>
  </r>
  <r>
    <s v="'svxcCKIQsZs"/>
    <s v="RANK PUSH BOLTE | VALORANT   | #S8ul #Binks #VALO"/>
    <s v="2021-07-01 01:59:28"/>
    <s v="2021-07-01"/>
    <s v="01:59:28"/>
    <s v="02:55:22"/>
    <n v="103424"/>
    <n v="11419"/>
    <n v="31"/>
    <x v="0"/>
    <x v="0"/>
    <x v="48"/>
    <n v="10522"/>
    <x v="0"/>
    <x v="0"/>
  </r>
  <r>
    <s v="'QfMEHyeWsUE"/>
    <s v="BGMI MEMBER GAMES | TEAM CODE IN COMMUNITY TAB  | #S8ul #Binks #BGMI"/>
    <s v="2021-06-30 18:19:20"/>
    <s v="2021-06-30"/>
    <s v="18:19:20"/>
    <s v="02:36:16"/>
    <n v="70742"/>
    <n v="8018"/>
    <n v="22"/>
    <x v="0"/>
    <x v="0"/>
    <x v="49"/>
    <n v="9376"/>
    <x v="0"/>
    <x v="0"/>
  </r>
  <r>
    <s v="'a57odrVxWJI"/>
    <s v="Koi Kuch Nai Dekha   | #s8ul #binks #valorant"/>
    <s v="2021-06-30 02:01:23"/>
    <s v="2021-06-30"/>
    <s v="02:01:23"/>
    <s v="02:39:57"/>
    <n v="108141"/>
    <n v="12351"/>
    <n v="59"/>
    <x v="0"/>
    <x v="0"/>
    <x v="49"/>
    <n v="9597"/>
    <x v="0"/>
    <x v="0"/>
  </r>
  <r>
    <s v="'pqBVglWAwlY"/>
    <s v="Just Another ACE in Tournament XD"/>
    <s v="2021-06-29 15:54:42"/>
    <s v="2021-06-29"/>
    <s v="15:54:42"/>
    <s v="00:01:08"/>
    <n v="60910"/>
    <n v="9976"/>
    <n v="220"/>
    <x v="1"/>
    <x v="0"/>
    <x v="49"/>
    <n v="68"/>
    <x v="0"/>
    <x v="5"/>
  </r>
  <r>
    <s v="'pKqZm10ybvY"/>
    <s v="LATE OP  | #s8ul #binks #valorant"/>
    <s v="2021-06-29 01:50:42"/>
    <s v="2021-06-29"/>
    <s v="01:50:42"/>
    <s v="01:57:49"/>
    <n v="65189"/>
    <n v="7421"/>
    <n v="58"/>
    <x v="0"/>
    <x v="0"/>
    <x v="49"/>
    <n v="7069"/>
    <x v="0"/>
    <x v="0"/>
  </r>
  <r>
    <s v="'lykjO8AjuDI"/>
    <s v="1 V 1 TDM Against @Pinkcess  | BGMI | 8bit Binks69"/>
    <s v="2021-06-28 16:52:11"/>
    <s v="2021-06-28"/>
    <s v="16:52:11"/>
    <s v="00:11:22"/>
    <n v="61699"/>
    <n v="7729"/>
    <n v="172"/>
    <x v="1"/>
    <x v="0"/>
    <x v="49"/>
    <n v="682"/>
    <x v="0"/>
    <x v="4"/>
  </r>
  <r>
    <s v="'4jeXYq4_ofo"/>
    <s v="Valorant Live With @TotalGaming093 @8bitGoldygg @fa2GOD @TbOnetv  | #s8ul #binks #valorant"/>
    <s v="2021-06-28 02:09:02"/>
    <s v="2021-06-28"/>
    <s v="02:09:02"/>
    <s v="02:57:10"/>
    <n v="113375"/>
    <n v="11595"/>
    <n v="87"/>
    <x v="0"/>
    <x v="0"/>
    <x v="49"/>
    <n v="10630"/>
    <x v="0"/>
    <x v="0"/>
  </r>
  <r>
    <s v="'J5UW4U_xIbo"/>
    <s v="FUN SQUAD IS BACK AGAIN @TbOnetv  @8bitGoldygg  @VLTSentinel  @fa2GOD  |  #VALO #S8UL #BINKS #ad"/>
    <s v="2021-06-27 02:09:41"/>
    <s v="2021-06-27"/>
    <s v="02:09:41"/>
    <s v="02:54:08"/>
    <n v="103861"/>
    <n v="10185"/>
    <n v="35"/>
    <x v="0"/>
    <x v="0"/>
    <x v="49"/>
    <n v="10448"/>
    <x v="0"/>
    <x v="0"/>
  </r>
  <r>
    <s v="'oVYq8cD2mP0"/>
    <s v="AMD Ryzen Radeon Invitational | Apex Legends | Day 1  |  #APEX #S8UL #BINKS #ad"/>
    <s v="2021-06-26 21:45:06"/>
    <s v="2021-06-26"/>
    <s v="21:45:06"/>
    <s v="04:18:59"/>
    <n v="142156"/>
    <n v="9829"/>
    <n v="26"/>
    <x v="0"/>
    <x v="0"/>
    <x v="49"/>
    <n v="15539"/>
    <x v="0"/>
    <x v="0"/>
  </r>
  <r>
    <s v="'7NTMhM3iUlk"/>
    <s v="Shotgun Loves Me 💕 #shorts"/>
    <s v="2021-06-26 16:37:49"/>
    <s v="2021-06-26"/>
    <s v="16:37:49"/>
    <s v="00:00:21"/>
    <n v="66280"/>
    <n v="6934"/>
    <n v="68"/>
    <x v="1"/>
    <x v="1"/>
    <x v="49"/>
    <n v="21"/>
    <x v="0"/>
    <x v="6"/>
  </r>
  <r>
    <s v="'bd8eNFUwAcw"/>
    <s v="APEX MEIN FULL SAXX GAMEPLAY | TOURNAMENT 2mrw   |  #APEX #S8UL #BINKS #ad"/>
    <s v="2021-06-26 01:54:02"/>
    <s v="2021-06-26"/>
    <s v="01:54:02"/>
    <s v="03:06:13"/>
    <n v="82198"/>
    <n v="7814"/>
    <n v="22"/>
    <x v="0"/>
    <x v="0"/>
    <x v="49"/>
    <n v="11173"/>
    <x v="0"/>
    <x v="0"/>
  </r>
  <r>
    <s v="'zTvIh6_NeVA"/>
    <s v="Golden hand @MAVIOP  Got Taste of His Own Medicine XD #shorts"/>
    <s v="2021-06-25 15:36:50"/>
    <s v="2021-06-25"/>
    <s v="15:36:50"/>
    <s v="00:00:26"/>
    <n v="94916"/>
    <n v="11654"/>
    <n v="104"/>
    <x v="1"/>
    <x v="1"/>
    <x v="49"/>
    <n v="26"/>
    <x v="0"/>
    <x v="6"/>
  </r>
  <r>
    <s v="'b2YIcnwd9NY"/>
    <s v="Main ID pe Piro  Gameplays   |  #Valo #S8UL #BINKS #ad"/>
    <s v="2021-06-25 02:02:57"/>
    <s v="2021-06-25"/>
    <s v="02:02:57"/>
    <s v="02:35:14"/>
    <n v="88164"/>
    <n v="9767"/>
    <n v="28"/>
    <x v="0"/>
    <x v="0"/>
    <x v="49"/>
    <n v="9314"/>
    <x v="0"/>
    <x v="0"/>
  </r>
  <r>
    <s v="'mALUHrDtgiI"/>
    <s v="MCBJ IN BGMI | KOI NAI BACHEGA    |  #BGMI #S8UL #BINKS #ad"/>
    <s v="2021-06-24 18:12:54"/>
    <s v="2021-06-24"/>
    <s v="18:12:54"/>
    <s v="02:41:46"/>
    <n v="92665"/>
    <n v="10267"/>
    <n v="55"/>
    <x v="0"/>
    <x v="0"/>
    <x v="49"/>
    <n v="9706"/>
    <x v="0"/>
    <x v="0"/>
  </r>
  <r>
    <s v="'QNgaw_mbcIE"/>
    <s v="KAYO KAYO KAYO   |  #VALO #S8UL #BINKS #ad"/>
    <s v="2021-06-24 02:23:08"/>
    <s v="2021-06-24"/>
    <s v="02:23:08"/>
    <s v="02:54:45"/>
    <n v="91993"/>
    <n v="10011"/>
    <n v="29"/>
    <x v="0"/>
    <x v="0"/>
    <x v="49"/>
    <n v="10485"/>
    <x v="0"/>
    <x v="0"/>
  </r>
  <r>
    <s v="'dGqetDXWjzY"/>
    <s v="KAYO KAYO KAYO   |  #VALO #S8UL #BINKS #ad"/>
    <s v="2021-06-23 23:13:52"/>
    <s v="2021-06-23"/>
    <s v="23:13:52"/>
    <s v="00:04:25"/>
    <n v="9842"/>
    <n v="1514"/>
    <n v="25"/>
    <x v="0"/>
    <x v="0"/>
    <x v="49"/>
    <n v="265"/>
    <x v="0"/>
    <x v="0"/>
  </r>
  <r>
    <s v="'O_GDsyb21Zw"/>
    <s v="10 FINGER GYRO ALWAYS ON JOD PLAYS  |  #VALO #S8UL #BINKS"/>
    <s v="2021-06-23 19:46:39"/>
    <s v="2021-06-23"/>
    <s v="19:46:39"/>
    <s v="02:09:47"/>
    <n v="71671"/>
    <n v="8805"/>
    <n v="13"/>
    <x v="0"/>
    <x v="0"/>
    <x v="49"/>
    <n v="7787"/>
    <x v="0"/>
    <x v="0"/>
  </r>
  <r>
    <s v="'VOeYEHrUg6k"/>
    <s v="VALO BOLTE VAIII  |  #VALO #S8UL #BINKS"/>
    <s v="2021-06-23 02:33:03"/>
    <s v="2021-06-23"/>
    <s v="02:33:03"/>
    <s v="03:18:48"/>
    <n v="98088"/>
    <n v="9942"/>
    <n v="40"/>
    <x v="0"/>
    <x v="0"/>
    <x v="49"/>
    <n v="11928"/>
    <x v="0"/>
    <x v="0"/>
  </r>
  <r>
    <s v="'PgYTOQyvDKQ"/>
    <s v="This Is How My First Day Of BGMI Went | 8bit Binks69"/>
    <s v="2021-06-22 17:10:37"/>
    <s v="2021-06-22"/>
    <s v="17:10:37"/>
    <s v="00:06:42"/>
    <n v="59415"/>
    <n v="8861"/>
    <n v="127"/>
    <x v="1"/>
    <x v="0"/>
    <x v="49"/>
    <n v="402"/>
    <x v="0"/>
    <x v="1"/>
  </r>
  <r>
    <s v="'cdWp5hs9qqI"/>
    <s v="CHICKEN PE CHICKEN  LENGE VAIII  |  #BGMI #S8UL #BINKS"/>
    <s v="2021-06-22 16:12:31"/>
    <s v="2021-06-22"/>
    <s v="16:12:31"/>
    <s v="02:08:28"/>
    <n v="83535"/>
    <n v="10233"/>
    <n v="22"/>
    <x v="0"/>
    <x v="0"/>
    <x v="49"/>
    <n v="7708"/>
    <x v="0"/>
    <x v="0"/>
  </r>
  <r>
    <s v="'KSvP5Bp6zKc"/>
    <s v="APEX BOLTE | LEGENDS BOLTE |  #APEX  #S8UL #BINKS"/>
    <s v="2021-06-22 03:22:53"/>
    <s v="2021-06-22"/>
    <s v="03:22:53"/>
    <s v="04:11:49"/>
    <n v="109337"/>
    <n v="10800"/>
    <n v="37"/>
    <x v="0"/>
    <x v="0"/>
    <x v="49"/>
    <n v="15109"/>
    <x v="0"/>
    <x v="0"/>
  </r>
  <r>
    <s v="'5SugI--D8uE"/>
    <s v="CHICKEN WITH RANDOMS IS POSSIBLE ? | NEW OVERLAY FOR BGMI | #BGMI  #S8UL #BINKS"/>
    <s v="2021-06-21 17:07:56"/>
    <s v="2021-06-21"/>
    <s v="17:07:56"/>
    <s v="02:20:27"/>
    <n v="107505"/>
    <n v="14080"/>
    <n v="19"/>
    <x v="0"/>
    <x v="0"/>
    <x v="49"/>
    <n v="8427"/>
    <x v="0"/>
    <x v="0"/>
  </r>
  <r>
    <s v="'2_JY0D3GEbI"/>
    <s v="JUST CHATTING  | SHORT STREAM   | #BGMI  #S8UL #BINKS"/>
    <s v="2021-06-21 01:46:58"/>
    <s v="2021-06-21"/>
    <s v="01:46:58"/>
    <s v="02:25:51"/>
    <n v="90424"/>
    <n v="10826"/>
    <n v="73"/>
    <x v="0"/>
    <x v="0"/>
    <x v="49"/>
    <n v="8751"/>
    <x v="0"/>
    <x v="0"/>
  </r>
  <r>
    <s v="'zjRURBURTKw"/>
    <s v="Thaq Gaya Hu Vro Awping krke :D #shorts"/>
    <s v="2021-06-20 15:38:53"/>
    <s v="2021-06-20"/>
    <s v="15:38:53"/>
    <s v="00:00:57"/>
    <n v="87924"/>
    <n v="11470"/>
    <n v="122"/>
    <x v="1"/>
    <x v="1"/>
    <x v="49"/>
    <n v="57"/>
    <x v="0"/>
    <x v="6"/>
  </r>
  <r>
    <s v="'JbKDD7Exk_Y"/>
    <s v="BEEGEEEYUMMMAYIIIIII   | #BGMI  #S8UL #BINKS"/>
    <s v="2021-06-20 01:51:38"/>
    <s v="2021-06-20"/>
    <s v="01:51:38"/>
    <s v="03:14:19"/>
    <n v="109630"/>
    <n v="12944"/>
    <n v="78"/>
    <x v="0"/>
    <x v="0"/>
    <x v="49"/>
    <n v="11659"/>
    <x v="0"/>
    <x v="0"/>
  </r>
  <r>
    <s v="'RgdNeeaIxJo"/>
    <s v="VALO VALO VALO   | PRO GAMEPLAY LELO LELO LELO  | #VALORANT #S8UL #BINKS"/>
    <s v="2021-06-19 01:56:20"/>
    <s v="2021-06-19"/>
    <s v="01:56:20"/>
    <s v="02:34:19"/>
    <n v="75601"/>
    <n v="9760"/>
    <n v="61"/>
    <x v="0"/>
    <x v="0"/>
    <x v="49"/>
    <n v="9259"/>
    <x v="0"/>
    <x v="0"/>
  </r>
  <r>
    <s v="'VIlEfDa2jYc"/>
    <s v="FUN BEGINS | Carrying @Pinkcess   | BATTLEGROUNDS MOBILE INDIA | #BGMI #S8UL #BINKS #FUNBEGINS"/>
    <s v="2021-06-18 23:10:29"/>
    <s v="2021-06-18"/>
    <s v="23:10:29"/>
    <s v="02:16:25"/>
    <n v="93671"/>
    <n v="10977"/>
    <n v="23"/>
    <x v="0"/>
    <x v="0"/>
    <x v="49"/>
    <n v="8185"/>
    <x v="0"/>
    <x v="0"/>
  </r>
  <r>
    <s v="'2H-fCZOIEWA"/>
    <s v="First Impression of New Agent Kay/O | Agent KAY/O Abilities Revealed | 8bit  Binks69"/>
    <s v="2021-06-18 18:43:54"/>
    <s v="2021-06-18"/>
    <s v="18:43:54"/>
    <s v="00:11:27"/>
    <n v="88418"/>
    <n v="14468"/>
    <n v="481"/>
    <x v="1"/>
    <x v="0"/>
    <x v="49"/>
    <n v="687"/>
    <x v="0"/>
    <x v="4"/>
  </r>
  <r>
    <s v="'vmQc8dcpn10"/>
    <s v="T69 Squad is ready for Competitive xD   | BATTLEGROUNDS MOBILE INDIA | #BGMI #S8UL #BINKS #FUNBEGINS"/>
    <s v="2021-06-18 02:04:07"/>
    <s v="2021-06-18"/>
    <s v="02:04:07"/>
    <s v="02:37:39"/>
    <n v="135793"/>
    <n v="15100"/>
    <n v="88"/>
    <x v="0"/>
    <x v="0"/>
    <x v="49"/>
    <n v="9459"/>
    <x v="0"/>
    <x v="0"/>
  </r>
  <r>
    <s v="'eHAN_2O-v54"/>
    <s v="ITS BACK !!!  BGMI IS BACK FINALLY !  | BATTLEGROUNDS MOBILE INDIA | #BGMI #S8UL #BINKS #FUNBEGINS"/>
    <s v="2021-06-17 22:15:51"/>
    <s v="2021-06-17"/>
    <s v="22:15:51"/>
    <s v="00:19:25"/>
    <n v="47707"/>
    <n v="8733"/>
    <n v="48"/>
    <x v="0"/>
    <x v="0"/>
    <x v="49"/>
    <n v="1165"/>
    <x v="0"/>
    <x v="0"/>
  </r>
  <r>
    <s v="'L4iSoDeYyu0"/>
    <s v="World Of Tanks | Best Tank Game | 8bit Binks69 #wot #ad"/>
    <s v="2021-06-17 18:32:45"/>
    <s v="2021-06-17"/>
    <s v="18:32:45"/>
    <s v="00:12:00"/>
    <n v="21466"/>
    <n v="3751"/>
    <n v="312"/>
    <x v="1"/>
    <x v="0"/>
    <x v="49"/>
    <n v="720"/>
    <x v="0"/>
    <x v="4"/>
  </r>
  <r>
    <s v="'ZAIcqev3mlo"/>
    <s v="Whiffing is an Art &amp; I am Picasso of it 🤟 | Funny Valorant Moments | 8bit Binks69"/>
    <s v="2021-06-17 14:01:19"/>
    <s v="2021-06-17"/>
    <s v="14:01:19"/>
    <s v="00:09:47"/>
    <n v="115628"/>
    <n v="16888"/>
    <n v="245"/>
    <x v="1"/>
    <x v="0"/>
    <x v="49"/>
    <n v="587"/>
    <x v="0"/>
    <x v="1"/>
  </r>
  <r>
    <s v="'BHSC4twPjmM"/>
    <s v="Late OP  | Valorant #Binks69 #s8ul #Valorant #Live"/>
    <s v="2021-06-17 02:26:49"/>
    <s v="2021-06-17"/>
    <s v="02:26:49"/>
    <s v="02:53:30"/>
    <n v="88165"/>
    <n v="9555"/>
    <n v="41"/>
    <x v="0"/>
    <x v="0"/>
    <x v="49"/>
    <n v="10410"/>
    <x v="0"/>
    <x v="0"/>
  </r>
  <r>
    <s v="'mvqu85w1IQw"/>
    <s v="MAIN ID MEIN BOOM BAAM  | Valorant #Binks69 #s8ul #Valorant #Live"/>
    <s v="2021-06-16 01:49:58"/>
    <s v="2021-06-16"/>
    <s v="01:49:58"/>
    <s v="02:39:15"/>
    <n v="79331"/>
    <n v="8509"/>
    <n v="23"/>
    <x v="0"/>
    <x v="0"/>
    <x v="49"/>
    <n v="9555"/>
    <x v="0"/>
    <x v="0"/>
  </r>
  <r>
    <s v="'gdA8Z03DI1o"/>
    <s v="Come to notice some CRISPY AIM  | Valorant #Binks69 #s8ul #Valorant #Live"/>
    <s v="2021-06-15 02:06:45"/>
    <s v="2021-06-15"/>
    <s v="02:06:45"/>
    <s v="02:56:41"/>
    <n v="102263"/>
    <n v="9795"/>
    <n v="23"/>
    <x v="0"/>
    <x v="0"/>
    <x v="49"/>
    <n v="10601"/>
    <x v="0"/>
    <x v="0"/>
  </r>
  <r>
    <s v="'ycucDXuvnZ4"/>
    <s v="Using Operator Like A Pro In Valorant XD #shorts"/>
    <s v="2021-06-14 17:03:27"/>
    <s v="2021-06-14"/>
    <s v="17:03:27"/>
    <s v="00:00:54"/>
    <n v="82260"/>
    <n v="11655"/>
    <n v="86"/>
    <x v="1"/>
    <x v="1"/>
    <x v="49"/>
    <n v="54"/>
    <x v="0"/>
    <x v="6"/>
  </r>
  <r>
    <s v="'UGCNPwrQ124"/>
    <s v="150k pe 10k  ka Giveaway Bolte !   | Valorant #Binks69 #s8ul #Valorant #Live"/>
    <s v="2021-06-14 01:27:14"/>
    <s v="2021-06-14"/>
    <s v="01:27:14"/>
    <s v="02:10:06"/>
    <n v="78629"/>
    <n v="9376"/>
    <n v="66"/>
    <x v="0"/>
    <x v="0"/>
    <x v="49"/>
    <n v="7806"/>
    <x v="0"/>
    <x v="0"/>
  </r>
  <r>
    <s v="'AAFNLfPXaVc"/>
    <s v="Valorant is a nice game  | Valorant #Binks69 #s8ul #Valorant #Live"/>
    <s v="2021-06-13 02:23:22"/>
    <s v="2021-06-13"/>
    <s v="02:23:22"/>
    <s v="03:16:28"/>
    <n v="115734"/>
    <n v="11692"/>
    <n v="55"/>
    <x v="0"/>
    <x v="0"/>
    <x v="49"/>
    <n v="11788"/>
    <x v="0"/>
    <x v="0"/>
  </r>
  <r>
    <s v="'CAR-CDg0maM"/>
    <s v="Who's the next singing icon ?? ft.@TbOnetv @fa2GOD @AnkkitaC  | 8bit Binks69"/>
    <s v="2021-06-12 14:00:22"/>
    <s v="2021-06-12"/>
    <s v="14:00:22"/>
    <s v="00:14:27"/>
    <n v="159716"/>
    <n v="19828"/>
    <n v="483"/>
    <x v="0"/>
    <x v="0"/>
    <x v="49"/>
    <n v="867"/>
    <x v="0"/>
    <x v="0"/>
  </r>
  <r>
    <s v="'LdNIbM2IkYw"/>
    <s v="Big Giveaway Tonight| Unboxing and also Legendary Gameplay | Valorant #Binks69 #s8ul #Valorant #Live"/>
    <s v="2021-06-12 02:05:36"/>
    <s v="2021-06-12"/>
    <s v="02:05:36"/>
    <s v="03:12:15"/>
    <n v="102633"/>
    <n v="11762"/>
    <n v="26"/>
    <x v="0"/>
    <x v="0"/>
    <x v="49"/>
    <n v="11535"/>
    <x v="0"/>
    <x v="0"/>
  </r>
  <r>
    <s v="'cjXE8nqdY0U"/>
    <s v="Yo the YO  | Valorant #Binks69 #s8ul  #Valorant #Live"/>
    <s v="2021-06-11 02:02:01"/>
    <s v="2021-06-11"/>
    <s v="02:02:01"/>
    <s v="02:54:00"/>
    <n v="91677"/>
    <n v="9113"/>
    <n v="40"/>
    <x v="0"/>
    <x v="0"/>
    <x v="49"/>
    <n v="10440"/>
    <x v="0"/>
    <x v="0"/>
  </r>
  <r>
    <s v="'z29fQUQlHqA"/>
    <s v="Playing with @officialscoutop  @fa2GOD  @8bitGoldygg  @TbOnetv  @VLTSentinel | Valorant #Binks69 #s8ul  #Valorant"/>
    <s v="2021-06-10 19:21:18"/>
    <s v="2021-06-10"/>
    <s v="19:21:18"/>
    <s v="03:50:54"/>
    <n v="133599"/>
    <n v="11407"/>
    <n v="29"/>
    <x v="0"/>
    <x v="0"/>
    <x v="49"/>
    <n v="13854"/>
    <x v="0"/>
    <x v="0"/>
  </r>
  <r>
    <s v="'2J20LfYO6MQ"/>
    <s v="Thank You For The Shorts @fa2GOD  XD #shorts"/>
    <s v="2021-06-10 14:52:17"/>
    <s v="2021-06-10"/>
    <s v="14:52:17"/>
    <s v="00:00:59"/>
    <n v="90862"/>
    <n v="13347"/>
    <n v="66"/>
    <x v="1"/>
    <x v="1"/>
    <x v="49"/>
    <n v="59"/>
    <x v="0"/>
    <x v="6"/>
  </r>
  <r>
    <s v="'lN0b2zB5gCM"/>
    <s v="Short Stream  | Immortal  | Valorant #Binks69 #s8ul #Live #Valorant"/>
    <s v="2021-06-09 18:13:22"/>
    <s v="2021-06-09"/>
    <s v="18:13:22"/>
    <s v="01:19:48"/>
    <n v="52329"/>
    <n v="6512"/>
    <n v="18"/>
    <x v="0"/>
    <x v="0"/>
    <x v="49"/>
    <n v="4788"/>
    <x v="0"/>
    <x v="0"/>
  </r>
  <r>
    <s v="'kJ3YXe1bHaQ"/>
    <s v="AHHHH YEAHHHHHHH | Immortal  | Valorant #Binks69 #s8ul #Live #Valorant"/>
    <s v="2021-06-09 02:58:41"/>
    <s v="2021-06-09"/>
    <s v="02:58:41"/>
    <s v="03:46:18"/>
    <n v="115959"/>
    <n v="10777"/>
    <n v="52"/>
    <x v="0"/>
    <x v="0"/>
    <x v="49"/>
    <n v="13578"/>
    <x v="0"/>
    <x v="0"/>
  </r>
  <r>
    <s v="'FnRpFoUDWvA"/>
    <s v="PUBG PC | No1 can kill me  | Valorant #Binks69 #s8ul #Live #Valorant"/>
    <s v="2021-06-08 03:37:20"/>
    <s v="2021-06-08"/>
    <s v="03:37:20"/>
    <s v="04:20:37"/>
    <n v="127153"/>
    <n v="12145"/>
    <n v="50"/>
    <x v="0"/>
    <x v="0"/>
    <x v="49"/>
    <n v="15637"/>
    <x v="0"/>
    <x v="0"/>
  </r>
  <r>
    <s v="'1Pr6visCNhs"/>
    <s v="Bakchodi At Its Best | Funny Valorant Highlight | 8bit Binks69"/>
    <s v="2021-06-07 16:10:44"/>
    <s v="2021-06-07"/>
    <s v="16:10:44"/>
    <s v="00:11:16"/>
    <n v="262475"/>
    <n v="25212"/>
    <n v="433"/>
    <x v="1"/>
    <x v="0"/>
    <x v="49"/>
    <n v="676"/>
    <x v="0"/>
    <x v="4"/>
  </r>
  <r>
    <s v="'NJFdmT7OeBk"/>
    <s v="Carrying Bottom fragger | Immortal | Valorant #Binks69 #s8ul #Live #Valorant"/>
    <s v="2021-06-07 00:41:30"/>
    <s v="2021-06-07"/>
    <s v="00:41:30"/>
    <s v="01:29:47"/>
    <n v="78819"/>
    <n v="9295"/>
    <n v="83"/>
    <x v="0"/>
    <x v="0"/>
    <x v="49"/>
    <n v="5387"/>
    <x v="0"/>
    <x v="0"/>
  </r>
  <r>
    <s v="'lqkBpkjh1rQ"/>
    <s v="AMD Ryzen Radeon Invitational | Golf with your friends | Xbox Game Pass | GRAND FINALS   |"/>
    <s v="2021-06-06 23:05:18"/>
    <s v="2021-06-06"/>
    <s v="23:05:18"/>
    <s v="04:34:34"/>
    <n v="115694"/>
    <n v="8302"/>
    <m/>
    <x v="0"/>
    <x v="0"/>
    <x v="49"/>
    <n v="16474"/>
    <x v="0"/>
    <x v="0"/>
  </r>
  <r>
    <s v="'Di05FvJo9aE"/>
    <s v="My Aceeeee XD #shorts"/>
    <s v="2021-06-06 14:24:20"/>
    <s v="2021-06-06"/>
    <s v="14:24:20"/>
    <s v="00:00:53"/>
    <n v="100713"/>
    <n v="15222"/>
    <n v="110"/>
    <x v="1"/>
    <x v="1"/>
    <x v="49"/>
    <n v="53"/>
    <x v="0"/>
    <x v="6"/>
  </r>
  <r>
    <s v="'1VS0PZoIHFA"/>
    <s v="Thank You Youtube | Subscriber Mode OP     | Valorant #Valorant #live #binks69 #S8UL"/>
    <s v="2021-06-06 02:15:21"/>
    <s v="2021-06-06"/>
    <s v="02:15:21"/>
    <s v="03:01:07"/>
    <n v="112031"/>
    <n v="11148"/>
    <n v="95"/>
    <x v="0"/>
    <x v="0"/>
    <x v="49"/>
    <n v="10867"/>
    <x v="0"/>
    <x v="0"/>
  </r>
  <r>
    <s v="'rOm_L1Tx2fE"/>
    <s v="Good Morning :*    | Valorant #Valorant #live #binks69 #S8UL"/>
    <s v="2021-06-05 14:20:01"/>
    <s v="2021-06-05"/>
    <s v="14:20:01"/>
    <s v="02:11:15"/>
    <n v="67042"/>
    <n v="7650"/>
    <n v="22"/>
    <x v="0"/>
    <x v="0"/>
    <x v="49"/>
    <n v="7875"/>
    <x v="0"/>
    <x v="0"/>
  </r>
  <r>
    <s v="'lIbhg-Lrtfs"/>
    <s v="Playing with @MortaLyt  | Super Exhausted   | Valorant #Valorant #live #binks69 #S8UL"/>
    <s v="2021-06-05 02:25:23"/>
    <s v="2021-06-05"/>
    <s v="02:25:23"/>
    <s v="02:57:19"/>
    <n v="96941"/>
    <n v="9001"/>
    <n v="38"/>
    <x v="0"/>
    <x v="0"/>
    <x v="49"/>
    <n v="10639"/>
    <x v="0"/>
    <x v="0"/>
  </r>
  <r>
    <s v="'wuBh68feg5o"/>
    <s v="AMD Ryzen Radeon Invitational | Golf with your friends | Xbox Game Pass | Day 1"/>
    <s v="2021-06-04 22:42:25"/>
    <s v="2021-06-04"/>
    <s v="22:42:25"/>
    <s v="03:25:24"/>
    <n v="106651"/>
    <n v="9899"/>
    <n v="10"/>
    <x v="0"/>
    <x v="0"/>
    <x v="49"/>
    <n v="12324"/>
    <x v="0"/>
    <x v="0"/>
  </r>
  <r>
    <s v="'jMX5H7_JF4Y"/>
    <s v="Getting Boosted In IRON Lobby 💪 | Valorant India | 8bit Binks69"/>
    <s v="2021-06-04 15:30:14"/>
    <s v="2021-06-04"/>
    <s v="15:30:14"/>
    <s v="00:08:47"/>
    <n v="155168"/>
    <n v="15494"/>
    <n v="169"/>
    <x v="0"/>
    <x v="0"/>
    <x v="49"/>
    <n v="527"/>
    <x v="0"/>
    <x v="0"/>
  </r>
  <r>
    <s v="'yElsdMBjvpo"/>
    <s v="Maaf Karo Maaf karo Late ho gaya  | #BINKS #IMMORTAL #S8UL #SINGLE #T69"/>
    <s v="2021-06-04 02:52:36"/>
    <s v="2021-06-04"/>
    <s v="02:52:36"/>
    <s v="03:14:43"/>
    <n v="102117"/>
    <n v="9478"/>
    <n v="60"/>
    <x v="0"/>
    <x v="0"/>
    <x v="49"/>
    <n v="11683"/>
    <x v="0"/>
    <x v="0"/>
  </r>
  <r>
    <s v="'BbIWZPI1AUw"/>
    <s v="Fun game Over | Valo Bolte  | #BINKS #IMMORTAL #S8UL #SINGLE #T69"/>
    <s v="2021-06-03 02:45:26"/>
    <s v="2021-06-03"/>
    <s v="02:45:26"/>
    <s v="05:11:42"/>
    <n v="138073"/>
    <n v="11552"/>
    <n v="38"/>
    <x v="0"/>
    <x v="0"/>
    <x v="49"/>
    <n v="18702"/>
    <x v="0"/>
    <x v="0"/>
  </r>
  <r>
    <s v="'pIW1E5SGDrk"/>
    <s v="I Cant Smell  now | #BINKS #IMMORTAL #S8UL #SINGLE #T69"/>
    <s v="2021-06-02 18:06:54"/>
    <s v="2021-06-02"/>
    <s v="18:06:54"/>
    <s v="02:44:06"/>
    <n v="82571"/>
    <n v="8569"/>
    <n v="24"/>
    <x v="0"/>
    <x v="0"/>
    <x v="49"/>
    <n v="9846"/>
    <x v="0"/>
    <x v="0"/>
  </r>
  <r>
    <s v="'wjXqFwuhDWk"/>
    <s v="I Can Smell 200k Likes | #BINKS #IMMORTAL #S8UL #SINGLE #T69"/>
    <s v="2021-06-02 02:08:24"/>
    <s v="2021-06-02"/>
    <s v="02:08:24"/>
    <s v="03:40:25"/>
    <n v="140537"/>
    <n v="14871"/>
    <n v="30"/>
    <x v="0"/>
    <x v="0"/>
    <x v="49"/>
    <n v="13225"/>
    <x v="0"/>
    <x v="0"/>
  </r>
  <r>
    <s v="'LOIPIiBVgJo"/>
    <s v="How Battle SAGE Looks Like ft.@kana ft. @fa2GOD  #shorts"/>
    <s v="2021-06-01 15:01:49"/>
    <s v="2021-06-01"/>
    <s v="15:01:49"/>
    <s v="00:00:52"/>
    <n v="118688"/>
    <n v="14183"/>
    <n v="92"/>
    <x v="1"/>
    <x v="1"/>
    <x v="49"/>
    <n v="52"/>
    <x v="0"/>
    <x v="6"/>
  </r>
  <r>
    <s v="'Hg1HGS7Y2IY"/>
    <s v="Hi @TbOnetv  Hi @fa2GOD   | #BINKS #IMMORTAL #S8UL #SINGLE #T69"/>
    <s v="2021-06-01 03:30:58"/>
    <s v="2021-06-01"/>
    <s v="03:30:58"/>
    <s v="04:00:59"/>
    <n v="156957"/>
    <n v="15032"/>
    <n v="47"/>
    <x v="0"/>
    <x v="0"/>
    <x v="49"/>
    <n v="14459"/>
    <x v="0"/>
    <x v="0"/>
  </r>
  <r>
    <s v="'qybQCorP4Bo"/>
    <s v="Reyna be like : Why you bully me ??  #shorts"/>
    <s v="2021-05-31 16:18:14"/>
    <s v="2021-05-31"/>
    <s v="16:18:14"/>
    <s v="00:00:54"/>
    <n v="167418"/>
    <n v="16730"/>
    <n v="98"/>
    <x v="1"/>
    <x v="1"/>
    <x v="50"/>
    <n v="54"/>
    <x v="0"/>
    <x v="6"/>
  </r>
  <r>
    <s v="'p9UOtj6yHoo"/>
    <s v="Lets Go ! Fun Stream aah yeah xD  | #BINKS #IMMORTAL #S8UL #SINGLE #T69"/>
    <s v="2021-05-30 21:53:46"/>
    <s v="2021-05-30"/>
    <s v="21:53:46"/>
    <s v="02:40:44"/>
    <n v="101142"/>
    <n v="9826"/>
    <n v="30"/>
    <x v="0"/>
    <x v="0"/>
    <x v="50"/>
    <n v="9644"/>
    <x v="0"/>
    <x v="0"/>
  </r>
  <r>
    <s v="'k_pmYFemjho"/>
    <s v="I Iz Back | Will Read Chat after 20min   | #BINKS #IMMORTAL #S8UL #SINGLE #T69"/>
    <s v="2021-05-30 02:18:52"/>
    <s v="2021-05-30"/>
    <s v="02:18:52"/>
    <s v="01:19:47"/>
    <n v="47009"/>
    <n v="5352"/>
    <n v="21"/>
    <x v="0"/>
    <x v="0"/>
    <x v="50"/>
    <n v="4787"/>
    <x v="0"/>
    <x v="0"/>
  </r>
  <r>
    <s v="'yg-lGXZ9n-8"/>
    <s v="New Cam Setup Done Bolte    | #BINKS #IMMORTAL #S8UL #SINGLE #T69 #JustChatting"/>
    <s v="2021-05-29 18:28:03"/>
    <s v="2021-05-29"/>
    <s v="18:28:03"/>
    <s v="03:15:48"/>
    <n v="101658"/>
    <n v="9973"/>
    <n v="9"/>
    <x v="0"/>
    <x v="0"/>
    <x v="50"/>
    <n v="11748"/>
    <x v="0"/>
    <x v="0"/>
  </r>
  <r>
    <s v="'du86g3DEqgs"/>
    <s v="Village Bolte    | #BINKS #IMMORTAL #S8UL #SINGLE #T69 #JustChatting"/>
    <s v="2021-05-29 02:31:17"/>
    <s v="2021-05-29"/>
    <s v="02:31:17"/>
    <s v="03:16:32"/>
    <n v="64695"/>
    <n v="6568"/>
    <n v="35"/>
    <x v="0"/>
    <x v="0"/>
    <x v="50"/>
    <n v="11792"/>
    <x v="0"/>
    <x v="0"/>
  </r>
  <r>
    <s v="'VPRLgD5L64s"/>
    <s v="They Called Me Boosted XD | Aggressive Raze Plays | 8bit Binks69"/>
    <s v="2021-05-28 21:00:12"/>
    <s v="2021-05-28"/>
    <s v="21:00:12"/>
    <s v="00:08:01"/>
    <n v="148546"/>
    <n v="17910"/>
    <n v="350"/>
    <x v="0"/>
    <x v="0"/>
    <x v="50"/>
    <n v="481"/>
    <x v="0"/>
    <x v="0"/>
  </r>
  <r>
    <s v="'1QfrKoIZHW4"/>
    <s v="New Bundle ke saath New Gameplay   | #BINKS #IMMORTAL #S8UL #SINGLE #T69"/>
    <s v="2021-05-28 17:24:59"/>
    <s v="2021-05-28"/>
    <s v="17:24:59"/>
    <s v="02:25:52"/>
    <n v="74240"/>
    <n v="7624"/>
    <n v="24"/>
    <x v="0"/>
    <x v="0"/>
    <x v="50"/>
    <n v="8752"/>
    <x v="0"/>
    <x v="0"/>
  </r>
  <r>
    <s v="'6-K7xvDS2YY"/>
    <s v="Flying SAGE in Valorant ft.@8bitGoldygg XD #shorts"/>
    <s v="2021-05-28 14:28:30"/>
    <s v="2021-05-28"/>
    <s v="14:28:30"/>
    <s v="00:00:57"/>
    <n v="96962"/>
    <n v="11992"/>
    <n v="74"/>
    <x v="1"/>
    <x v="1"/>
    <x v="50"/>
    <n v="57"/>
    <x v="0"/>
    <x v="6"/>
  </r>
  <r>
    <s v="'sEi1pb15WR8"/>
    <s v="Aajao Vaiii   | #BINKS #IMMORTAL #S8UL #SINGLE #T69"/>
    <s v="2021-05-28 02:12:36"/>
    <s v="2021-05-28"/>
    <s v="02:12:36"/>
    <s v="03:01:46"/>
    <n v="96714"/>
    <n v="10408"/>
    <n v="31"/>
    <x v="0"/>
    <x v="0"/>
    <x v="50"/>
    <n v="10906"/>
    <x v="0"/>
    <x v="0"/>
  </r>
  <r>
    <s v="'PE_bIh5jkQs"/>
    <s v="Aajao Vaiii   | #BINKS #IMMORTAL #S8UL #SINGLE #T69"/>
    <s v="2021-05-27 17:26:37"/>
    <s v="2021-05-27"/>
    <s v="17:26:37"/>
    <s v="01:47:35"/>
    <n v="68313"/>
    <n v="7690"/>
    <n v="24"/>
    <x v="0"/>
    <x v="0"/>
    <x v="50"/>
    <n v="6455"/>
    <x v="0"/>
    <x v="0"/>
  </r>
  <r>
    <s v="'sRhTM7mob1U"/>
    <s v="Aggressive RAZE Gameplay ft. @8bitGoldygg XD #shorts"/>
    <s v="2021-05-27 11:03:14"/>
    <s v="2021-05-27"/>
    <s v="11:03:14"/>
    <s v="00:00:25"/>
    <n v="92695"/>
    <n v="12380"/>
    <n v="181"/>
    <x v="1"/>
    <x v="1"/>
    <x v="50"/>
    <n v="25"/>
    <x v="0"/>
    <x v="6"/>
  </r>
  <r>
    <s v="'yW7lHy5ULjY"/>
    <s v="Bhasad Squad Is Here | T69 New Lineup ?? ClickBait ?? !team | #BINKS #IMMORTAL #S8UL #SINGLE #T69"/>
    <s v="2021-05-26 18:07:11"/>
    <s v="2021-05-26"/>
    <s v="18:07:11"/>
    <s v="02:45:29"/>
    <n v="102428"/>
    <n v="9681"/>
    <n v="41"/>
    <x v="0"/>
    <x v="0"/>
    <x v="50"/>
    <n v="9929"/>
    <x v="0"/>
    <x v="0"/>
  </r>
  <r>
    <s v="'3r2iC9Bk9h0"/>
    <s v="Youtube Getting Banned ? Lets Complete this game then   | #BINKS #SINGLE #Village  #IMMORTAL #S8UL"/>
    <s v="2021-05-26 02:21:19"/>
    <s v="2021-05-26"/>
    <s v="02:21:19"/>
    <s v="03:17:10"/>
    <n v="56778"/>
    <n v="5991"/>
    <n v="34"/>
    <x v="0"/>
    <x v="0"/>
    <x v="50"/>
    <n v="11830"/>
    <x v="0"/>
    <x v="0"/>
  </r>
  <r>
    <s v="'HHgEIHVX4-c"/>
    <s v="Utha le re baba ! Muje nai team walon ko vaiii  | #BINKS #SINGLE #VALORANT #IMMORTAL #S8UL"/>
    <s v="2021-05-25 17:06:11"/>
    <s v="2021-05-25"/>
    <s v="17:06:11"/>
    <s v="01:46:53"/>
    <n v="68596"/>
    <n v="7642"/>
    <n v="16"/>
    <x v="0"/>
    <x v="0"/>
    <x v="50"/>
    <n v="6413"/>
    <x v="0"/>
    <x v="0"/>
  </r>
  <r>
    <s v="'1b5DDHHxQ5A"/>
    <s v="The Emoji Day    | #BINKS #SINGLE #VALORANT #IMMORTAL #S8UL"/>
    <s v="2021-05-25 02:42:07"/>
    <s v="2021-05-25"/>
    <s v="02:42:07"/>
    <s v="03:17:30"/>
    <n v="98889"/>
    <n v="9030"/>
    <n v="40"/>
    <x v="0"/>
    <x v="0"/>
    <x v="50"/>
    <n v="11850"/>
    <x v="0"/>
    <x v="0"/>
  </r>
  <r>
    <s v="'_LXez5pFWrU"/>
    <s v="Can I Boost This Plat Player to Immortal    | #BINKS #SINGLE #VALORANT #IMMORTAL #S8UL"/>
    <s v="2021-05-24 02:43:06"/>
    <s v="2021-05-24"/>
    <s v="02:43:06"/>
    <s v="03:22:34"/>
    <n v="109986"/>
    <n v="9243"/>
    <n v="30"/>
    <x v="0"/>
    <x v="0"/>
    <x v="50"/>
    <n v="12154"/>
    <x v="0"/>
    <x v="0"/>
  </r>
  <r>
    <s v="'P9w7LFZoosg"/>
    <s v="Extremely Crisp Aim of a Professional Radiant Player   | #BINKS #SINGLE #VALORANT #IMMORTAL #S8UL"/>
    <s v="2021-05-23 18:22:48"/>
    <s v="2021-05-23"/>
    <s v="18:22:48"/>
    <s v="02:35:47"/>
    <n v="89939"/>
    <n v="8366"/>
    <n v="36"/>
    <x v="0"/>
    <x v="0"/>
    <x v="50"/>
    <n v="9347"/>
    <x v="0"/>
    <x v="0"/>
  </r>
  <r>
    <s v="'jgQwOnqem-g"/>
    <s v="2 Game For Radiant   | #BINKS #SINGLE #VALORANT #IMMORTAL #S8UL"/>
    <s v="2021-05-23 01:19:50"/>
    <s v="2021-05-23"/>
    <s v="01:19:50"/>
    <s v="02:05:02"/>
    <n v="98417"/>
    <n v="11399"/>
    <n v="48"/>
    <x v="0"/>
    <x v="0"/>
    <x v="50"/>
    <n v="7502"/>
    <x v="0"/>
    <x v="0"/>
  </r>
  <r>
    <s v="'NSdTJ_8oQyc"/>
    <s v="Trolling My Teammates  @TbOnetv @fa2GOD &amp; @8bitGoldygg In Valorant | 8bit Binks69"/>
    <s v="2021-05-22 18:00:55"/>
    <s v="2021-05-22"/>
    <s v="18:00:55"/>
    <s v="00:09:20"/>
    <n v="312975"/>
    <n v="22145"/>
    <n v="181"/>
    <x v="1"/>
    <x v="0"/>
    <x v="50"/>
    <n v="560"/>
    <x v="0"/>
    <x v="1"/>
  </r>
  <r>
    <s v="'tqx7H_R9cBs"/>
    <s v="Radiant Today ? Kal aana kal    | #BINKS #SINGLE #VALORANT #IMMORTAL #S8UL"/>
    <s v="2021-05-22 17:43:47"/>
    <s v="2021-05-22"/>
    <s v="17:43:47"/>
    <s v="02:41:51"/>
    <n v="83654"/>
    <n v="8114"/>
    <n v="32"/>
    <x v="0"/>
    <x v="0"/>
    <x v="50"/>
    <n v="9711"/>
    <x v="0"/>
    <x v="0"/>
  </r>
  <r>
    <s v="'xDSTecUxBo4"/>
    <s v="UNBOXING AND HORROR GAME   | #BINKS #SINGLE #VALORANT #IMMORTAL #S8UL"/>
    <s v="2021-05-22 01:43:45"/>
    <s v="2021-05-22"/>
    <s v="01:43:45"/>
    <s v="02:35:51"/>
    <n v="62832"/>
    <n v="6983"/>
    <n v="24"/>
    <x v="0"/>
    <x v="0"/>
    <x v="50"/>
    <n v="9351"/>
    <x v="0"/>
    <x v="0"/>
  </r>
  <r>
    <s v="'XUwm-HfztBM"/>
    <s v="Playing with My Friend T Boner   | #BINKS #SINGLE #VALORANT #IMMORTAL #S8UL"/>
    <s v="2021-05-21 02:43:55"/>
    <s v="2021-05-21"/>
    <s v="02:43:55"/>
    <s v="03:21:21"/>
    <n v="96828"/>
    <n v="8786"/>
    <n v="32"/>
    <x v="0"/>
    <x v="0"/>
    <x v="50"/>
    <n v="12081"/>
    <x v="0"/>
    <x v="0"/>
  </r>
  <r>
    <s v="'pMTdJRdDQQ0"/>
    <s v="That's Why I Don't Play Serious XD #shorts"/>
    <s v="2021-05-20 18:00:51"/>
    <s v="2021-05-20"/>
    <s v="18:00:51"/>
    <s v="00:00:56"/>
    <n v="106786"/>
    <n v="14362"/>
    <n v="143"/>
    <x v="1"/>
    <x v="1"/>
    <x v="50"/>
    <n v="56"/>
    <x v="0"/>
    <x v="6"/>
  </r>
  <r>
    <s v="'O0Cw37y4mdo"/>
    <s v="Welcome My Best Friend &quot;Green&quot;  | #BINKS #SINGLE #VALORANT #IMMORTAL #S8UL"/>
    <s v="2021-05-20 03:03:38"/>
    <s v="2021-05-20"/>
    <s v="03:03:38"/>
    <s v="04:00:06"/>
    <n v="117803"/>
    <n v="12489"/>
    <n v="71"/>
    <x v="0"/>
    <x v="0"/>
    <x v="50"/>
    <n v="14406"/>
    <x v="0"/>
    <x v="0"/>
  </r>
  <r>
    <s v="'HiHej4YZbH4"/>
    <s v="Green Page Ko Red Karte Hai Friends | #BINKS #SINGLE #VALORANT #IMMORTAL #S8UL"/>
    <s v="2021-05-19 18:52:22"/>
    <s v="2021-05-19"/>
    <s v="18:52:22"/>
    <s v="02:57:49"/>
    <n v="90989"/>
    <n v="8288"/>
    <n v="21"/>
    <x v="0"/>
    <x v="0"/>
    <x v="50"/>
    <n v="10669"/>
    <x v="0"/>
    <x v="0"/>
  </r>
  <r>
    <s v="'3VE28EynShA"/>
    <s v="VILLAGE AAJ | JO VALO BOLA USKI MKV | #BINKS #SINGLE #VILLAGE #S8UL"/>
    <s v="2021-05-19 02:30:31"/>
    <s v="2021-05-19"/>
    <s v="02:30:31"/>
    <s v="03:24:38"/>
    <n v="71085"/>
    <n v="7616"/>
    <n v="43"/>
    <x v="0"/>
    <x v="0"/>
    <x v="50"/>
    <n v="12278"/>
    <x v="0"/>
    <x v="0"/>
  </r>
  <r>
    <s v="'Ad7rLkHVsbU"/>
    <s v="Breeze Is BACK   | #BINKS #BASHUAVALORANTAAJ #SINGLE #HANDSOMEASFOOK #S8UL"/>
    <s v="2021-05-18 02:26:01"/>
    <s v="2021-05-18"/>
    <s v="02:26:01"/>
    <s v="03:16:46"/>
    <n v="100747"/>
    <n v="9837"/>
    <n v="37"/>
    <x v="0"/>
    <x v="0"/>
    <x v="50"/>
    <n v="11806"/>
    <x v="0"/>
    <x v="0"/>
  </r>
  <r>
    <s v="'okC5oLXRCV8"/>
    <s v="TOOFAN TOH GAME MEIN HOGA  | #BINKS #BASHUAVALORANTAAJ #SINGLE #HANDSOMEASFOOK #S8UL"/>
    <s v="2021-05-17 17:23:40"/>
    <s v="2021-05-17"/>
    <s v="17:23:40"/>
    <s v="02:22:54"/>
    <n v="80296"/>
    <n v="7809"/>
    <n v="19"/>
    <x v="0"/>
    <x v="0"/>
    <x v="50"/>
    <n v="8574"/>
    <x v="0"/>
    <x v="0"/>
  </r>
  <r>
    <s v="'dH7L6u3J8TE"/>
    <s v="JUST CHATTING STREAM | AAJAO VAIII | #BINKS #BASHUAVALORANTAAJ #SINGLE #HANDSOMEASFOOK #S8UL"/>
    <s v="2021-05-17 02:34:13"/>
    <s v="2021-05-17"/>
    <s v="02:34:13"/>
    <s v="03:25:40"/>
    <n v="121162"/>
    <n v="10838"/>
    <n v="66"/>
    <x v="0"/>
    <x v="0"/>
    <x v="50"/>
    <n v="12340"/>
    <x v="0"/>
    <x v="0"/>
  </r>
  <r>
    <s v="'MpLWKNCiSIs"/>
    <s v="1 AM ⌚ (Valorant Montage) | 8bit Binks69"/>
    <s v="2021-05-16 14:00:25"/>
    <s v="2021-05-16"/>
    <s v="14:00:25"/>
    <s v="00:02:50"/>
    <n v="122748"/>
    <n v="17013"/>
    <n v="564"/>
    <x v="1"/>
    <x v="0"/>
    <x v="50"/>
    <n v="170"/>
    <x v="0"/>
    <x v="5"/>
  </r>
  <r>
    <s v="'2BSxtih7ctQ"/>
    <s v="WHAT HAPPENED TODAY? xD  | #s8ul #Binks69 #Live #Valorant #Single"/>
    <s v="2021-05-16 02:53:47"/>
    <s v="2021-05-16"/>
    <s v="02:53:47"/>
    <s v="03:25:52"/>
    <n v="125220"/>
    <n v="11464"/>
    <n v="56"/>
    <x v="0"/>
    <x v="0"/>
    <x v="50"/>
    <n v="12352"/>
    <x v="0"/>
    <x v="0"/>
  </r>
  <r>
    <s v="'F9IghSziexE"/>
    <s v="Short Stream Because its Short Stream  | #s8ul #Binks69 #Live #Valorant #Single #Replication"/>
    <s v="2021-05-15 17:01:50"/>
    <s v="2021-05-15"/>
    <s v="17:01:50"/>
    <s v="01:58:42"/>
    <n v="65873"/>
    <n v="6588"/>
    <n v="11"/>
    <x v="0"/>
    <x v="0"/>
    <x v="50"/>
    <n v="7122"/>
    <x v="0"/>
    <x v="0"/>
  </r>
  <r>
    <s v="'JzgeQtw7LPM"/>
    <s v="Chill Stream | Exposing My Teammates  | #s8ul #Binks69 #Live #Valorant #Single #Replication"/>
    <s v="2021-05-15 01:55:36"/>
    <s v="2021-05-15"/>
    <s v="01:55:36"/>
    <s v="03:43:52"/>
    <n v="131396"/>
    <n v="12061"/>
    <n v="34"/>
    <x v="0"/>
    <x v="0"/>
    <x v="50"/>
    <n v="13432"/>
    <x v="0"/>
    <x v="0"/>
  </r>
  <r>
    <s v="'t6-lVDfDCO8"/>
    <s v="Shayari that made everyone laugh #shorts"/>
    <s v="2021-05-14 15:03:56"/>
    <s v="2021-05-14"/>
    <s v="15:03:56"/>
    <s v="00:00:51"/>
    <n v="158660"/>
    <n v="21222"/>
    <n v="177"/>
    <x v="1"/>
    <x v="1"/>
    <x v="50"/>
    <n v="51"/>
    <x v="0"/>
    <x v="6"/>
  </r>
  <r>
    <s v="'wXbSgRPYAM4"/>
    <s v="HEY THE LOWWWW | #s8ul #Binks69 #Live #Valorant #Single #Replication"/>
    <s v="2021-05-14 02:42:06"/>
    <s v="2021-05-14"/>
    <s v="02:42:06"/>
    <s v="03:03:19"/>
    <n v="118108"/>
    <n v="10975"/>
    <n v="59"/>
    <x v="0"/>
    <x v="0"/>
    <x v="50"/>
    <n v="10999"/>
    <x v="0"/>
    <x v="0"/>
  </r>
  <r>
    <s v="'LfqZy3mQH_U"/>
    <s v="Pahadi Topi Me Tera Bhai Opiee  :D #shorts"/>
    <s v="2021-05-13 17:15:03"/>
    <s v="2021-05-13"/>
    <s v="17:15:03"/>
    <s v="00:01:00"/>
    <n v="67963"/>
    <n v="9240"/>
    <n v="107"/>
    <x v="1"/>
    <x v="1"/>
    <x v="50"/>
    <n v="60"/>
    <x v="0"/>
    <x v="6"/>
  </r>
  <r>
    <s v="'kTB71AaQjtY"/>
    <s v="NEW CONTENT |5v5 Custom Replication| New Patch | #s8ul #Binks69 #Live #Valorant #Single #Replication"/>
    <s v="2021-05-13 01:25:41"/>
    <s v="2021-05-13"/>
    <s v="01:25:41"/>
    <s v="02:21:38"/>
    <n v="97805"/>
    <n v="10485"/>
    <n v="36"/>
    <x v="0"/>
    <x v="0"/>
    <x v="50"/>
    <n v="8498"/>
    <x v="0"/>
    <x v="0"/>
  </r>
  <r>
    <s v="'zQtXe6CaWRA"/>
    <s v="Breeze In Competitive | Watch It Live | New Patch | #s8ul #Binks69 #Live #Valorant #Single"/>
    <s v="2021-05-12 18:58:25"/>
    <s v="2021-05-12"/>
    <s v="18:58:25"/>
    <s v="02:44:06"/>
    <n v="93515"/>
    <n v="9679"/>
    <n v="18"/>
    <x v="0"/>
    <x v="0"/>
    <x v="50"/>
    <n v="9846"/>
    <x v="0"/>
    <x v="0"/>
  </r>
  <r>
    <s v="'WCy0Mc9r_ig"/>
    <s v="AIyooooo   |  #s8ul #Binks69 #Live #Valorant #Single"/>
    <s v="2021-05-12 03:55:05"/>
    <s v="2021-05-12"/>
    <s v="03:55:05"/>
    <s v="04:29:34"/>
    <n v="121782"/>
    <n v="11208"/>
    <n v="37"/>
    <x v="0"/>
    <x v="0"/>
    <x v="50"/>
    <n v="16174"/>
    <x v="0"/>
    <x v="0"/>
  </r>
  <r>
    <s v="'eHSBDYN6_R8"/>
    <s v="Good Is the Afternoon Is The  | Valorant   |  #s8ul #Binks69 #Live #Valorant #Single"/>
    <s v="2021-05-11 18:00:28"/>
    <s v="2021-05-11"/>
    <s v="18:00:28"/>
    <s v="02:34:36"/>
    <n v="88686"/>
    <n v="8533"/>
    <n v="20"/>
    <x v="0"/>
    <x v="0"/>
    <x v="50"/>
    <n v="9276"/>
    <x v="0"/>
    <x v="0"/>
  </r>
  <r>
    <s v="'ggE9vlzPYOk"/>
    <s v="DARD IS RIGHT HERE  | Valorant   |  #s8ul #Binks69 #Live #Valorant #Single"/>
    <s v="2021-05-11 03:32:40"/>
    <s v="2021-05-11"/>
    <s v="03:32:40"/>
    <s v="04:04:00"/>
    <n v="122606"/>
    <n v="11082"/>
    <n v="24"/>
    <x v="0"/>
    <x v="0"/>
    <x v="50"/>
    <n v="14640"/>
    <x v="0"/>
    <x v="0"/>
  </r>
  <r>
    <s v="'6gkzEOQb5ZY"/>
    <s v="HOW TO PLAY VIPER LIKE A PRO PLAYER | Valorant   |  #s8ul #Binks69 #Live #Valorant #Single"/>
    <s v="2021-05-10 18:31:04"/>
    <s v="2021-05-10"/>
    <s v="18:31:04"/>
    <s v="03:06:20"/>
    <n v="95607"/>
    <n v="9080"/>
    <n v="16"/>
    <x v="0"/>
    <x v="0"/>
    <x v="50"/>
    <n v="11180"/>
    <x v="0"/>
    <x v="0"/>
  </r>
  <r>
    <s v="'X8jT2hVTob8"/>
    <s v="Resident Evil Kal aana | Valorant Now   |  #s8ul #Binks69 #Live #ResidentEvil #Village #Single"/>
    <s v="2021-05-10 02:33:04"/>
    <s v="2021-05-10"/>
    <s v="02:33:04"/>
    <s v="03:17:56"/>
    <n v="104617"/>
    <n v="9257"/>
    <n v="19"/>
    <x v="0"/>
    <x v="0"/>
    <x v="50"/>
    <n v="11876"/>
    <x v="0"/>
    <x v="0"/>
  </r>
  <r>
    <s v="'h2i3rKIRHV8"/>
    <s v="Happy Mother's Day  |  #s8ul #Binks69 #Live #Valorant #Single"/>
    <s v="2021-05-09 18:25:45"/>
    <s v="2021-05-09"/>
    <s v="18:25:45"/>
    <s v="02:55:53"/>
    <n v="97788"/>
    <n v="8761"/>
    <n v="28"/>
    <x v="0"/>
    <x v="0"/>
    <x v="50"/>
    <n v="10553"/>
    <x v="0"/>
    <x v="0"/>
  </r>
  <r>
    <s v="'kARZGQ-c2Rs"/>
    <s v="Just Utha re baba  |  #s8ul #Binks69 #Live #Valorant #Single"/>
    <s v="2021-05-09 02:24:21"/>
    <s v="2021-05-09"/>
    <s v="02:24:21"/>
    <s v="02:52:00"/>
    <n v="102886"/>
    <n v="9772"/>
    <n v="40"/>
    <x v="0"/>
    <x v="0"/>
    <x v="50"/>
    <n v="10320"/>
    <x v="0"/>
    <x v="0"/>
  </r>
  <r>
    <s v="'NT2GOE2V9pY"/>
    <s v="What's Next?   |  #s8ul #Binks69 #Live #Valorant #Single"/>
    <s v="2021-05-08 18:18:35"/>
    <s v="2021-05-08"/>
    <s v="18:18:35"/>
    <s v="02:53:39"/>
    <n v="126556"/>
    <n v="12878"/>
    <n v="58"/>
    <x v="0"/>
    <x v="0"/>
    <x v="50"/>
    <n v="10419"/>
    <x v="0"/>
    <x v="0"/>
  </r>
  <r>
    <s v="'Q--MiGRokWo"/>
    <s v="Koi Toh Bachao :( @fa2GOD @Pinkcess  #shorts"/>
    <s v="2021-05-08 12:05:00"/>
    <s v="2021-05-08"/>
    <s v="12:05:00"/>
    <s v="00:00:58"/>
    <n v="63205"/>
    <n v="7464"/>
    <n v="68"/>
    <x v="1"/>
    <x v="1"/>
    <x v="50"/>
    <n v="58"/>
    <x v="0"/>
    <x v="6"/>
  </r>
  <r>
    <s v="'rwzmxo_MpPM"/>
    <s v="OK     |  #s8ul #Binks69 #Live #Valorant #Single"/>
    <s v="2021-05-08 03:07:34"/>
    <s v="2021-05-08"/>
    <s v="03:07:34"/>
    <s v="03:54:16"/>
    <n v="119571"/>
    <n v="12254"/>
    <n v="48"/>
    <x v="0"/>
    <x v="0"/>
    <x v="50"/>
    <n v="14056"/>
    <x v="0"/>
    <x v="0"/>
  </r>
  <r>
    <s v="'FdfAe77WqOs"/>
    <s v="BACK TO VALORANT     |  #s8ul #Binks69 #Live #Valorant #Single"/>
    <s v="2021-05-07 18:34:38"/>
    <s v="2021-05-07"/>
    <s v="18:34:38"/>
    <s v="02:08:35"/>
    <n v="85026"/>
    <n v="8608"/>
    <n v="10"/>
    <x v="0"/>
    <x v="0"/>
    <x v="50"/>
    <n v="7715"/>
    <x v="0"/>
    <x v="0"/>
  </r>
  <r>
    <s v="'R1pDhMKEztU"/>
    <s v="Neighbour back from Hell | New Game     |  #s8ul #Binks69 #Live #Valorant #Single"/>
    <s v="2021-05-07 16:11:15"/>
    <s v="2021-05-07"/>
    <s v="16:11:15"/>
    <s v="00:50:15"/>
    <n v="36583"/>
    <n v="4931"/>
    <n v="21"/>
    <x v="0"/>
    <x v="0"/>
    <x v="50"/>
    <n v="3015"/>
    <x v="0"/>
    <x v="0"/>
  </r>
  <r>
    <s v="'YYrbVIP6zY0"/>
    <s v="BOOM BAAM SQUAD    |  #s8ul #Binks69 #Live #Valorant #Single"/>
    <s v="2021-05-07 02:23:25"/>
    <s v="2021-05-07"/>
    <s v="02:23:25"/>
    <s v="03:06:53"/>
    <n v="142226"/>
    <n v="14524"/>
    <n v="67"/>
    <x v="0"/>
    <x v="0"/>
    <x v="50"/>
    <n v="11213"/>
    <x v="0"/>
    <x v="0"/>
  </r>
  <r>
    <s v="'FLCUJMrHq1Q"/>
    <s v="Kuch Galat Karra Hu Mein | Acha Team De Muje Riot Devta   |  #s8ul #Binks69 #Live #Valorant #Single"/>
    <s v="2021-05-06 18:58:17"/>
    <s v="2021-05-06"/>
    <s v="18:58:17"/>
    <s v="03:37:21"/>
    <n v="141335"/>
    <n v="12529"/>
    <n v="23"/>
    <x v="0"/>
    <x v="0"/>
    <x v="50"/>
    <n v="13041"/>
    <x v="0"/>
    <x v="0"/>
  </r>
  <r>
    <s v="'byg9XMW5TL8"/>
    <s v="CHEEL STREAM  with @fa2GOD   |  #s8ul #Binks69 #Live #Valorant #Single"/>
    <s v="2021-05-06 02:28:54"/>
    <s v="2021-05-06"/>
    <s v="02:28:54"/>
    <s v="02:49:38"/>
    <n v="97371"/>
    <n v="10371"/>
    <n v="29"/>
    <x v="0"/>
    <x v="0"/>
    <x v="50"/>
    <n v="10178"/>
    <x v="0"/>
    <x v="0"/>
  </r>
  <r>
    <s v="'D8kHUbypZqM"/>
    <s v="Afternoon Stream or Woottttt   |  #s8ul #Binks69 #Live #Valorant #Single"/>
    <s v="2021-05-05 18:33:24"/>
    <s v="2021-05-05"/>
    <s v="18:33:24"/>
    <s v="03:11:20"/>
    <n v="98528"/>
    <n v="9525"/>
    <n v="13"/>
    <x v="0"/>
    <x v="0"/>
    <x v="50"/>
    <n v="11480"/>
    <x v="0"/>
    <x v="0"/>
  </r>
  <r>
    <s v="'jygK-ZlRSCc"/>
    <s v="MUCH NEEDED FUN SQUAD | Road to 1 million   |  #s8ul #Binks69 #Live #Valorant"/>
    <s v="2021-05-05 02:43:06"/>
    <s v="2021-05-05"/>
    <s v="02:43:06"/>
    <s v="03:30:21"/>
    <n v="125994"/>
    <n v="12279"/>
    <n v="26"/>
    <x v="0"/>
    <x v="0"/>
    <x v="50"/>
    <n v="12621"/>
    <x v="0"/>
    <x v="0"/>
  </r>
  <r>
    <s v="'_lz_ESbNbrc"/>
    <s v="Happy Birthday BiraTher :* |  #s8ul #Binks69 #Live #Valorant"/>
    <s v="2021-05-04 01:44:41"/>
    <s v="2021-05-04"/>
    <s v="01:44:41"/>
    <s v="03:25:26"/>
    <n v="136981"/>
    <n v="12828"/>
    <n v="66"/>
    <x v="0"/>
    <x v="0"/>
    <x v="50"/>
    <n v="12326"/>
    <x v="0"/>
    <x v="0"/>
  </r>
  <r>
    <s v="'LY6YSzL7Gus"/>
    <s v="How to use RAZE Paint Shells Like a Pro| Hacks.exe XD #shorts"/>
    <s v="2021-05-03 14:35:43"/>
    <s v="2021-05-03"/>
    <s v="14:35:43"/>
    <s v="00:00:33"/>
    <n v="60191"/>
    <n v="9321"/>
    <n v="109"/>
    <x v="1"/>
    <x v="1"/>
    <x v="50"/>
    <n v="33"/>
    <x v="0"/>
    <x v="6"/>
  </r>
  <r>
    <s v="'CUOJZs4Q9GE"/>
    <s v="Valorant  |  #s8ul #Binks69 #Live #Valorant #PUBG"/>
    <s v="2021-05-03 00:51:29"/>
    <s v="2021-05-03"/>
    <s v="00:51:29"/>
    <s v="01:19:04"/>
    <n v="65128"/>
    <n v="7160"/>
    <n v="74"/>
    <x v="0"/>
    <x v="0"/>
    <x v="50"/>
    <n v="4744"/>
    <x v="0"/>
    <x v="0"/>
  </r>
  <r>
    <s v="'IqUyhxe6ZVg"/>
    <s v="Very Very Long Day | New Cake For you Guys :*   |  #s8ul #Binks69 #Live #Valorant #PUBG"/>
    <s v="2021-05-02 03:35:48"/>
    <s v="2021-05-02"/>
    <s v="03:35:48"/>
    <s v="04:07:21"/>
    <n v="126169"/>
    <n v="10949"/>
    <n v="77"/>
    <x v="0"/>
    <x v="0"/>
    <x v="50"/>
    <n v="14841"/>
    <x v="0"/>
    <x v="0"/>
  </r>
  <r>
    <s v="'hA_fx2sIm38"/>
    <s v="Binks - The Heavy Driver #shorts"/>
    <s v="2021-05-01 18:50:57"/>
    <s v="2021-05-01"/>
    <s v="18:50:57"/>
    <s v="00:00:32"/>
    <n v="60466"/>
    <n v="8013"/>
    <n v="59"/>
    <x v="1"/>
    <x v="1"/>
    <x v="50"/>
    <n v="32"/>
    <x v="0"/>
    <x v="6"/>
  </r>
  <r>
    <s v="'83ECKAcFCoE"/>
    <s v="Happy 2nd Anniversary Janta :*   |  #s8ul #Binks69 #Live #Valorant #PUBG"/>
    <s v="2021-05-01 03:10:20"/>
    <s v="2021-05-01"/>
    <s v="03:10:20"/>
    <s v="03:56:21"/>
    <n v="145059"/>
    <n v="13926"/>
    <n v="55"/>
    <x v="0"/>
    <x v="0"/>
    <x v="50"/>
    <n v="14181"/>
    <x v="0"/>
    <x v="0"/>
  </r>
  <r>
    <s v="'T-hYStCraEg"/>
    <s v="PLAYING WITH MY BROTHER CHOPPYYY  |  #s8ul #Binks69 #Live #Valorant #PUBG"/>
    <s v="2021-04-30 01:54:59"/>
    <s v="2021-04-30"/>
    <s v="01:54:59"/>
    <s v="03:16:15"/>
    <n v="118666"/>
    <n v="10786"/>
    <n v="21"/>
    <x v="0"/>
    <x v="0"/>
    <x v="51"/>
    <n v="11775"/>
    <x v="0"/>
    <x v="0"/>
  </r>
  <r>
    <s v="'Dq5vclV2Xz0"/>
    <s v="When Pubg Mobile Pro Conqueror Player Plays Pubg Pc #shorts"/>
    <s v="2021-04-29 06:04:41"/>
    <s v="2021-04-29"/>
    <s v="06:04:41"/>
    <s v="00:00:55"/>
    <n v="49089"/>
    <n v="8644"/>
    <n v="136"/>
    <x v="1"/>
    <x v="1"/>
    <x v="51"/>
    <n v="55"/>
    <x v="0"/>
    <x v="6"/>
  </r>
  <r>
    <s v="'kYKemz7RzjI"/>
    <s v="BREEZE | NEW UPDATE | WAHI DARD  |  #s8ul #Binks69 #Live #Valorant #PUBG"/>
    <s v="2021-04-29 02:31:40"/>
    <s v="2021-04-29"/>
    <s v="02:31:40"/>
    <s v="03:25:31"/>
    <n v="128178"/>
    <n v="11380"/>
    <n v="33"/>
    <x v="0"/>
    <x v="0"/>
    <x v="51"/>
    <n v="12331"/>
    <x v="0"/>
    <x v="0"/>
  </r>
  <r>
    <s v="'NoEY1raR1EA"/>
    <s v="VALO VALO VALo |  #s8ul #Binks69 #Live #Valorant #PUBG"/>
    <s v="2021-04-28 03:25:12"/>
    <s v="2021-04-28"/>
    <s v="03:25:12"/>
    <s v="04:02:02"/>
    <n v="158873"/>
    <n v="14817"/>
    <n v="22"/>
    <x v="0"/>
    <x v="0"/>
    <x v="51"/>
    <n v="14522"/>
    <x v="0"/>
    <x v="0"/>
  </r>
  <r>
    <s v="'c9h-QkdVcfc"/>
    <s v="Mera Darwaja Band Krdiya XD #shorts"/>
    <s v="2021-04-27 16:17:53"/>
    <s v="2021-04-27"/>
    <s v="16:17:53"/>
    <s v="00:00:42"/>
    <n v="65379"/>
    <n v="8806"/>
    <n v="172"/>
    <x v="1"/>
    <x v="1"/>
    <x v="51"/>
    <n v="42"/>
    <x v="0"/>
    <x v="6"/>
  </r>
  <r>
    <s v="'reM3eXs5TN0"/>
    <s v="Ahhh Yeahh  |  #s8ul #Binks69 #Live #valorant"/>
    <s v="2021-04-27 02:30:56"/>
    <s v="2021-04-27"/>
    <s v="02:30:56"/>
    <s v="03:32:43"/>
    <n v="132053"/>
    <n v="12455"/>
    <n v="23"/>
    <x v="0"/>
    <x v="0"/>
    <x v="51"/>
    <n v="12763"/>
    <x v="0"/>
    <x v="0"/>
  </r>
  <r>
    <s v="'L2sG1PZeL8g"/>
    <s v="Life Is A F**king Struggle XD | Valorant #shorts"/>
    <s v="2021-04-26 13:16:40"/>
    <s v="2021-04-26"/>
    <s v="13:16:40"/>
    <s v="00:00:50"/>
    <n v="92943"/>
    <n v="10647"/>
    <n v="117"/>
    <x v="1"/>
    <x v="1"/>
    <x v="51"/>
    <n v="50"/>
    <x v="0"/>
    <x v="6"/>
  </r>
  <r>
    <s v="'3CtNXMrWKqo"/>
    <s v="LIFE IS A STRUGGLE | THAK GAYA HU BRO  |  #s8ul #Binks69 #Live #valorant"/>
    <s v="2021-04-26 01:08:42"/>
    <s v="2021-04-26"/>
    <s v="01:08:42"/>
    <s v="02:19:05"/>
    <n v="126078"/>
    <n v="11788"/>
    <n v="61"/>
    <x v="0"/>
    <x v="0"/>
    <x v="51"/>
    <n v="8345"/>
    <x v="0"/>
    <x v="0"/>
  </r>
  <r>
    <s v="'MwA5V-JVMqU"/>
    <s v="Betraying At Its Best ft.@RakaZoneGaming XD #shorts"/>
    <s v="2021-04-25 12:12:27"/>
    <s v="2021-04-25"/>
    <s v="12:12:27"/>
    <s v="00:00:40"/>
    <n v="63396"/>
    <n v="8712"/>
    <n v="149"/>
    <x v="1"/>
    <x v="1"/>
    <x v="51"/>
    <n v="40"/>
    <x v="0"/>
    <x v="6"/>
  </r>
  <r>
    <s v="'2zboilfTG6s"/>
    <s v="PRO CASTER | SURPRISE GIVEAWAY BOLTE :* 10k INR Coming Through  |  #s8ul #Binks69 #Live #valorant"/>
    <s v="2021-04-25 03:08:36"/>
    <s v="2021-04-25"/>
    <s v="03:08:36"/>
    <s v="04:00:36"/>
    <n v="147932"/>
    <n v="19409"/>
    <n v="52"/>
    <x v="0"/>
    <x v="0"/>
    <x v="51"/>
    <n v="14436"/>
    <x v="0"/>
    <x v="0"/>
  </r>
  <r>
    <s v="'7gMEK8Bcfzc"/>
    <s v="Rank Grind Kya Hota hai ? | #loco #s8ul #Binks69 #Live #valorant"/>
    <s v="2021-04-24 01:23:42"/>
    <s v="2021-04-24"/>
    <s v="01:23:42"/>
    <s v="02:28:12"/>
    <n v="76665"/>
    <n v="8205"/>
    <n v="38"/>
    <x v="0"/>
    <x v="0"/>
    <x v="51"/>
    <n v="8892"/>
    <x v="0"/>
    <x v="0"/>
  </r>
  <r>
    <s v="'97FKnTKha4Y"/>
    <s v="Road to 500k xD | Lets Hit 50k Likes at Night Stream  | #loco #s8ul #Binks69 #Live #valorant"/>
    <s v="2021-04-23 17:55:30"/>
    <s v="2021-04-23"/>
    <s v="17:55:30"/>
    <s v="02:37:01"/>
    <n v="103049"/>
    <n v="12752"/>
    <n v="27"/>
    <x v="0"/>
    <x v="0"/>
    <x v="51"/>
    <n v="9421"/>
    <x v="0"/>
    <x v="0"/>
  </r>
  <r>
    <s v="'dVh9Q8bZSFk"/>
    <s v="NEW CONTENT | WHAT HAPPENS IN IRON LOBBY  | #loco #s8ul #Binks69 #Live #valorant"/>
    <s v="2021-04-23 03:27:54"/>
    <s v="2021-04-23"/>
    <s v="03:27:54"/>
    <s v="04:36:59"/>
    <n v="138698"/>
    <n v="13480"/>
    <n v="38"/>
    <x v="0"/>
    <x v="0"/>
    <x v="51"/>
    <n v="16619"/>
    <x v="0"/>
    <x v="0"/>
  </r>
  <r>
    <s v="'cJoyQlduOzg"/>
    <s v="Missed Afternoon Masti with Tbone ,Fa2 , Pinkcess , Solo  | #loco #s8ul #Binks69 #Live #valorant"/>
    <s v="2021-04-22 19:28:24"/>
    <s v="2021-04-22"/>
    <s v="19:28:24"/>
    <s v="03:15:28"/>
    <n v="133910"/>
    <n v="12940"/>
    <n v="79"/>
    <x v="0"/>
    <x v="0"/>
    <x v="51"/>
    <n v="11728"/>
    <x v="0"/>
    <x v="0"/>
  </r>
  <r>
    <s v="'c6xQM30PUlU"/>
    <s v="Nice Title  | #loco #s8ul #Binks69 #Live #valorant"/>
    <s v="2021-04-22 02:02:59"/>
    <s v="2021-04-22"/>
    <s v="02:02:59"/>
    <s v="02:42:19"/>
    <n v="101987"/>
    <n v="10178"/>
    <n v="25"/>
    <x v="0"/>
    <x v="0"/>
    <x v="51"/>
    <n v="9739"/>
    <x v="0"/>
    <x v="0"/>
  </r>
  <r>
    <s v="'XHmcWWuhN5c"/>
    <s v="Acha Theek Hai  | #loco #s8ul #Binks69 #Live #valorant"/>
    <s v="2021-04-21 03:21:21"/>
    <s v="2021-04-21"/>
    <s v="03:21:21"/>
    <s v="04:01:43"/>
    <n v="118893"/>
    <n v="11362"/>
    <n v="49"/>
    <x v="0"/>
    <x v="0"/>
    <x v="51"/>
    <n v="14503"/>
    <x v="0"/>
    <x v="0"/>
  </r>
  <r>
    <s v="'OCT4z00Qr2o"/>
    <s v="This Is How Aggressive IGL Plays In Valorant | Insane Comeback | 8bit Binks69"/>
    <s v="2021-04-20 21:43:24"/>
    <s v="2021-04-20"/>
    <s v="21:43:24"/>
    <s v="00:15:42"/>
    <n v="142365"/>
    <n v="15547"/>
    <n v="277"/>
    <x v="1"/>
    <x v="0"/>
    <x v="51"/>
    <n v="942"/>
    <x v="0"/>
    <x v="2"/>
  </r>
  <r>
    <s v="'cSaddyGSEiY"/>
    <s v="UNBOXING FOR THE 1st TIME | FALL GUYS NOW | #loco #s8ul #Binks69 #Live #FALLGUYS"/>
    <s v="2021-04-20 03:04:43"/>
    <s v="2021-04-20"/>
    <s v="03:04:43"/>
    <s v="04:07:30"/>
    <n v="138892"/>
    <n v="13861"/>
    <n v="48"/>
    <x v="0"/>
    <x v="0"/>
    <x v="51"/>
    <n v="14850"/>
    <x v="0"/>
    <x v="0"/>
  </r>
  <r>
    <s v="'P-n87b5lbXk"/>
    <s v="90 Sec Delay | NVIDIA COLORFUL STREAMER BATTLE | #loco #s8ul #Binks69 #Live"/>
    <s v="2021-04-19 00:48:28"/>
    <s v="2021-04-19"/>
    <s v="00:48:28"/>
    <s v="03:46:28"/>
    <n v="150310"/>
    <n v="13576"/>
    <n v="131"/>
    <x v="0"/>
    <x v="0"/>
    <x v="51"/>
    <n v="13588"/>
    <x v="0"/>
    <x v="0"/>
  </r>
  <r>
    <s v="'55bTcMSqH88"/>
    <s v="RANKED MATCH NOW | 10000 Valo Points Giveaway Tomorrow on LOCO | !loco !giveaway #Binks #S8UL #Live"/>
    <s v="2021-04-18 02:33:56"/>
    <s v="2021-04-18"/>
    <s v="02:33:56"/>
    <s v="06:17:25"/>
    <n v="191625"/>
    <n v="15567"/>
    <n v="47"/>
    <x v="0"/>
    <x v="0"/>
    <x v="51"/>
    <n v="22645"/>
    <x v="0"/>
    <x v="0"/>
  </r>
  <r>
    <s v="'cxOWQFMFs3Q"/>
    <s v="When I Say Clutch I Clutch #shorts"/>
    <s v="2021-04-17 15:37:34"/>
    <s v="2021-04-17"/>
    <s v="15:37:34"/>
    <s v="00:00:59"/>
    <n v="77812"/>
    <n v="11580"/>
    <n v="96"/>
    <x v="1"/>
    <x v="1"/>
    <x v="51"/>
    <n v="59"/>
    <x v="0"/>
    <x v="6"/>
  </r>
  <r>
    <s v="'a5zL3ptxj4A"/>
    <s v="MEMBERS TALK SHOW | TRUTH AND DARE | FUN CHILL STREAM  | JUST CHATTING |  #Binks #S8UL  #Live"/>
    <s v="2021-04-17 02:52:50"/>
    <s v="2021-04-17"/>
    <s v="02:52:50"/>
    <s v="03:22:55"/>
    <n v="96407"/>
    <n v="11040"/>
    <n v="56"/>
    <x v="0"/>
    <x v="0"/>
    <x v="51"/>
    <n v="12175"/>
    <x v="0"/>
    <x v="0"/>
  </r>
  <r>
    <s v="'7p7OzlzqI7I"/>
    <s v="AIYOOOO TOO TIRED    | Valorant Gameplay   |  #Binks #S8UL  #Live"/>
    <s v="2021-04-16 03:03:36"/>
    <s v="2021-04-16"/>
    <s v="03:03:36"/>
    <s v="03:38:54"/>
    <n v="119614"/>
    <n v="11805"/>
    <n v="30"/>
    <x v="0"/>
    <x v="0"/>
    <x v="51"/>
    <n v="13134"/>
    <x v="0"/>
    <x v="0"/>
  </r>
  <r>
    <s v="'vBJeE1L8NSY"/>
    <s v="LONG STREAM    | Valorant Gameplay   |  #Binks #S8UL  #Live"/>
    <s v="2021-04-15 01:55:03"/>
    <s v="2021-04-15"/>
    <s v="01:55:03"/>
    <s v="03:15:16"/>
    <n v="118637"/>
    <n v="11498"/>
    <n v="31"/>
    <x v="0"/>
    <x v="0"/>
    <x v="51"/>
    <n v="11716"/>
    <x v="0"/>
    <x v="0"/>
  </r>
  <r>
    <s v="'t4PhVtcGzGQ"/>
    <s v="We Played Musical Chair In Valorant ft.Indian Valorant Streamers | 8bit Binks69"/>
    <s v="2021-04-14 18:10:07"/>
    <s v="2021-04-14"/>
    <s v="18:10:07"/>
    <s v="00:07:11"/>
    <n v="108507"/>
    <n v="15800"/>
    <n v="335"/>
    <x v="1"/>
    <x v="0"/>
    <x v="51"/>
    <n v="431"/>
    <x v="0"/>
    <x v="1"/>
  </r>
  <r>
    <s v="'GqXkDVGoyy0"/>
    <s v="Short Stream    | Valorant Gameplay   |  #Binks #S8UL  #Live"/>
    <s v="2021-04-14 17:08:51"/>
    <s v="2021-04-14"/>
    <s v="17:08:51"/>
    <s v="01:43:15"/>
    <n v="69019"/>
    <n v="7235"/>
    <n v="29"/>
    <x v="0"/>
    <x v="0"/>
    <x v="51"/>
    <n v="6195"/>
    <x v="0"/>
    <x v="0"/>
  </r>
  <r>
    <s v="'YzwgjQMp2sA"/>
    <s v="Cheer me up for Diamond Lobby   | Valorant Gameplay   |  #Binks #S8UL  #Live"/>
    <s v="2021-04-14 02:36:14"/>
    <s v="2021-04-14"/>
    <s v="02:36:14"/>
    <s v="03:17:54"/>
    <n v="112087"/>
    <n v="11417"/>
    <n v="28"/>
    <x v="0"/>
    <x v="0"/>
    <x v="51"/>
    <n v="11874"/>
    <x v="0"/>
    <x v="0"/>
  </r>
  <r>
    <s v="'KBOs0eMf1wE"/>
    <s v="7 Pro Steps to Destroy Enemies in Valorant #shorts"/>
    <s v="2021-04-13 14:34:35"/>
    <s v="2021-04-13"/>
    <s v="14:34:35"/>
    <s v="00:00:37"/>
    <n v="82864"/>
    <n v="9334"/>
    <n v="143"/>
    <x v="1"/>
    <x v="1"/>
    <x v="51"/>
    <n v="37"/>
    <x v="0"/>
    <x v="6"/>
  </r>
  <r>
    <s v="'95L6aEFE_yQ"/>
    <s v="CHILL STREAM IS TOO CHILL  | Valorant Gameplay   |  #Binks #S8UL  #Live"/>
    <s v="2021-04-13 01:58:18"/>
    <s v="2021-04-13"/>
    <s v="01:58:18"/>
    <s v="03:48:27"/>
    <n v="123871"/>
    <n v="11388"/>
    <n v="41"/>
    <x v="0"/>
    <x v="0"/>
    <x v="51"/>
    <n v="13707"/>
    <x v="0"/>
    <x v="0"/>
  </r>
  <r>
    <s v="'6GBRstcdu3A"/>
    <s v="Koi Toh Bachalo Muzhe xD #shorts"/>
    <s v="2021-04-12 17:51:31"/>
    <s v="2021-04-12"/>
    <s v="17:51:31"/>
    <s v="00:00:26"/>
    <n v="53435"/>
    <n v="7091"/>
    <n v="193"/>
    <x v="1"/>
    <x v="1"/>
    <x v="51"/>
    <n v="26"/>
    <x v="0"/>
    <x v="6"/>
  </r>
  <r>
    <s v="'yX4qp0zmjUg"/>
    <s v="Exhausted  | Valorant Gameplay   |  #Binks #S8UL  #Live"/>
    <s v="2021-04-12 02:36:20"/>
    <s v="2021-04-12"/>
    <s v="02:36:20"/>
    <s v="03:08:56"/>
    <n v="100626"/>
    <n v="9639"/>
    <n v="13"/>
    <x v="0"/>
    <x v="0"/>
    <x v="51"/>
    <n v="11336"/>
    <x v="0"/>
    <x v="0"/>
  </r>
  <r>
    <s v="'L2i-Zi7bYXY"/>
    <s v="Koi Toh Muzhe Roklo xD #shorts"/>
    <s v="2021-04-11 15:23:40"/>
    <s v="2021-04-11"/>
    <s v="15:23:40"/>
    <s v="00:00:33"/>
    <n v="110151"/>
    <n v="9251"/>
    <n v="140"/>
    <x v="1"/>
    <x v="1"/>
    <x v="51"/>
    <n v="33"/>
    <x v="0"/>
    <x v="6"/>
  </r>
  <r>
    <s v="'QeAnWV0MOUA"/>
    <s v="Finally On Time | Valorant Gameplay   |  #Binks #S8UL  #Live"/>
    <s v="2021-04-11 02:55:09"/>
    <s v="2021-04-11"/>
    <s v="02:55:09"/>
    <s v="03:48:51"/>
    <n v="111366"/>
    <n v="10939"/>
    <n v="26"/>
    <x v="0"/>
    <x v="0"/>
    <x v="51"/>
    <n v="13731"/>
    <x v="0"/>
    <x v="0"/>
  </r>
  <r>
    <s v="'J7e0rmk6Ds4"/>
    <s v="VALORANT NOW | IT TAKES TWO OVER  | Roleplay  |  #Binks #S8UL  #Live  #Ittakestwo"/>
    <s v="2021-04-10 20:06:37"/>
    <s v="2021-04-10"/>
    <s v="20:06:37"/>
    <s v="03:48:29"/>
    <n v="123198"/>
    <n v="11228"/>
    <n v="36"/>
    <x v="0"/>
    <x v="0"/>
    <x v="51"/>
    <n v="13709"/>
    <x v="0"/>
    <x v="0"/>
  </r>
  <r>
    <s v="'LfNI-RYXoLU"/>
    <s v="xD | Schedule Ke Lag Gayi *And | #Binks #S8UL  #Live #Valorant"/>
    <s v="2021-04-10 03:07:18"/>
    <s v="2021-04-10"/>
    <s v="03:07:18"/>
    <s v="02:27:46"/>
    <n v="83582"/>
    <n v="9142"/>
    <n v="50"/>
    <x v="0"/>
    <x v="0"/>
    <x v="51"/>
    <n v="8866"/>
    <x v="0"/>
    <x v="0"/>
  </r>
  <r>
    <s v="'_ojbEJnfATk"/>
    <s v="IT TAKES TWO Ft @Pinkcess  Part 4  | #Binks #S8UL  #Live #ittakestwo"/>
    <s v="2021-04-09 17:23:04"/>
    <s v="2021-04-09"/>
    <s v="17:23:04"/>
    <s v="01:56:59"/>
    <n v="59867"/>
    <n v="5710"/>
    <n v="16"/>
    <x v="0"/>
    <x v="0"/>
    <x v="51"/>
    <n v="7019"/>
    <x v="0"/>
    <x v="0"/>
  </r>
  <r>
    <s v="'ejNrtzpavwM"/>
    <s v="IT TAKES TWO Ft @Pinkcess  Part 4  | #Binks #S8UL  #Live #ittakestwo"/>
    <s v="2021-04-09 15:09:22"/>
    <s v="2021-04-09"/>
    <s v="15:09:22"/>
    <s v="01:19:46"/>
    <n v="44343"/>
    <n v="5168"/>
    <n v="8"/>
    <x v="0"/>
    <x v="0"/>
    <x v="51"/>
    <n v="4786"/>
    <x v="0"/>
    <x v="0"/>
  </r>
  <r>
    <s v="'LvKUTLyURPg"/>
    <s v="IT TAKES TWO Ft @Pinkcess  Part 3  | #Binks #S8UL #Valorant #Live #ittakestwo"/>
    <s v="2021-04-08 19:00:35"/>
    <s v="2021-04-08"/>
    <s v="19:00:35"/>
    <s v="03:11:19"/>
    <n v="97091"/>
    <n v="9578"/>
    <n v="18"/>
    <x v="0"/>
    <x v="0"/>
    <x v="51"/>
    <n v="11479"/>
    <x v="0"/>
    <x v="0"/>
  </r>
  <r>
    <s v="'OYyaL19Gr0c"/>
    <s v="Aggressive RAZE Clutches In Immortal Lobby | 8bit Binks69"/>
    <s v="2021-04-08 19:00:16"/>
    <s v="2021-04-08"/>
    <s v="19:00:16"/>
    <s v="00:08:20"/>
    <n v="167138"/>
    <n v="18163"/>
    <n v="406"/>
    <x v="0"/>
    <x v="0"/>
    <x v="51"/>
    <n v="500"/>
    <x v="0"/>
    <x v="0"/>
  </r>
  <r>
    <s v="'dJ9OXMX0Y0U"/>
    <s v="JUST CHATTING STREAMER | #Binks #S8UL #Valorant #Live"/>
    <s v="2021-04-08 02:31:13"/>
    <s v="2021-04-08"/>
    <s v="02:31:13"/>
    <s v="02:33:09"/>
    <n v="73313"/>
    <n v="8840"/>
    <n v="68"/>
    <x v="0"/>
    <x v="0"/>
    <x v="51"/>
    <n v="9189"/>
    <x v="0"/>
    <x v="0"/>
  </r>
  <r>
    <s v="'1aZmZMPQgog"/>
    <s v="IT TAKES TWO Ft. @Pinkcess  Part 2  | #Binks #S8UL #Valorant #Live #Ittakestwo"/>
    <s v="2021-04-07 19:19:28"/>
    <s v="2021-04-07"/>
    <s v="19:19:28"/>
    <s v="03:45:13"/>
    <n v="107700"/>
    <n v="10673"/>
    <n v="29"/>
    <x v="0"/>
    <x v="0"/>
    <x v="51"/>
    <n v="13513"/>
    <x v="0"/>
    <x v="0"/>
  </r>
  <r>
    <s v="'kWEMkKRe4a4"/>
    <s v="HMM  | #Binks #S8UL #Valorant #Live"/>
    <s v="2021-04-07 01:30:44"/>
    <s v="2021-04-07"/>
    <s v="01:30:44"/>
    <s v="02:28:39"/>
    <n v="103885"/>
    <n v="10702"/>
    <n v="110"/>
    <x v="0"/>
    <x v="0"/>
    <x v="51"/>
    <n v="8919"/>
    <x v="0"/>
    <x v="0"/>
  </r>
  <r>
    <s v="'btJzw1usxOQ"/>
    <s v="IT TAKES TWO FT @Pinkcess   | NEW GAME  | #Binks #S8UL  #ItTakesTwo #Valorant #Live"/>
    <s v="2021-04-06 19:26:59"/>
    <s v="2021-04-06"/>
    <s v="19:26:59"/>
    <s v="03:32:19"/>
    <n v="157855"/>
    <n v="13949"/>
    <n v="66"/>
    <x v="0"/>
    <x v="0"/>
    <x v="51"/>
    <n v="12739"/>
    <x v="0"/>
    <x v="0"/>
  </r>
  <r>
    <s v="'lv7SeDS91ck"/>
    <s v="LOCO HERE I COME xD | Too many Streams now   | #Binks #S8UL #Valorant #Live"/>
    <s v="2021-04-05 02:23:32"/>
    <s v="2021-04-05"/>
    <s v="02:23:32"/>
    <s v="03:11:07"/>
    <n v="120757"/>
    <n v="11821"/>
    <n v="41"/>
    <x v="0"/>
    <x v="0"/>
    <x v="51"/>
    <n v="11467"/>
    <x v="0"/>
    <x v="0"/>
  </r>
  <r>
    <s v="'YzPrPt396yI"/>
    <s v="HEY THE LOW JANTA  | #Binks #S8UL #Valorant #Live"/>
    <s v="2021-04-04 19:03:13"/>
    <s v="2021-04-04"/>
    <s v="19:03:13"/>
    <s v="03:28:23"/>
    <n v="128488"/>
    <n v="11606"/>
    <n v="25"/>
    <x v="0"/>
    <x v="0"/>
    <x v="51"/>
    <n v="12503"/>
    <x v="0"/>
    <x v="0"/>
  </r>
  <r>
    <s v="'VjN_eqYcgFE"/>
    <s v="How To Dodge Cypher Traps In Style xD | #shorts"/>
    <s v="2021-04-03 22:23:25"/>
    <s v="2021-04-03"/>
    <s v="22:23:25"/>
    <s v="00:00:33"/>
    <n v="116490"/>
    <n v="12916"/>
    <n v="246"/>
    <x v="1"/>
    <x v="1"/>
    <x v="51"/>
    <n v="33"/>
    <x v="0"/>
    <x v="6"/>
  </r>
  <r>
    <s v="'DqKaWRawFBE"/>
    <s v="Raid Army Assemble | Lets Chill | No Games Today | No Stream At Night | #Binks #S8UL #Valorant #Live"/>
    <s v="2021-04-03 18:25:26"/>
    <s v="2021-04-03"/>
    <s v="18:25:26"/>
    <s v="02:01:27"/>
    <n v="86941"/>
    <n v="10873"/>
    <n v="37"/>
    <x v="0"/>
    <x v="0"/>
    <x v="51"/>
    <n v="7287"/>
    <x v="0"/>
    <x v="0"/>
  </r>
  <r>
    <s v="'sVE9U1DHJVk"/>
    <s v="1000Hours Of Operator Use In Valorant | Clutch.exe"/>
    <s v="2021-04-03 01:30:30"/>
    <s v="2021-04-03"/>
    <s v="01:30:30"/>
    <s v="00:01:31"/>
    <n v="98289"/>
    <n v="12350"/>
    <n v="181"/>
    <x v="1"/>
    <x v="0"/>
    <x v="51"/>
    <n v="91"/>
    <x v="0"/>
    <x v="5"/>
  </r>
  <r>
    <s v="'kR_MqKprvN4"/>
    <s v="Pheonix  Grind Stream | Koi Nai hasega xD   #Binks #S8UL #Valorant #India #Live #JUSTCHATTING"/>
    <s v="2021-04-02 20:20:06"/>
    <s v="2021-04-02"/>
    <s v="20:20:06"/>
    <s v="02:44:58"/>
    <n v="101319"/>
    <n v="9149"/>
    <n v="48"/>
    <x v="0"/>
    <x v="0"/>
    <x v="51"/>
    <n v="9898"/>
    <x v="0"/>
    <x v="0"/>
  </r>
  <r>
    <s v="'AXczCdeghFw"/>
    <s v="CORSAIR Holi Fiesta | Team Binks vs Team Zishu #Binks #S8UL #Valorant #India #Live"/>
    <s v="2021-04-02 01:38:13"/>
    <s v="2021-04-02"/>
    <s v="01:38:13"/>
    <s v="01:33:06"/>
    <n v="78294"/>
    <n v="8487"/>
    <n v="76"/>
    <x v="0"/>
    <x v="0"/>
    <x v="51"/>
    <n v="5586"/>
    <x v="0"/>
    <x v="0"/>
  </r>
  <r>
    <s v="'yIlXRVPUHTM"/>
    <s v="JUST CHATTING STREAMER COMING THROUGH  #Binks #S8UL #Valorant #India #Live #JUSTCHATTING"/>
    <s v="2021-04-02 01:13:48"/>
    <s v="2021-04-02"/>
    <s v="01:13:48"/>
    <s v="02:04:05"/>
    <n v="66275"/>
    <n v="7878"/>
    <n v="56"/>
    <x v="0"/>
    <x v="0"/>
    <x v="51"/>
    <n v="7445"/>
    <x v="0"/>
    <x v="0"/>
  </r>
  <r>
    <s v="'qE8Skmdui_s"/>
    <s v="Night Chill Stream   |  #Valorant #S8UL #binks"/>
    <s v="2021-03-31 01:21:48"/>
    <s v="2021-03-31"/>
    <s v="01:21:48"/>
    <s v="02:13:05"/>
    <n v="78692"/>
    <n v="7722"/>
    <n v="51"/>
    <x v="0"/>
    <x v="0"/>
    <x v="52"/>
    <n v="7985"/>
    <x v="0"/>
    <x v="0"/>
  </r>
  <r>
    <s v="'r0NbpUM8C1k"/>
    <s v="FAMILY FRIENDLY STREAM Kal Aana  |  #Valorant #S8UL #binks"/>
    <s v="2021-03-30 20:46:35"/>
    <s v="2021-03-30"/>
    <s v="20:46:35"/>
    <s v="03:28:53"/>
    <n v="124906"/>
    <n v="11397"/>
    <n v="76"/>
    <x v="0"/>
    <x v="0"/>
    <x v="52"/>
    <n v="12533"/>
    <x v="0"/>
    <x v="0"/>
  </r>
  <r>
    <s v="'H30pdwDb2DI"/>
    <s v="How to win all games in Valorant | Easy Tips |  #Valorant #S8UL #binks"/>
    <s v="2021-03-30 02:33:07"/>
    <s v="2021-03-30"/>
    <s v="02:33:07"/>
    <s v="03:09:23"/>
    <n v="110225"/>
    <n v="11225"/>
    <n v="46"/>
    <x v="0"/>
    <x v="0"/>
    <x v="52"/>
    <n v="11363"/>
    <x v="0"/>
    <x v="0"/>
  </r>
  <r>
    <s v="'y7pnk1JaCiQ"/>
    <s v="MEMBER GAMES !!! FUN BOLTE #Valorant #S8UL #binks"/>
    <s v="2021-03-29 19:48:55"/>
    <s v="2021-03-29"/>
    <s v="19:48:55"/>
    <s v="03:35:07"/>
    <n v="99753"/>
    <n v="10192"/>
    <n v="18"/>
    <x v="0"/>
    <x v="0"/>
    <x v="52"/>
    <n v="12907"/>
    <x v="0"/>
    <x v="0"/>
  </r>
  <r>
    <s v="'Ld46vlXZz6Q"/>
    <s v="Aa gaya | Happy Holi :) #Valorant #S8UL #binks"/>
    <s v="2021-03-29 02:20:10"/>
    <s v="2021-03-29"/>
    <s v="02:20:10"/>
    <s v="02:31:45"/>
    <n v="73836"/>
    <n v="7505"/>
    <n v="24"/>
    <x v="0"/>
    <x v="0"/>
    <x v="52"/>
    <n v="9105"/>
    <x v="0"/>
    <x v="0"/>
  </r>
  <r>
    <s v="'h9u-DoQNFrU"/>
    <s v="Game With Friends Is Always Fun :D | Happy Holi :) #Valorant #S8UL #binks"/>
    <s v="2021-03-28 20:08:27"/>
    <s v="2021-03-28"/>
    <s v="20:08:27"/>
    <s v="02:46:17"/>
    <n v="87910"/>
    <n v="8141"/>
    <n v="19"/>
    <x v="0"/>
    <x v="0"/>
    <x v="52"/>
    <n v="9977"/>
    <x v="0"/>
    <x v="0"/>
  </r>
  <r>
    <s v="'Mm4IhrpuCKY"/>
    <s v="THIS IS FOR YOU GUYS :* |  Silver Play Button Unboxing !! #Valorant #S8UL"/>
    <s v="2021-03-28 00:56:35"/>
    <s v="2021-03-28"/>
    <s v="00:56:35"/>
    <s v="01:50:05"/>
    <n v="85069"/>
    <n v="11672"/>
    <n v="68"/>
    <x v="0"/>
    <x v="0"/>
    <x v="52"/>
    <n v="6605"/>
    <x v="0"/>
    <x v="0"/>
  </r>
  <r>
    <s v="'8QdnobWzwBg"/>
    <s v="Bullying cute sova ft.@Pinkcess | #shorts"/>
    <s v="2021-03-27 21:06:46"/>
    <s v="2021-03-27"/>
    <s v="21:06:46"/>
    <s v="00:00:36"/>
    <n v="140951"/>
    <n v="10768"/>
    <n v="120"/>
    <x v="1"/>
    <x v="1"/>
    <x v="52"/>
    <n v="36"/>
    <x v="0"/>
    <x v="6"/>
  </r>
  <r>
    <s v="'BhIWiU2Lj0g"/>
    <s v="Heavy Songer Coming Through   | Valorant |  #Binks #Valorant #s8ul"/>
    <s v="2021-03-27 02:12:50"/>
    <s v="2021-03-27"/>
    <s v="02:12:50"/>
    <s v="02:46:53"/>
    <n v="102170"/>
    <n v="11483"/>
    <n v="56"/>
    <x v="0"/>
    <x v="0"/>
    <x v="52"/>
    <n v="10013"/>
    <x v="0"/>
    <x v="0"/>
  </r>
  <r>
    <s v="'oR3FklGjr1I"/>
    <s v="SAXY GAMEPLAY BEGINS | | Valorant |  #Binks #Valorant #s8ul"/>
    <s v="2021-03-26 18:21:58"/>
    <s v="2021-03-26"/>
    <s v="18:21:58"/>
    <s v="02:57:11"/>
    <n v="107747"/>
    <n v="8925"/>
    <n v="20"/>
    <x v="0"/>
    <x v="0"/>
    <x v="52"/>
    <n v="10631"/>
    <x v="0"/>
    <x v="0"/>
  </r>
  <r>
    <s v="'eNyANin7Y6k"/>
    <s v="Toofani Gameplay Today | Valorant | #Valorant #Binks #S8UL #Live"/>
    <s v="2021-03-26 00:15:53"/>
    <s v="2021-03-26"/>
    <s v="00:15:53"/>
    <s v="04:33:22"/>
    <n v="164756"/>
    <n v="13444"/>
    <n v="59"/>
    <x v="0"/>
    <x v="0"/>
    <x v="52"/>
    <n v="16402"/>
    <x v="0"/>
    <x v="0"/>
  </r>
  <r>
    <s v="'d3NMQmqkaFI"/>
    <s v="This Game Is F*king Easy :D | #shorts"/>
    <s v="2021-03-24 21:04:33"/>
    <s v="2021-03-24"/>
    <s v="21:04:33"/>
    <s v="00:00:50"/>
    <n v="77030"/>
    <n v="9810"/>
    <n v="176"/>
    <x v="1"/>
    <x v="1"/>
    <x v="52"/>
    <n v="50"/>
    <x v="0"/>
    <x v="6"/>
  </r>
  <r>
    <s v="'3tMvrkrmaf0"/>
    <s v="Binks Engineer | Help me Build | Xbox Game Pass with AMD Ryzen Gaming Laptop| #Valorant #S8UL #BINKS"/>
    <s v="2021-03-24 17:23:02"/>
    <s v="2021-03-24"/>
    <s v="17:23:02"/>
    <s v="02:12:55"/>
    <n v="75969"/>
    <n v="7769"/>
    <n v="24"/>
    <x v="0"/>
    <x v="0"/>
    <x v="52"/>
    <n v="7975"/>
    <x v="0"/>
    <x v="0"/>
  </r>
  <r>
    <s v="'cFglt2fj5M4"/>
    <s v="LIME JUICE STREAM BOLTE |  SEXY JANTA    |   #VALORANT #S8UL #BINKS"/>
    <s v="2021-03-23 01:42:36"/>
    <s v="2021-03-23"/>
    <s v="01:42:36"/>
    <s v="02:09:39"/>
    <n v="94447"/>
    <n v="9218"/>
    <n v="27"/>
    <x v="0"/>
    <x v="0"/>
    <x v="52"/>
    <n v="7779"/>
    <x v="0"/>
    <x v="0"/>
  </r>
  <r>
    <s v="'oYPQR-zwRz4"/>
    <s v="This Is How I Use Operator  xD | #shorts"/>
    <s v="2021-03-22 16:41:07"/>
    <s v="2021-03-22"/>
    <s v="16:41:07"/>
    <s v="00:00:54"/>
    <n v="99769"/>
    <n v="12939"/>
    <n v="141"/>
    <x v="1"/>
    <x v="1"/>
    <x v="52"/>
    <n v="54"/>
    <x v="0"/>
    <x v="6"/>
  </r>
  <r>
    <s v="'BWZrJeT9j6o"/>
    <s v="ENTERTAINMENT SQUAD IS HERE | Playing with @fa2GOD  @TbOnetv @VLTSentinel     |   #VALORANT #S8UL #BINKS"/>
    <s v="2021-03-22 02:48:58"/>
    <s v="2021-03-22"/>
    <s v="02:48:58"/>
    <s v="03:34:53"/>
    <n v="117231"/>
    <n v="9774"/>
    <n v="43"/>
    <x v="0"/>
    <x v="0"/>
    <x v="52"/>
    <n v="12893"/>
    <x v="0"/>
    <x v="0"/>
  </r>
  <r>
    <s v="'OGcHKCPRxmQ"/>
    <s v="VALORANT  GAMEPLAY COMING THROUGH   |   #VALORANT #INDIA #LIVE #S8UL #BINKS"/>
    <s v="2021-03-21 19:51:55"/>
    <s v="2021-03-21"/>
    <s v="19:51:55"/>
    <s v="03:09:11"/>
    <n v="104677"/>
    <n v="9316"/>
    <n v="19"/>
    <x v="0"/>
    <x v="0"/>
    <x v="52"/>
    <n v="11351"/>
    <x v="0"/>
    <x v="0"/>
  </r>
  <r>
    <s v="'NzCwxVTFAIo"/>
    <s v="LETS GO | MAIN ACCOUNT |   #VALORANT #INDIA #LIVE #S8UL #BINKS"/>
    <s v="2021-03-21 02:13:36"/>
    <s v="2021-03-21"/>
    <s v="02:13:36"/>
    <s v="03:09:49"/>
    <n v="107144"/>
    <n v="9539"/>
    <n v="80"/>
    <x v="0"/>
    <x v="0"/>
    <x v="52"/>
    <n v="11389"/>
    <x v="0"/>
    <x v="0"/>
  </r>
  <r>
    <s v="'z9hzqGmnUD8"/>
    <s v="VIPER AND SOVA UNBILLIBABLE COMBO  | #VALORANT #INDIA #LIVE #S8UL #BINKS"/>
    <s v="2021-03-20 19:52:17"/>
    <s v="2021-03-20"/>
    <s v="19:52:17"/>
    <s v="03:46:51"/>
    <n v="125066"/>
    <n v="11316"/>
    <n v="28"/>
    <x v="0"/>
    <x v="0"/>
    <x v="52"/>
    <n v="13611"/>
    <x v="0"/>
    <x v="0"/>
  </r>
  <r>
    <s v="'ZkUCDWO3KV0"/>
    <s v="VALORANT DARD GAMEPLAY WITH REAL DARD | #VALORANT #INDIA #LIVE #S8UL #BINKS"/>
    <s v="2021-03-20 01:57:58"/>
    <s v="2021-03-20"/>
    <s v="01:57:58"/>
    <s v="02:49:41"/>
    <n v="107278"/>
    <n v="9787"/>
    <n v="29"/>
    <x v="0"/>
    <x v="0"/>
    <x v="52"/>
    <n v="10181"/>
    <x v="0"/>
    <x v="0"/>
  </r>
  <r>
    <s v="'UaFg6ltmqEo"/>
    <s v="CORSAIR Rising Champs by @EliteHubs|Team MortaL vs Team Gaming Tipa |Streamer's Invitational [ BO3 ]"/>
    <s v="2021-03-19 16:06:32"/>
    <s v="2021-03-19"/>
    <s v="16:06:32"/>
    <s v="01:42:39"/>
    <n v="97846"/>
    <n v="9639"/>
    <n v="23"/>
    <x v="0"/>
    <x v="0"/>
    <x v="52"/>
    <n v="6159"/>
    <x v="0"/>
    <x v="0"/>
  </r>
  <r>
    <s v="'mRXDI904wrY"/>
    <s v="Virtual World Tour With  Foreign Subscribers | J UST CHATTING AGAIN xD| #Binks #S8UL #world #foreign"/>
    <s v="2021-03-19 03:56:16"/>
    <s v="2021-03-19"/>
    <s v="03:56:16"/>
    <s v="04:07:10"/>
    <n v="120777"/>
    <n v="12647"/>
    <n v="94"/>
    <x v="0"/>
    <x v="0"/>
    <x v="52"/>
    <n v="14830"/>
    <x v="0"/>
    <x v="0"/>
  </r>
  <r>
    <s v="'RYWCmK8WmRg"/>
    <s v="CORSAIR Rising Champs by @EliteHubs |Team HydraFlick vs Team MortaL| Streamer's Invitational [ BO3 ]"/>
    <s v="2021-03-18 16:19:11"/>
    <s v="2021-03-18"/>
    <s v="16:19:11"/>
    <s v="02:15:35"/>
    <n v="142245"/>
    <n v="11966"/>
    <n v="33"/>
    <x v="0"/>
    <x v="0"/>
    <x v="52"/>
    <n v="8135"/>
    <x v="0"/>
    <x v="0"/>
  </r>
  <r>
    <s v="'DVZ3tz33FCU"/>
    <s v="DEKHO WOH AA GAYA | DEADLY SAXY INSANE GAMEPLAY | KOI NAI HASEGA | VALORANT | #BINKS #VALORANT #S8UL"/>
    <s v="2021-03-18 03:46:32"/>
    <s v="2021-03-18"/>
    <s v="03:46:32"/>
    <s v="03:50:59"/>
    <n v="137516"/>
    <n v="12339"/>
    <n v="62"/>
    <x v="0"/>
    <x v="0"/>
    <x v="52"/>
    <n v="13859"/>
    <x v="0"/>
    <x v="0"/>
  </r>
  <r>
    <s v="'dJHkYj8SV8I"/>
    <s v="CORSAIR Rising Champs by @EliteHubs | Team Mili vs 8bit Beg 4Mercy | Streamer's Invitational [ BO3 ]"/>
    <s v="2021-03-17 16:50:57"/>
    <s v="2021-03-17"/>
    <s v="16:50:57"/>
    <s v="02:06:01"/>
    <n v="103954"/>
    <n v="9505"/>
    <n v="33"/>
    <x v="0"/>
    <x v="0"/>
    <x v="52"/>
    <n v="7561"/>
    <x v="0"/>
    <x v="0"/>
  </r>
  <r>
    <s v="'-NGwlHJFmKY"/>
    <s v="We Twist 🤍 (Valorant Montage) | 100K SPECIAL"/>
    <s v="2021-03-17 11:00:38"/>
    <s v="2021-03-17"/>
    <s v="11:00:38"/>
    <s v="00:02:20"/>
    <n v="185498"/>
    <n v="24342"/>
    <n v="1071"/>
    <x v="1"/>
    <x v="0"/>
    <x v="52"/>
    <n v="140"/>
    <x v="0"/>
    <x v="5"/>
  </r>
  <r>
    <s v="'iCVulGtM3ik"/>
    <s v="INSANE UNBILIBABLE RAZE GAMEPLAY   | Valorant  | #LIVE #S8UL #VALORANT #BINKS #CAM"/>
    <s v="2021-03-17 02:40:27"/>
    <s v="2021-03-17"/>
    <s v="02:40:27"/>
    <s v="03:45:27"/>
    <n v="114456"/>
    <n v="11816"/>
    <n v="28"/>
    <x v="0"/>
    <x v="0"/>
    <x v="52"/>
    <n v="13527"/>
    <x v="0"/>
    <x v="0"/>
  </r>
  <r>
    <s v="'Tvnmu5zMUjc"/>
    <s v="KYA BOLTI PUBLIC  | Valorant  | #LIVE #S8UL #VALORANT #BINKS #CAM"/>
    <s v="2021-03-16 19:35:20"/>
    <s v="2021-03-16"/>
    <s v="19:35:20"/>
    <s v="02:52:50"/>
    <n v="109860"/>
    <n v="9934"/>
    <n v="13"/>
    <x v="0"/>
    <x v="0"/>
    <x v="52"/>
    <n v="10370"/>
    <x v="0"/>
    <x v="0"/>
  </r>
  <r>
    <s v="'NiCwF1kGJyo"/>
    <s v="Can I Do 1 vs 3 ?? | Pata Nahi Bhai Pata Nahi | #shorts"/>
    <s v="2021-03-16 11:05:51"/>
    <s v="2021-03-16"/>
    <s v="11:05:51"/>
    <s v="00:00:40"/>
    <n v="94241"/>
    <n v="10057"/>
    <n v="99"/>
    <x v="1"/>
    <x v="1"/>
    <x v="52"/>
    <n v="40"/>
    <x v="0"/>
    <x v="6"/>
  </r>
  <r>
    <s v="'cvwa6RV-nVM"/>
    <s v="Just Chatting | Updates on NGO | How You Can Volunteer | Valorant Later  | #LIVE #S8UL #VALORANT"/>
    <s v="2021-03-16 02:18:42"/>
    <s v="2021-03-16"/>
    <s v="02:18:42"/>
    <s v="03:25:35"/>
    <n v="116560"/>
    <n v="11089"/>
    <n v="54"/>
    <x v="0"/>
    <x v="0"/>
    <x v="52"/>
    <n v="12335"/>
    <x v="0"/>
    <x v="0"/>
  </r>
  <r>
    <s v="'EAualL_7otY"/>
    <s v="UPDATE ON NGO TONIGHT | CHILL GAMES   | #BINKS #LIVE #S8UL #VALORANT"/>
    <s v="2021-03-15 18:22:11"/>
    <s v="2021-03-15"/>
    <s v="18:22:11"/>
    <s v="02:30:29"/>
    <n v="95331"/>
    <n v="9319"/>
    <n v="19"/>
    <x v="0"/>
    <x v="0"/>
    <x v="52"/>
    <n v="9029"/>
    <x v="0"/>
    <x v="0"/>
  </r>
  <r>
    <s v="'MkMz1UyCj4U"/>
    <s v="RADIANT GAMEPLAY YOU CANT MISS | #BINKS #LIVE #S8UL #VALORANT"/>
    <s v="2021-03-15 01:52:29"/>
    <s v="2021-03-15"/>
    <s v="01:52:29"/>
    <s v="02:16:25"/>
    <n v="83300"/>
    <n v="7801"/>
    <n v="17"/>
    <x v="0"/>
    <x v="0"/>
    <x v="52"/>
    <n v="8185"/>
    <x v="0"/>
    <x v="0"/>
  </r>
  <r>
    <s v="'unSwrAcN_Ik"/>
    <s v="CORSAIR Rising Champs by @EliteHubs | GRAND FINALE | Team Mahi vs GodLike | Valorant Tournament Live"/>
    <s v="2021-03-14 18:15:48"/>
    <s v="2021-03-14"/>
    <s v="18:15:48"/>
    <s v="05:52:15"/>
    <n v="316145"/>
    <n v="23786"/>
    <n v="136"/>
    <x v="0"/>
    <x v="0"/>
    <x v="52"/>
    <n v="21135"/>
    <x v="0"/>
    <x v="0"/>
  </r>
  <r>
    <s v="'ngy-RqcDBH4"/>
    <s v="VALORANT BAKLUL SQUAD  | #Binks #Valorant #S8UL #FUN #LIVE"/>
    <s v="2021-03-14 02:46:23"/>
    <s v="2021-03-14"/>
    <s v="02:46:23"/>
    <s v="03:40:31"/>
    <n v="113660"/>
    <n v="10287"/>
    <n v="65"/>
    <x v="0"/>
    <x v="0"/>
    <x v="52"/>
    <n v="13231"/>
    <x v="0"/>
    <x v="0"/>
  </r>
  <r>
    <s v="'S3SRtR641QU"/>
    <s v="Surprise for Members :*  | #Binks #Valorant #S8UL #FUN #LIVE"/>
    <s v="2021-03-13 03:06:24"/>
    <s v="2021-03-13"/>
    <s v="03:06:24"/>
    <s v="03:40:37"/>
    <n v="115518"/>
    <n v="10730"/>
    <n v="20"/>
    <x v="0"/>
    <x v="0"/>
    <x v="52"/>
    <n v="13237"/>
    <x v="0"/>
    <x v="0"/>
  </r>
  <r>
    <s v="'cmOtdsCmXiM"/>
    <s v="VALORANT SAXY GAMEPLAY  | #Binks #Valorant #S8UL #FUN #LIVE"/>
    <s v="2021-03-12 17:59:43"/>
    <s v="2021-03-12"/>
    <s v="17:59:43"/>
    <s v="01:48:49"/>
    <n v="65893"/>
    <n v="6632"/>
    <n v="7"/>
    <x v="0"/>
    <x v="0"/>
    <x v="52"/>
    <n v="6529"/>
    <x v="0"/>
    <x v="0"/>
  </r>
  <r>
    <s v="'-G0iq_CneJQ"/>
    <s v="NIGHT CHILL STREAM BEGINS  | #Binks #Valorant #S8UL  # FUN # LIVE"/>
    <s v="2021-03-12 00:52:50"/>
    <s v="2021-03-12"/>
    <s v="00:52:50"/>
    <s v="01:38:09"/>
    <n v="76151"/>
    <n v="8335"/>
    <n v="37"/>
    <x v="0"/>
    <x v="0"/>
    <x v="52"/>
    <n v="5889"/>
    <x v="0"/>
    <x v="0"/>
  </r>
  <r>
    <s v="'3zwYeML3kcA"/>
    <s v="THANKS FOR A SUCCESSFUL STREAM :*  | #Binks #Valorant #CHILL # FUN # LIVE"/>
    <s v="2021-03-11 19:47:05"/>
    <s v="2021-03-11"/>
    <s v="19:47:05"/>
    <s v="02:57:43"/>
    <n v="108389"/>
    <n v="10210"/>
    <n v="92"/>
    <x v="0"/>
    <x v="0"/>
    <x v="52"/>
    <n v="10663"/>
    <x v="0"/>
    <x v="0"/>
  </r>
  <r>
    <s v="'OXvdHuVFnWs"/>
    <s v="12HR Charity Stream | Use Paytm/Gpay | Superchat will be available later| #Binks #Valorant #S8UL"/>
    <s v="2021-03-11 02:59:02"/>
    <s v="2021-03-11"/>
    <s v="02:59:02"/>
    <s v="11:40:27"/>
    <n v="398290"/>
    <n v="27308"/>
    <n v="110"/>
    <x v="0"/>
    <x v="0"/>
    <x v="52"/>
    <n v="42027"/>
    <x v="0"/>
    <x v="0"/>
  </r>
  <r>
    <s v="'Kbq1BN47jwo"/>
    <s v="Hey Youtube , Tickmark de de Bhai -_-   | VALORANT #Binks #Valorant #Single #S8UL"/>
    <s v="2021-03-10 03:16:33"/>
    <s v="2021-03-10"/>
    <s v="03:16:33"/>
    <s v="03:52:24"/>
    <n v="125610"/>
    <n v="11778"/>
    <n v="43"/>
    <x v="0"/>
    <x v="0"/>
    <x v="52"/>
    <n v="13944"/>
    <x v="0"/>
    <x v="0"/>
  </r>
  <r>
    <s v="'tOfMfgknlhI"/>
    <s v="100K - A Milestone Achieved | 8bit Binks69"/>
    <s v="2021-03-09 13:35:08"/>
    <s v="2021-03-09"/>
    <s v="13:35:08"/>
    <s v="00:04:32"/>
    <n v="73931"/>
    <n v="19559"/>
    <n v="1089"/>
    <x v="1"/>
    <x v="0"/>
    <x v="52"/>
    <n v="272"/>
    <x v="0"/>
    <x v="5"/>
  </r>
  <r>
    <s v="'Dgn2ox60_ik"/>
    <s v="DIL KA DARIYAAAAAAA |   | VALORANT #Binks #Valorant #Single #S8UL"/>
    <s v="2021-03-09 01:48:17"/>
    <s v="2021-03-09"/>
    <s v="01:48:17"/>
    <s v="02:43:57"/>
    <n v="109702"/>
    <n v="10478"/>
    <n v="35"/>
    <x v="0"/>
    <x v="0"/>
    <x v="52"/>
    <n v="9837"/>
    <x v="0"/>
    <x v="0"/>
  </r>
  <r>
    <s v="'uVv09vrf2wE"/>
    <s v="THANKS FOR 100K :* | MISSED YOU ALL  | VALORANT #Binks #Valorant #Single #S8UL"/>
    <s v="2021-03-08 18:50:35"/>
    <s v="2021-03-08"/>
    <s v="18:50:35"/>
    <s v="02:32:21"/>
    <n v="108669"/>
    <n v="11566"/>
    <n v="27"/>
    <x v="0"/>
    <x v="0"/>
    <x v="52"/>
    <n v="9141"/>
    <x v="0"/>
    <x v="0"/>
  </r>
  <r>
    <s v="'iJQG0EJZtAE"/>
    <s v="THANKS FOR 100K :* | MISSED YOU ALL  | VALORANT #Binks #Valorant #Single #S8UL"/>
    <s v="2021-03-08 03:03:54"/>
    <s v="2021-03-08"/>
    <s v="03:03:54"/>
    <s v="04:14:17"/>
    <n v="216877"/>
    <n v="25655"/>
    <n v="153"/>
    <x v="0"/>
    <x v="0"/>
    <x v="52"/>
    <n v="15257"/>
    <x v="0"/>
    <x v="0"/>
  </r>
  <r>
    <s v="'Sc6p_ncvoCs"/>
    <s v="Using 69 IQ in Among Us Like A Pro  | Imposter Hacks in S8UL Lobby | 8bit Binks69"/>
    <s v="2021-03-07 14:00:15"/>
    <s v="2021-03-07"/>
    <s v="14:00:15"/>
    <s v="00:12:04"/>
    <n v="84862"/>
    <n v="9997"/>
    <n v="98"/>
    <x v="0"/>
    <x v="0"/>
    <x v="52"/>
    <n v="724"/>
    <x v="0"/>
    <x v="0"/>
  </r>
  <r>
    <s v="'HmUgBKEN6po"/>
    <s v="Wah Bete Mauj Kardi -_- | #Shorts"/>
    <s v="2021-03-06 20:58:39"/>
    <s v="2021-03-06"/>
    <s v="20:58:39"/>
    <s v="00:00:47"/>
    <n v="81678"/>
    <n v="12275"/>
    <n v="196"/>
    <x v="1"/>
    <x v="1"/>
    <x v="52"/>
    <n v="47"/>
    <x v="0"/>
    <x v="6"/>
  </r>
  <r>
    <s v="'5pWlCJ5KPv8"/>
    <s v="How Raze Main Plays Astra :D | #Shorts"/>
    <s v="2021-03-06 14:11:29"/>
    <s v="2021-03-06"/>
    <s v="14:11:29"/>
    <s v="00:01:19"/>
    <n v="54764"/>
    <n v="7978"/>
    <n v="77"/>
    <x v="1"/>
    <x v="0"/>
    <x v="52"/>
    <n v="79"/>
    <x v="0"/>
    <x v="5"/>
  </r>
  <r>
    <s v="'GXBDJBoaSRc"/>
    <s v="Whiffing At Its Best 🥱 | Valorant India Epic Funny Moments (Part-IV) | 8bit Binks69"/>
    <s v="2021-03-05 15:00:20"/>
    <s v="2021-03-05"/>
    <s v="15:00:20"/>
    <s v="00:08:12"/>
    <n v="197805"/>
    <n v="19355"/>
    <n v="293"/>
    <x v="0"/>
    <x v="0"/>
    <x v="52"/>
    <n v="492"/>
    <x v="0"/>
    <x v="0"/>
  </r>
  <r>
    <s v="'RG9URcL4UwE"/>
    <s v="5 Battlepass Giveaway | KOI NAI BACHEGA  | VALORANT #BINKS #VALORANT #SINGLE #S8UL"/>
    <s v="2021-03-05 02:14:04"/>
    <s v="2021-03-05"/>
    <s v="02:14:04"/>
    <s v="02:33:03"/>
    <n v="86665"/>
    <n v="11740"/>
    <n v="53"/>
    <x v="0"/>
    <x v="0"/>
    <x v="52"/>
    <n v="9183"/>
    <x v="0"/>
    <x v="0"/>
  </r>
  <r>
    <s v="'ZepKFyOdbNY"/>
    <s v="5 Battlepass Giveaway | KOI NAI BACHEGA  | VALORANT #BINKS #VALORANT #SINGLE #S8UL"/>
    <s v="2021-03-04 22:58:18"/>
    <s v="2021-03-04"/>
    <s v="22:58:18"/>
    <s v="00:42:37"/>
    <n v="47575"/>
    <n v="6201"/>
    <n v="33"/>
    <x v="0"/>
    <x v="0"/>
    <x v="52"/>
    <n v="2557"/>
    <x v="0"/>
    <x v="0"/>
  </r>
  <r>
    <s v="'LtFod4pSIMw"/>
    <s v="ITS A LONG DAY BUT SHORT STREAM   | 100k NHK? | VALORANT #BINKS #VALORANT #SINGLE #S8UL"/>
    <s v="2021-03-04 16:15:20"/>
    <s v="2021-03-04"/>
    <s v="16:15:20"/>
    <s v="01:45:25"/>
    <n v="70968"/>
    <n v="9403"/>
    <n v="28"/>
    <x v="0"/>
    <x v="0"/>
    <x v="52"/>
    <n v="6325"/>
    <x v="0"/>
    <x v="0"/>
  </r>
  <r>
    <s v="'8RZ6G09-VSc"/>
    <s v="ASTRA GRIND DONE | BIG BRAIN AGENT  | 100k NHK? | VALORANT #BINKS #VALORANT #SINGLE"/>
    <s v="2021-03-04 01:54:23"/>
    <s v="2021-03-04"/>
    <s v="01:54:23"/>
    <s v="03:04:43"/>
    <n v="134328"/>
    <n v="18909"/>
    <n v="87"/>
    <x v="0"/>
    <x v="0"/>
    <x v="52"/>
    <n v="11083"/>
    <x v="0"/>
    <x v="0"/>
  </r>
  <r>
    <s v="'whgvmKilI74"/>
    <s v="ASTRAAAAAAAAAA | NEW SKINS | NEW BATTLEPASS | 100k NHK? | VALORANT #BINKS #VALORANT #SINGLE"/>
    <s v="2021-03-03 20:06:22"/>
    <s v="2021-03-03"/>
    <s v="20:06:22"/>
    <s v="03:23:27"/>
    <n v="144364"/>
    <n v="12934"/>
    <n v="30"/>
    <x v="0"/>
    <x v="0"/>
    <x v="52"/>
    <n v="12207"/>
    <x v="0"/>
    <x v="0"/>
  </r>
  <r>
    <s v="'vNZ1E5ZpqAI"/>
    <s v="Akinator Simp | Found @DhwaniBhatt06 | fun game | 8bit Binks69"/>
    <s v="2021-03-03 10:09:04"/>
    <s v="2021-03-03"/>
    <s v="10:09:04"/>
    <s v="00:15:08"/>
    <n v="114123"/>
    <n v="13482"/>
    <n v="298"/>
    <x v="1"/>
    <x v="0"/>
    <x v="52"/>
    <n v="908"/>
    <x v="0"/>
    <x v="2"/>
  </r>
  <r>
    <s v="'xEi5xMWj35s"/>
    <s v="DISCORD TALK SHOW | KOI HAI TALENTED HAI IDHAR? | VALORANT LATER   | #Binks #S8ul #Valorant"/>
    <s v="2021-03-03 04:01:01"/>
    <s v="2021-03-03"/>
    <s v="04:01:01"/>
    <s v="05:11:47"/>
    <n v="149975"/>
    <n v="14470"/>
    <n v="93"/>
    <x v="0"/>
    <x v="0"/>
    <x v="52"/>
    <n v="18707"/>
    <x v="0"/>
    <x v="0"/>
  </r>
  <r>
    <s v="'mpIev6-CSeo"/>
    <s v="SAXY GAMEPLAY IN MAIN ID   | #Binks #S8ul #Valorant"/>
    <s v="2021-03-02 18:29:48"/>
    <s v="2021-03-02"/>
    <s v="18:29:48"/>
    <s v="03:15:35"/>
    <n v="94793"/>
    <n v="9409"/>
    <n v="12"/>
    <x v="0"/>
    <x v="0"/>
    <x v="52"/>
    <n v="11735"/>
    <x v="0"/>
    <x v="0"/>
  </r>
  <r>
    <s v="'QxJAmeGHtxw"/>
    <s v="INTERNET TATTI | MEMBER GAMES PART 2   | Chill Stream     | #Binks #S8ul #Valorant"/>
    <s v="2021-03-01 18:32:33"/>
    <s v="2021-03-01"/>
    <s v="18:32:33"/>
    <s v="02:05:07"/>
    <n v="65273"/>
    <n v="6304"/>
    <n v="25"/>
    <x v="0"/>
    <x v="0"/>
    <x v="52"/>
    <n v="7507"/>
    <x v="0"/>
    <x v="0"/>
  </r>
  <r>
    <s v="'Kwn1t4A1DFI"/>
    <s v="PLAYING WITH 100k YOUTHUBER WHO CANT PLAY | LEEND PLAYER @TbOnetv    | #Binks #S8ul #Valorant"/>
    <s v="2021-03-01 03:04:13"/>
    <s v="2021-03-01"/>
    <s v="03:04:13"/>
    <s v="03:52:35"/>
    <n v="112328"/>
    <n v="12574"/>
    <n v="33"/>
    <x v="0"/>
    <x v="0"/>
    <x v="52"/>
    <n v="13955"/>
    <x v="0"/>
    <x v="0"/>
  </r>
  <r>
    <s v="'iMZ1DBJdrf0"/>
    <s v="KHAS DOST MEMBER GAMES | CHILL GAMES    | #Binks #S8ul #Valorant"/>
    <s v="2021-02-28 18:01:38"/>
    <s v="2021-02-28"/>
    <s v="18:01:38"/>
    <s v="02:05:29"/>
    <n v="67773"/>
    <n v="7465"/>
    <n v="25"/>
    <x v="0"/>
    <x v="0"/>
    <x v="53"/>
    <n v="7529"/>
    <x v="0"/>
    <x v="0"/>
  </r>
  <r>
    <s v="'b6tA86AyhDI"/>
    <s v="COD  TOURNAMENT WINNER | FUN   | #Binks #S8ul #Valorant"/>
    <s v="2021-02-27 23:24:10"/>
    <s v="2021-02-27"/>
    <s v="23:24:10"/>
    <s v="03:29:23"/>
    <n v="106235"/>
    <n v="8396"/>
    <n v="19"/>
    <x v="0"/>
    <x v="0"/>
    <x v="53"/>
    <n v="12563"/>
    <x v="0"/>
    <x v="0"/>
  </r>
  <r>
    <s v="'Hp8b8xT3x6o"/>
    <s v="LONG STREAM AFTER A LONG TIME | VALORANT | COD | FUN   | #Binks #S8ul #Valorant"/>
    <s v="2021-02-27 19:07:10"/>
    <s v="2021-02-27"/>
    <s v="19:07:10"/>
    <s v="03:05:55"/>
    <n v="103502"/>
    <n v="9890"/>
    <n v="27"/>
    <x v="0"/>
    <x v="0"/>
    <x v="53"/>
    <n v="11155"/>
    <x v="0"/>
    <x v="0"/>
  </r>
  <r>
    <s v="'JBBnKzyANdw"/>
    <s v="Dil Ka Dariyaa Beh Hi Gayaa :( @8bitGoldygg  | #Shorts"/>
    <s v="2021-02-27 12:15:06"/>
    <s v="2021-02-27"/>
    <s v="12:15:06"/>
    <s v="00:00:55"/>
    <n v="76560"/>
    <n v="10612"/>
    <n v="150"/>
    <x v="1"/>
    <x v="1"/>
    <x v="53"/>
    <n v="55"/>
    <x v="0"/>
    <x v="6"/>
  </r>
  <r>
    <s v="'4TlS1XFpDEg"/>
    <s v="LATE OP Xd   | #Binks #S8ul #Valorant"/>
    <s v="2021-02-27 03:47:42"/>
    <s v="2021-02-27"/>
    <s v="03:47:42"/>
    <s v="03:50:35"/>
    <n v="91559"/>
    <n v="8230"/>
    <n v="30"/>
    <x v="0"/>
    <x v="0"/>
    <x v="53"/>
    <n v="13835"/>
    <x v="0"/>
    <x v="0"/>
  </r>
  <r>
    <s v="'WGwBHBv9aUw"/>
    <s v="DIL KA DARIYAAAAAAAAAAAA    | #Binks #S8ul #Valorant"/>
    <s v="2021-02-26 19:53:45"/>
    <s v="2021-02-26"/>
    <s v="19:53:45"/>
    <s v="03:22:27"/>
    <n v="101200"/>
    <n v="9300"/>
    <n v="24"/>
    <x v="0"/>
    <x v="0"/>
    <x v="53"/>
    <n v="12147"/>
    <x v="0"/>
    <x v="0"/>
  </r>
  <r>
    <s v="'0BCRU7t4GyQ"/>
    <s v="PLAYING WITH @TbOnetv    | #Binks #S8ul #Valorant"/>
    <s v="2021-02-26 03:37:16"/>
    <s v="2021-02-26"/>
    <s v="03:37:16"/>
    <s v="04:06:53"/>
    <n v="98282"/>
    <n v="9111"/>
    <n v="22"/>
    <x v="0"/>
    <x v="0"/>
    <x v="53"/>
    <n v="14813"/>
    <x v="0"/>
    <x v="0"/>
  </r>
  <r>
    <s v="'ofGmJlVxbWo"/>
    <s v="Happy Birthday Mom :* | Chill Saxy Stream    | #Binks #S8ul #Valorant"/>
    <s v="2021-02-25 19:24:26"/>
    <s v="2021-02-25"/>
    <s v="19:24:26"/>
    <s v="02:58:12"/>
    <n v="82532"/>
    <n v="8715"/>
    <n v="14"/>
    <x v="0"/>
    <x v="0"/>
    <x v="53"/>
    <n v="10692"/>
    <x v="0"/>
    <x v="0"/>
  </r>
  <r>
    <s v="'Ee0OGAkOfAo"/>
    <s v="SAXY GAMEPLAY TO YOU    | #Binks #S8ul #Valorant"/>
    <s v="2021-02-25 03:55:13"/>
    <s v="2021-02-25"/>
    <s v="03:55:13"/>
    <s v="04:25:59"/>
    <n v="114631"/>
    <n v="11610"/>
    <n v="49"/>
    <x v="0"/>
    <x v="0"/>
    <x v="53"/>
    <n v="15959"/>
    <x v="0"/>
    <x v="0"/>
  </r>
  <r>
    <s v="'ZIzyEaC51Es"/>
    <s v="NEW TITLE TO YOU   | #Binks #S8ul #Valorant"/>
    <s v="2021-02-24 19:21:30"/>
    <s v="2021-02-24"/>
    <s v="19:21:30"/>
    <s v="03:24:19"/>
    <n v="104767"/>
    <n v="9899"/>
    <n v="7"/>
    <x v="0"/>
    <x v="0"/>
    <x v="53"/>
    <n v="12259"/>
    <x v="0"/>
    <x v="0"/>
  </r>
  <r>
    <s v="'qUuhcRbX7R8"/>
    <s v="4K RS GIVEAWAY TODAY | AMONG US NOW | VALORANT LATER   | #Binks #S8ul #Valorant #AMONGUS"/>
    <s v="2021-02-24 03:34:02"/>
    <s v="2021-02-24"/>
    <s v="03:34:02"/>
    <s v="04:31:37"/>
    <n v="140435"/>
    <n v="15673"/>
    <n v="33"/>
    <x v="0"/>
    <x v="0"/>
    <x v="53"/>
    <n v="16297"/>
    <x v="0"/>
    <x v="0"/>
  </r>
  <r>
    <s v="'9qon1LYUyuY"/>
    <s v="Team Paratroops 💞 (Valorant Montage) | Tribute To Paratroops"/>
    <s v="2021-02-23 14:00:15"/>
    <s v="2021-02-23"/>
    <s v="14:00:15"/>
    <s v="00:03:00"/>
    <n v="131290"/>
    <n v="18298"/>
    <n v="702"/>
    <x v="1"/>
    <x v="0"/>
    <x v="53"/>
    <n v="180"/>
    <x v="0"/>
    <x v="5"/>
  </r>
  <r>
    <s v="'xTAXw68kCKQ"/>
    <s v="DARD GAMEPLAY BEGINS | !Giveaway | ROAD TO 100K  | #Binks #S8ul #Valorant"/>
    <s v="2021-02-23 02:46:01"/>
    <s v="2021-02-23"/>
    <s v="02:46:01"/>
    <s v="02:52:57"/>
    <n v="102994"/>
    <n v="12126"/>
    <n v="25"/>
    <x v="0"/>
    <x v="0"/>
    <x v="53"/>
    <n v="10377"/>
    <x v="0"/>
    <x v="0"/>
  </r>
  <r>
    <s v="'kQHfJ6hzKLI"/>
    <s v="DARD GAMEPLAY BEGINS WITH @MAVIOP   | ROAD TO 100K  | #Binks #S8ul #Valorant"/>
    <s v="2021-02-22 18:26:10"/>
    <s v="2021-02-22"/>
    <s v="18:26:10"/>
    <s v="02:50:05"/>
    <n v="95478"/>
    <n v="10433"/>
    <n v="35"/>
    <x v="0"/>
    <x v="0"/>
    <x v="53"/>
    <n v="10205"/>
    <x v="0"/>
    <x v="0"/>
  </r>
  <r>
    <s v="'XLbtjT5JL2c"/>
    <s v="SIDHA LIVE | SUPER NIGHT CHILL STREAM  | ROAD TO 100K  | #Binks #S8ul #Valorant"/>
    <s v="2021-02-22 04:31:23"/>
    <s v="2021-02-22"/>
    <s v="04:31:23"/>
    <s v="04:01:43"/>
    <n v="79930"/>
    <n v="8081"/>
    <n v="27"/>
    <x v="0"/>
    <x v="0"/>
    <x v="53"/>
    <n v="14503"/>
    <x v="0"/>
    <x v="0"/>
  </r>
  <r>
    <s v="'hAKXXokU8sc"/>
    <s v="@TbOnetv  Sabka badla lega tera faizal | #Shorts"/>
    <s v="2021-02-21 21:00:40"/>
    <s v="2021-02-21"/>
    <s v="21:00:40"/>
    <s v="00:01:29"/>
    <n v="102808"/>
    <n v="11993"/>
    <n v="110"/>
    <x v="1"/>
    <x v="0"/>
    <x v="53"/>
    <n v="89"/>
    <x v="0"/>
    <x v="5"/>
  </r>
  <r>
    <s v="'bZdx2cUCDsc"/>
    <s v="CHILL NIGHT STREAM  | ROAD TO 100K  | #Binks #S8ul #Valorant"/>
    <s v="2021-02-21 01:09:15"/>
    <s v="2021-02-21"/>
    <s v="01:09:15"/>
    <s v="02:40:53"/>
    <n v="96083"/>
    <n v="9468"/>
    <n v="23"/>
    <x v="0"/>
    <x v="0"/>
    <x v="53"/>
    <n v="9653"/>
    <x v="0"/>
    <x v="0"/>
  </r>
  <r>
    <s v="'wb7ue7mGCXw"/>
    <s v="BLINK AND YOU MISS MY INSANE GAMEPLAY xD | ROAD TO 100K  | #Binks #S8ul #Valorant"/>
    <s v="2021-02-20 02:40:15"/>
    <s v="2021-02-20"/>
    <s v="02:40:15"/>
    <s v="03:14:43"/>
    <n v="94839"/>
    <n v="11043"/>
    <n v="37"/>
    <x v="0"/>
    <x v="0"/>
    <x v="53"/>
    <n v="11683"/>
    <x v="0"/>
    <x v="0"/>
  </r>
  <r>
    <s v="'myjr5QDhUAU"/>
    <s v="VALORANT BOLTE | KYA AAJ MUZHSE HOGA ? | ROAD TO 100K  | #Binks #S8ul #Valorant"/>
    <s v="2021-02-19 19:55:58"/>
    <s v="2021-02-19"/>
    <s v="19:55:58"/>
    <s v="03:25:45"/>
    <n v="100243"/>
    <n v="9218"/>
    <n v="11"/>
    <x v="0"/>
    <x v="0"/>
    <x v="53"/>
    <n v="12345"/>
    <x v="0"/>
    <x v="0"/>
  </r>
  <r>
    <s v="'NHAgsgjrxgs"/>
    <s v="LETS TALK | NO GAMES TODAY | STORY TIME  | !Discord To Join Giveaway | #Binks #S8ul #Valorant"/>
    <s v="2021-02-19 02:03:49"/>
    <s v="2021-02-19"/>
    <s v="02:03:49"/>
    <s v="02:51:53"/>
    <n v="90919"/>
    <n v="10832"/>
    <n v="42"/>
    <x v="0"/>
    <x v="0"/>
    <x v="53"/>
    <n v="10313"/>
    <x v="0"/>
    <x v="0"/>
  </r>
  <r>
    <s v="'a1j5FGD4PXI"/>
    <s v="Valorant Live With  @TbOnetv @SoulAman | !Discord To Join Giveaway | #Binks #S8ul #Valorant"/>
    <s v="2021-02-18 20:33:01"/>
    <s v="2021-02-18"/>
    <s v="20:33:01"/>
    <s v="02:47:49"/>
    <n v="79207"/>
    <n v="7641"/>
    <n v="17"/>
    <x v="0"/>
    <x v="0"/>
    <x v="53"/>
    <n v="10069"/>
    <x v="0"/>
    <x v="0"/>
  </r>
  <r>
    <s v="'6bbsWnG5MII"/>
    <s v="Aur Bhai @TbOnetv  Aagaya Swad ? | #Shorts ft @DhwaniBhatt06  @fa2GOD"/>
    <s v="2021-02-18 19:30:48"/>
    <s v="2021-02-18"/>
    <s v="19:30:48"/>
    <s v="00:01:23"/>
    <n v="230056"/>
    <n v="20414"/>
    <n v="298"/>
    <x v="1"/>
    <x v="0"/>
    <x v="53"/>
    <n v="83"/>
    <x v="0"/>
    <x v="5"/>
  </r>
  <r>
    <s v="'4ar-WkbAmC0"/>
    <s v="MAIN ACCOUNT MEIN DARD AAJ   | #BINKS #VALORANT #S8UL"/>
    <s v="2021-02-18 02:05:09"/>
    <s v="2021-02-18"/>
    <s v="02:05:09"/>
    <s v="02:44:51"/>
    <n v="87493"/>
    <n v="9550"/>
    <n v="10"/>
    <x v="0"/>
    <x v="0"/>
    <x v="53"/>
    <n v="9891"/>
    <x v="0"/>
    <x v="0"/>
  </r>
  <r>
    <s v="'VXeWWjeRg10"/>
    <s v="Playing with @DhwaniBhatt06  @TbOnetv  @fa2GOD  | #BINKS #VALORANT #S8UL"/>
    <s v="2021-02-17 21:06:00"/>
    <s v="2021-02-17"/>
    <s v="21:06:00"/>
    <s v="03:38:15"/>
    <n v="158948"/>
    <n v="12693"/>
    <n v="57"/>
    <x v="0"/>
    <x v="0"/>
    <x v="53"/>
    <n v="13095"/>
    <x v="0"/>
    <x v="0"/>
  </r>
  <r>
    <s v="'bq9YSjomYSI"/>
    <s v="SHORT STREAM | JALDI AAO | MAIN ID RANK PUSH  | #BINKS #VALORANT #S8UL"/>
    <s v="2021-02-17 01:13:29"/>
    <s v="2021-02-17"/>
    <s v="01:13:29"/>
    <s v="02:06:25"/>
    <n v="59037"/>
    <n v="6437"/>
    <n v="23"/>
    <x v="0"/>
    <x v="0"/>
    <x v="53"/>
    <n v="7585"/>
    <x v="0"/>
    <x v="0"/>
  </r>
  <r>
    <s v="'Mao6Dbz01ds"/>
    <s v="I IS HAPPY U IS HAPPY ? | #BINKS #VALORANT #S8UL"/>
    <s v="2021-02-16 18:54:58"/>
    <s v="2021-02-16"/>
    <s v="18:54:58"/>
    <s v="03:41:35"/>
    <n v="98602"/>
    <n v="8834"/>
    <n v="16"/>
    <x v="0"/>
    <x v="0"/>
    <x v="53"/>
    <n v="13295"/>
    <x v="0"/>
    <x v="0"/>
  </r>
  <r>
    <s v="'2-OmN3qHRxI"/>
    <s v="REBRANDING DONE | BINKS 6.9 xD | #BINKS #VALORANT #S8UL"/>
    <s v="2021-02-15 19:47:32"/>
    <s v="2021-02-15"/>
    <s v="19:47:32"/>
    <s v="02:28:53"/>
    <n v="77873"/>
    <n v="7782"/>
    <n v="16"/>
    <x v="0"/>
    <x v="0"/>
    <x v="53"/>
    <n v="8933"/>
    <x v="0"/>
    <x v="0"/>
  </r>
  <r>
    <s v="'sA03LtTFQj4"/>
    <s v="@fa2GOD  Gandha player 🤮🤢 | #Shorts"/>
    <s v="2021-02-15 19:34:51"/>
    <s v="2021-02-15"/>
    <s v="19:34:51"/>
    <s v="00:00:22"/>
    <n v="95288"/>
    <n v="9377"/>
    <n v="95"/>
    <x v="1"/>
    <x v="1"/>
    <x v="53"/>
    <n v="22"/>
    <x v="0"/>
    <x v="6"/>
  </r>
  <r>
    <s v="'czLIEarvVtM"/>
    <s v="SOMETHING SPECIAL TODAY |  SUPER FUN SQUAD :*     | #BINKS #VALORANT #S8UL"/>
    <s v="2021-02-15 02:57:47"/>
    <s v="2021-02-15"/>
    <s v="02:57:47"/>
    <s v="03:45:43"/>
    <n v="101796"/>
    <n v="10292"/>
    <n v="27"/>
    <x v="0"/>
    <x v="0"/>
    <x v="53"/>
    <n v="13543"/>
    <x v="0"/>
    <x v="0"/>
  </r>
  <r>
    <s v="'t0MzWj1n4Ug"/>
    <s v="DIAMOND FIX AAJ    | #BINKS #VALORANT #S8UL"/>
    <s v="2021-02-14 17:16:44"/>
    <s v="2021-02-14"/>
    <s v="17:16:44"/>
    <s v="02:42:53"/>
    <n v="72986"/>
    <n v="7662"/>
    <n v="14"/>
    <x v="0"/>
    <x v="0"/>
    <x v="53"/>
    <n v="9773"/>
    <x v="0"/>
    <x v="0"/>
  </r>
  <r>
    <s v="'bDQ422DnrIA"/>
    <s v="Valorant Custom 5v5   | #BINKS #VALORANT #S8UL"/>
    <s v="2021-02-14 01:26:08"/>
    <s v="2021-02-14"/>
    <s v="01:26:08"/>
    <s v="02:43:27"/>
    <n v="89237"/>
    <n v="9042"/>
    <n v="15"/>
    <x v="0"/>
    <x v="0"/>
    <x v="53"/>
    <n v="9807"/>
    <x v="0"/>
    <x v="0"/>
  </r>
  <r>
    <s v="'3C3Cs9UTxRQ"/>
    <s v="AHHH YEAHHHH   | #BINKS #VALORANT #S8UL"/>
    <s v="2021-02-13 19:22:48"/>
    <s v="2021-02-13"/>
    <s v="19:22:48"/>
    <s v="02:36:35"/>
    <n v="65662"/>
    <n v="6549"/>
    <n v="10"/>
    <x v="0"/>
    <x v="0"/>
    <x v="53"/>
    <n v="9395"/>
    <x v="0"/>
    <x v="0"/>
  </r>
  <r>
    <s v="'Hq9cYyqsv9M"/>
    <s v="NIGHT CHILL STREAM | ROAD TO SILVER PLAY BUTTON  | #BINKS #VALORANT #S8UL"/>
    <s v="2021-02-13 02:20:16"/>
    <s v="2021-02-13"/>
    <s v="02:20:16"/>
    <s v="04:01:34"/>
    <n v="125152"/>
    <n v="13555"/>
    <n v="20"/>
    <x v="0"/>
    <x v="0"/>
    <x v="53"/>
    <n v="14494"/>
    <x v="0"/>
    <x v="0"/>
  </r>
  <r>
    <s v="'DTft9v2KN9E"/>
    <s v="I AM BACK :) MISSED YOU ALL CHUMMI ARMY :*  | #BINKS #VALORANT #S8UL"/>
    <s v="2021-02-12 18:09:55"/>
    <s v="2021-02-12"/>
    <s v="18:09:55"/>
    <s v="03:12:21"/>
    <n v="105165"/>
    <n v="12389"/>
    <n v="35"/>
    <x v="0"/>
    <x v="0"/>
    <x v="53"/>
    <n v="11541"/>
    <x v="0"/>
    <x v="0"/>
  </r>
  <r>
    <s v="'vbs3YSVfULY"/>
    <s v="How To Play YORU | #shorts"/>
    <s v="2021-02-11 17:17:14"/>
    <s v="2021-02-11"/>
    <s v="17:17:14"/>
    <s v="00:00:23"/>
    <n v="62240"/>
    <n v="6073"/>
    <n v="85"/>
    <x v="1"/>
    <x v="1"/>
    <x v="53"/>
    <n v="23"/>
    <x v="0"/>
    <x v="6"/>
  </r>
  <r>
    <s v="'Ns2q1vtwQuM"/>
    <s v="Valorant is A Leend Game - Epic Fails and Funny Moments (Part-III) | 8bit Binks69"/>
    <s v="2021-02-10 00:30:25"/>
    <s v="2021-02-10"/>
    <s v="00:30:25"/>
    <s v="00:12:22"/>
    <n v="328876"/>
    <n v="24428"/>
    <n v="377"/>
    <x v="0"/>
    <x v="0"/>
    <x v="53"/>
    <n v="742"/>
    <x v="0"/>
    <x v="0"/>
  </r>
  <r>
    <s v="'XScqSCRjcBs"/>
    <s v="Young Shahrukh ✨ | (Fan-Made) Valorant Montage | 8bit Binks69"/>
    <s v="2021-02-07 23:05:12"/>
    <s v="2021-02-07"/>
    <s v="23:05:12"/>
    <s v="00:01:31"/>
    <n v="71495"/>
    <n v="11561"/>
    <n v="313"/>
    <x v="1"/>
    <x v="0"/>
    <x v="53"/>
    <n v="91"/>
    <x v="0"/>
    <x v="5"/>
  </r>
  <r>
    <s v="'JR8o9o5_bwc"/>
    <s v="Debating with akinator over silly questions | Leend Game | 8bit Binks69"/>
    <s v="2021-02-07 16:00:17"/>
    <s v="2021-02-07"/>
    <s v="16:00:17"/>
    <s v="00:11:17"/>
    <n v="60507"/>
    <n v="10160"/>
    <n v="212"/>
    <x v="0"/>
    <x v="0"/>
    <x v="53"/>
    <n v="677"/>
    <x v="0"/>
    <x v="0"/>
  </r>
  <r>
    <s v="'PYhXJWmlKqU"/>
    <s v="@fa2GOD  Dil Se Bura Lagta Hein Bhai😢  | #Shorts"/>
    <s v="2021-02-07 14:26:14"/>
    <s v="2021-02-07"/>
    <s v="14:26:14"/>
    <s v="00:00:35"/>
    <n v="145722"/>
    <n v="16284"/>
    <n v="216"/>
    <x v="1"/>
    <x v="1"/>
    <x v="53"/>
    <n v="35"/>
    <x v="0"/>
    <x v="6"/>
  </r>
  <r>
    <s v="'yKj2zheqK2U"/>
    <s v="DOING BAD THINGS IN BAD GUYS AT SCHOOL | 8bit Binks69"/>
    <s v="2021-02-05 16:00:20"/>
    <s v="2021-02-05"/>
    <s v="16:00:20"/>
    <s v="00:13:41"/>
    <n v="78496"/>
    <n v="9966"/>
    <n v="196"/>
    <x v="0"/>
    <x v="0"/>
    <x v="53"/>
    <n v="821"/>
    <x v="0"/>
    <x v="0"/>
  </r>
  <r>
    <s v="'P5MnW4_MWzc"/>
    <s v="Villager Esports Tournament Winners :D | Defeated GE 3-2  | #BINKS #VALORANT #S8UL"/>
    <s v="2021-02-05 01:49:33"/>
    <s v="2021-02-05"/>
    <s v="01:49:33"/>
    <s v="02:16:15"/>
    <n v="110067"/>
    <n v="12018"/>
    <n v="62"/>
    <x v="0"/>
    <x v="0"/>
    <x v="53"/>
    <n v="8175"/>
    <x v="0"/>
    <x v="0"/>
  </r>
  <r>
    <s v="'EqPW__BpGFY"/>
    <s v="A Day with Members :*  | #BINKS #VALORANT #S8UL"/>
    <s v="2021-02-04 17:58:29"/>
    <s v="2021-02-04"/>
    <s v="17:58:29"/>
    <s v="02:00:13"/>
    <n v="63335"/>
    <n v="6228"/>
    <n v="17"/>
    <x v="0"/>
    <x v="0"/>
    <x v="53"/>
    <n v="7213"/>
    <x v="0"/>
    <x v="0"/>
  </r>
  <r>
    <s v="'reu5PqMcD7c"/>
    <s v="Valorant Immortal Lobby  | #BINKS #VALORANT #S8UL"/>
    <s v="2021-02-04 00:48:29"/>
    <s v="2021-02-04"/>
    <s v="00:48:29"/>
    <s v="01:59:41"/>
    <n v="81715"/>
    <n v="8224"/>
    <n v="30"/>
    <x v="0"/>
    <x v="0"/>
    <x v="53"/>
    <n v="7181"/>
    <x v="0"/>
    <x v="0"/>
  </r>
  <r>
    <s v="'PuvmEpBNX-Q"/>
    <s v="CHILL STREAM AAH YEAH xD  | #BINKS #VALORANT #S8UL"/>
    <s v="2021-02-03 03:09:37"/>
    <s v="2021-02-03"/>
    <s v="03:09:37"/>
    <s v="03:55:44"/>
    <n v="117406"/>
    <n v="11862"/>
    <n v="42"/>
    <x v="0"/>
    <x v="0"/>
    <x v="53"/>
    <n v="14144"/>
    <x v="0"/>
    <x v="0"/>
  </r>
  <r>
    <s v="'uULSbxbRGSw"/>
    <s v="Members Game 2mrw | Playing with Fa2  | #BINKS #VALORANT #S8UL"/>
    <s v="2021-02-02 18:53:09"/>
    <s v="2021-02-02"/>
    <s v="18:53:09"/>
    <s v="02:28:07"/>
    <n v="73482"/>
    <n v="7619"/>
    <n v="16"/>
    <x v="0"/>
    <x v="0"/>
    <x v="53"/>
    <n v="8887"/>
    <x v="0"/>
    <x v="0"/>
  </r>
  <r>
    <s v="'9p9DYa_nvjM"/>
    <s v="NHK STREAM AAH YEAH!! | VALORANT LIVE | THANX FOR 69K | #BINKS #VALORANT #S8UL"/>
    <s v="2021-02-02 03:13:53"/>
    <s v="2021-02-02"/>
    <s v="03:13:53"/>
    <s v="03:57:09"/>
    <n v="110886"/>
    <n v="11072"/>
    <n v="49"/>
    <x v="0"/>
    <x v="0"/>
    <x v="53"/>
    <n v="14229"/>
    <x v="0"/>
    <x v="0"/>
  </r>
  <r>
    <s v="'NAmYakxqOYQ"/>
    <s v="SMALL AND CUTE STREAM XD  | VALORANT LIVE | ROAD TO 69K | #BINKS #VALORANT #S8UL"/>
    <s v="2021-02-01 19:33:54"/>
    <s v="2021-02-01"/>
    <s v="19:33:54"/>
    <s v="02:59:55"/>
    <n v="114428"/>
    <n v="12423"/>
    <n v="32"/>
    <x v="0"/>
    <x v="0"/>
    <x v="53"/>
    <n v="10795"/>
    <x v="0"/>
    <x v="0"/>
  </r>
  <r>
    <s v="'pTqCbbwAaM4"/>
    <s v="why @TbOnetv is underrated ? 😂🤣 | #shorts"/>
    <s v="2021-02-01 11:50:33"/>
    <s v="2021-02-01"/>
    <s v="11:50:33"/>
    <s v="00:00:29"/>
    <n v="204300"/>
    <n v="16222"/>
    <n v="203"/>
    <x v="1"/>
    <x v="1"/>
    <x v="53"/>
    <n v="29"/>
    <x v="0"/>
    <x v="6"/>
  </r>
  <r>
    <s v="'Y3vDxoATQhE"/>
    <s v="AMONG US WITH S8UL  | Proximity chat  | VALORANT LATER |  #BINKS #VALORANT #S8UL"/>
    <s v="2021-02-01 02:53:54"/>
    <s v="2021-02-01"/>
    <s v="02:53:54"/>
    <s v="04:45:01"/>
    <n v="123303"/>
    <n v="10164"/>
    <n v="21"/>
    <x v="0"/>
    <x v="0"/>
    <x v="53"/>
    <n v="17101"/>
    <x v="0"/>
    <x v="0"/>
  </r>
  <r>
    <s v="'AhZoIpGTu6k"/>
    <s v="Playing with @8bitGoldygg  Bhai | Fun Stream    | VALORANT #BINKS #VALORANT #S8UL"/>
    <s v="2021-01-31 18:21:45"/>
    <s v="2021-01-31"/>
    <s v="18:21:45"/>
    <s v="02:25:45"/>
    <n v="80353"/>
    <n v="7756"/>
    <n v="16"/>
    <x v="0"/>
    <x v="0"/>
    <x v="54"/>
    <n v="8745"/>
    <x v="0"/>
    <x v="0"/>
  </r>
  <r>
    <s v="'AdKvoFoyibE"/>
    <s v="Maaf kardo Bhai | Galti se Ho Gaya | #shorts"/>
    <s v="2021-01-31 12:38:55"/>
    <s v="2021-01-31"/>
    <s v="12:38:55"/>
    <s v="00:00:31"/>
    <n v="190584"/>
    <n v="15275"/>
    <n v="560"/>
    <x v="1"/>
    <x v="1"/>
    <x v="54"/>
    <n v="31"/>
    <x v="0"/>
    <x v="6"/>
  </r>
  <r>
    <s v="'_HhNqBVMlwg"/>
    <s v="LOVE YOU FOR EVERYTHING :*   | VALORANT #BINKS #VALORANT #S8UL"/>
    <s v="2021-01-31 04:28:39"/>
    <s v="2021-01-31"/>
    <s v="04:28:39"/>
    <s v="05:46:41"/>
    <n v="144113"/>
    <n v="13114"/>
    <n v="29"/>
    <x v="0"/>
    <x v="0"/>
    <x v="54"/>
    <n v="20801"/>
    <x v="0"/>
    <x v="0"/>
  </r>
  <r>
    <s v="'kFakOhTxc78"/>
    <s v="SHORT STREAM | PARATROOPS DISBAND | WILL COME BACK STRONGER  | VALORANT #BINKS #VALORANT #S8UL"/>
    <s v="2021-01-30 00:09:46"/>
    <s v="2021-01-30"/>
    <s v="00:09:46"/>
    <s v="01:34:51"/>
    <n v="101520"/>
    <n v="12553"/>
    <n v="112"/>
    <x v="0"/>
    <x v="0"/>
    <x v="54"/>
    <n v="5691"/>
    <x v="0"/>
    <x v="0"/>
  </r>
  <r>
    <s v="'BwFModw0AAo"/>
    <s v="GG WP TEAM MAHI :* |  Why was Xhade banned | Lets talk | VALORANT #BINKS #VALORANT #S8UL"/>
    <s v="2021-01-29 01:48:36"/>
    <s v="2021-01-29"/>
    <s v="01:48:36"/>
    <s v="02:06:19"/>
    <n v="193770"/>
    <n v="17963"/>
    <n v="383"/>
    <x v="0"/>
    <x v="0"/>
    <x v="54"/>
    <n v="7579"/>
    <x v="0"/>
    <x v="0"/>
  </r>
  <r>
    <s v="'rWEiY-AHLjo"/>
    <s v="Playing with my Cute Brothers   | AAO MASTI KARE | VALORANT #BINKS #VALORANT #S8UL"/>
    <s v="2021-01-28 01:43:57"/>
    <s v="2021-01-28"/>
    <s v="01:43:57"/>
    <s v="03:04:13"/>
    <n v="101036"/>
    <n v="9559"/>
    <n v="26"/>
    <x v="0"/>
    <x v="0"/>
    <x v="54"/>
    <n v="11053"/>
    <x v="0"/>
    <x v="0"/>
  </r>
  <r>
    <s v="'185lLwuw0iQ"/>
    <s v="WHAT IS UP | FAN | THANKS  | AAO MASTI KARE | VALORANT #BINKS #VALORANT #S8UL"/>
    <s v="2021-01-27 02:48:44"/>
    <s v="2021-01-27"/>
    <s v="02:48:44"/>
    <s v="03:20:03"/>
    <n v="91029"/>
    <n v="9068"/>
    <n v="23"/>
    <x v="0"/>
    <x v="0"/>
    <x v="54"/>
    <n v="12003"/>
    <x v="0"/>
    <x v="0"/>
  </r>
  <r>
    <s v="'9xv75-MOfk8"/>
    <s v="SHORT STREAM AND THEN INSTA LIVE :* | AAO MASTI KARE | VALORANT #BINKS #VALORANT #S8UL"/>
    <s v="2021-01-26 19:32:14"/>
    <s v="2021-01-26"/>
    <s v="19:32:14"/>
    <s v="02:57:01"/>
    <n v="74568"/>
    <n v="7070"/>
    <n v="8"/>
    <x v="0"/>
    <x v="0"/>
    <x v="54"/>
    <n v="10621"/>
    <x v="0"/>
    <x v="0"/>
  </r>
  <r>
    <s v="'C2JhBRBF29g"/>
    <s v="GTA to you!! #badboys"/>
    <s v="2021-01-26 03:42:51"/>
    <s v="2021-01-26"/>
    <s v="03:42:51"/>
    <s v="04:18:09"/>
    <n v="97849"/>
    <n v="8327"/>
    <n v="21"/>
    <x v="0"/>
    <x v="0"/>
    <x v="54"/>
    <n v="15489"/>
    <x v="0"/>
    <x v="0"/>
  </r>
  <r>
    <s v="'Zxl4NeY1Mf0"/>
    <s v="The year full of ups &amp; downs - REWIND 2020 ❤ | 8bit Binks69"/>
    <s v="2021-01-25 11:00:16"/>
    <s v="2021-01-25"/>
    <s v="11:00:16"/>
    <s v="00:07:57"/>
    <n v="67261"/>
    <n v="12883"/>
    <n v="620"/>
    <x v="0"/>
    <x v="0"/>
    <x v="54"/>
    <n v="477"/>
    <x v="0"/>
    <x v="0"/>
  </r>
  <r>
    <s v="'DwPbdaY4PjQ"/>
    <s v="Third In TEC invitational ❤ | Won Both ESPL Matches ❤ | #Valorant #S8UL #8bitBinks69 #LIVE"/>
    <s v="2021-01-25 03:49:34"/>
    <s v="2021-01-25"/>
    <s v="03:49:34"/>
    <s v="04:38:31"/>
    <n v="92548"/>
    <n v="7910"/>
    <n v="32"/>
    <x v="0"/>
    <x v="0"/>
    <x v="54"/>
    <n v="16711"/>
    <x v="0"/>
    <x v="0"/>
  </r>
  <r>
    <s v="'muoytsHs7tY"/>
    <s v="FUN SQUAD BOLTE :*  | #S8UL #8bitBinks69 #LIVE"/>
    <s v="2021-01-24 03:35:42"/>
    <s v="2021-01-24"/>
    <s v="03:35:42"/>
    <s v="05:25:21"/>
    <n v="108361"/>
    <n v="8908"/>
    <n v="37"/>
    <x v="0"/>
    <x v="0"/>
    <x v="54"/>
    <n v="19521"/>
    <x v="0"/>
    <x v="0"/>
  </r>
  <r>
    <s v="'2Hb5juLL6W4"/>
    <s v="Playing with  @8bit_rebel in Radiant Lobby   | Radiant | #S8UL #8bitBinks69 #LIVE"/>
    <s v="2021-01-23 04:35:37"/>
    <s v="2021-01-23"/>
    <s v="04:35:37"/>
    <s v="05:36:55"/>
    <n v="104728"/>
    <n v="8747"/>
    <n v="34"/>
    <x v="0"/>
    <x v="0"/>
    <x v="54"/>
    <n v="20215"/>
    <x v="0"/>
    <x v="0"/>
  </r>
  <r>
    <s v="'XbGDnbv4MMY"/>
    <s v="Playing with @8bitGoldygg   @8bitrebel  @SOULVipeR18  | Radiant | #S8UL #8bitBinks69 #LIVE"/>
    <s v="2021-01-22 19:26:43"/>
    <s v="2021-01-22"/>
    <s v="19:26:43"/>
    <s v="02:05:35"/>
    <n v="60030"/>
    <n v="5630"/>
    <n v="6"/>
    <x v="0"/>
    <x v="0"/>
    <x v="54"/>
    <n v="7535"/>
    <x v="0"/>
    <x v="0"/>
  </r>
  <r>
    <s v="'QUvYeai2_nQ"/>
    <s v="RUST | Done With Valorant | Radiant | #S8UL #8bitBinks69 #LIVE"/>
    <s v="2021-01-22 03:34:04"/>
    <s v="2021-01-22"/>
    <s v="03:34:04"/>
    <s v="04:11:55"/>
    <n v="90889"/>
    <n v="8120"/>
    <n v="10"/>
    <x v="0"/>
    <x v="0"/>
    <x v="54"/>
    <n v="15115"/>
    <x v="0"/>
    <x v="0"/>
  </r>
  <r>
    <s v="'QqDqJUXvYXE"/>
    <s v="Valorant With Zeref , VipeR and Rav3n | #S8UL #Live #Binks #Valorant #8bit #ShortStream"/>
    <s v="2021-01-21 20:07:41"/>
    <s v="2021-01-21"/>
    <s v="20:07:41"/>
    <s v="02:53:53"/>
    <n v="71150"/>
    <n v="6938"/>
    <n v="8"/>
    <x v="0"/>
    <x v="0"/>
    <x v="54"/>
    <n v="10433"/>
    <x v="0"/>
    <x v="0"/>
  </r>
  <r>
    <s v="'PdvnHhVLgJA"/>
    <s v="Done With Rust Back to Valorant #S8UL #Live #Binks #Valorant"/>
    <s v="2021-01-21 02:57:33"/>
    <s v="2021-01-21"/>
    <s v="02:57:33"/>
    <s v="03:36:57"/>
    <n v="97352"/>
    <n v="7842"/>
    <n v="35"/>
    <x v="0"/>
    <x v="0"/>
    <x v="54"/>
    <n v="13017"/>
    <x v="0"/>
    <x v="0"/>
  </r>
  <r>
    <s v="'DuaeLpIyawM"/>
    <s v="Radiant Rank 50 | 😆 Chalo chale Immortal 😆 | #S8UL #8bitBinks69 #Live #Valorant #Binks69"/>
    <s v="2021-01-20 02:13:08"/>
    <s v="2021-01-20"/>
    <s v="02:13:08"/>
    <s v="03:11:59"/>
    <n v="104998"/>
    <n v="9121"/>
    <n v="26"/>
    <x v="0"/>
    <x v="0"/>
    <x v="54"/>
    <n v="11519"/>
    <x v="0"/>
    <x v="0"/>
  </r>
  <r>
    <s v="'9Yo2eThSpS4"/>
    <s v="Boosted Handsome Radiant Getting Boosting Service 😆 | #S8UL #8bitBinks69 #Live #Valorant #Binks69"/>
    <s v="2021-01-19 19:30:24"/>
    <s v="2021-01-19"/>
    <s v="19:30:24"/>
    <s v="02:39:05"/>
    <n v="71705"/>
    <n v="6829"/>
    <n v="21"/>
    <x v="0"/>
    <x v="0"/>
    <x v="54"/>
    <n v="9545"/>
    <x v="0"/>
    <x v="0"/>
  </r>
  <r>
    <s v="'33vtIqm6iQY"/>
    <s v="Getting carried by Scoutop | #S8UL #8bitBinks69 #Live #Valorant #Binks69"/>
    <s v="2021-01-19 04:44:58"/>
    <s v="2021-01-19"/>
    <s v="04:44:58"/>
    <s v="05:23:01"/>
    <n v="104254"/>
    <n v="9133"/>
    <n v="17"/>
    <x v="0"/>
    <x v="0"/>
    <x v="54"/>
    <n v="19381"/>
    <x v="0"/>
    <x v="0"/>
  </r>
  <r>
    <s v="'-jhaWoUJweA"/>
    <s v="Deadly Duo | Me and @8bitGoldygg  |  #S8UL #8bitBinks69 #Live #Valorant #Binks69"/>
    <s v="2021-01-18 20:17:42"/>
    <s v="2021-01-18"/>
    <s v="20:17:42"/>
    <s v="03:03:37"/>
    <n v="71909"/>
    <n v="6798"/>
    <n v="7"/>
    <x v="0"/>
    <x v="0"/>
    <x v="54"/>
    <n v="11017"/>
    <x v="0"/>
    <x v="0"/>
  </r>
  <r>
    <s v="'HvROb4Jc8Gc"/>
    <s v="NIGHT CHILL STREAM | FUN HOGA | #S8UL #8bitBinks69 #Live #Valorant #Binks69"/>
    <s v="2021-01-18 19:34:28"/>
    <s v="2021-01-18"/>
    <s v="19:34:28"/>
    <s v="05:41:09"/>
    <n v="103097"/>
    <n v="9601"/>
    <n v="4"/>
    <x v="0"/>
    <x v="0"/>
    <x v="54"/>
    <n v="20469"/>
    <x v="0"/>
    <x v="0"/>
  </r>
  <r>
    <s v="'4t08zR5UytU"/>
    <s v="Valorant Handsome Bakchod Radiant ❤ |  #S8UL #8bitBinks69 #Live #Valorant #Binks69"/>
    <s v="2021-01-18 03:43:00"/>
    <s v="2021-01-18"/>
    <s v="03:43:00"/>
    <s v="04:12:39"/>
    <n v="95882"/>
    <n v="7979"/>
    <n v="29"/>
    <x v="0"/>
    <x v="0"/>
    <x v="54"/>
    <n v="15159"/>
    <x v="0"/>
    <x v="0"/>
  </r>
  <r>
    <s v="'xwBFQp94P8Q"/>
    <s v="FUN HOGA  Firse | #S8UL #8bitBinks69 #Live #Valorant #Binks69"/>
    <s v="2021-01-17 19:56:44"/>
    <s v="2021-01-17"/>
    <s v="19:56:44"/>
    <s v="03:18:51"/>
    <n v="72081"/>
    <n v="6570"/>
    <n v="14"/>
    <x v="0"/>
    <x v="0"/>
    <x v="54"/>
    <n v="11931"/>
    <x v="0"/>
    <x v="0"/>
  </r>
  <r>
    <s v="'DfKGu3TM9zs"/>
    <s v="Mehbooba Mehbooba ⚡ (Valorant Montage )"/>
    <s v="2021-01-17 14:20:50"/>
    <s v="2021-01-17"/>
    <s v="14:20:50"/>
    <s v="00:01:58"/>
    <n v="129362"/>
    <n v="15933"/>
    <n v="589"/>
    <x v="1"/>
    <x v="0"/>
    <x v="54"/>
    <n v="118"/>
    <x v="0"/>
    <x v="5"/>
  </r>
  <r>
    <s v="'0OaE53hVyW0"/>
    <s v="Chill games     | #S8UL #8bitBinks69 #Live #Valorant #Binks69"/>
    <s v="2021-01-16 19:45:13"/>
    <s v="2021-01-16"/>
    <s v="19:45:13"/>
    <s v="03:13:39"/>
    <n v="73407"/>
    <n v="6834"/>
    <n v="24"/>
    <x v="0"/>
    <x v="0"/>
    <x v="54"/>
    <n v="11619"/>
    <x v="0"/>
    <x v="0"/>
  </r>
  <r>
    <s v="'BuN_I-8Sm28"/>
    <s v="GG We Tried | Best Match Ever in TEC    | #S8UL #8bitBinks69 #Live #Valorant #Binks69"/>
    <s v="2021-01-16 04:42:18"/>
    <s v="2021-01-16"/>
    <s v="04:42:18"/>
    <s v="06:15:56"/>
    <n v="115353"/>
    <n v="9267"/>
    <n v="21"/>
    <x v="0"/>
    <x v="0"/>
    <x v="54"/>
    <n v="22556"/>
    <x v="0"/>
    <x v="0"/>
  </r>
  <r>
    <s v="'vGUPxUUCy-4"/>
    <s v="India's 1st Radiant Season 2 | God Or What   | #S8UL #8bitBinks69 #Live #Valorant #Binks69"/>
    <s v="2021-01-15 04:35:22"/>
    <s v="2021-01-15"/>
    <s v="04:35:22"/>
    <s v="05:40:05"/>
    <n v="131817"/>
    <n v="12214"/>
    <n v="61"/>
    <x v="0"/>
    <x v="0"/>
    <x v="54"/>
    <n v="20405"/>
    <x v="0"/>
    <x v="0"/>
  </r>
  <r>
    <s v="'u_e5MXGm7AI"/>
    <s v="JANTA  SEASON 2 VALORANT IS HERE !!!!!  | #S8UL #8bitBinks69 #Live #Valorant #Binks69"/>
    <s v="2021-01-14 03:19:12"/>
    <s v="2021-01-14"/>
    <s v="03:19:12"/>
    <s v="03:47:41"/>
    <n v="84635"/>
    <n v="7279"/>
    <n v="17"/>
    <x v="0"/>
    <x v="0"/>
    <x v="54"/>
    <n v="13661"/>
    <x v="0"/>
    <x v="0"/>
  </r>
  <r>
    <s v="'AibrUSohB9s"/>
    <s v="SAHI SUNA SUB GAMES HAI | #S8UL #8bitBinks69 #Live #Valorant #Binks69"/>
    <s v="2021-01-13 04:12:13"/>
    <s v="2021-01-13"/>
    <s v="04:12:13"/>
    <s v="05:10:36"/>
    <n v="105234"/>
    <n v="8008"/>
    <n v="9"/>
    <x v="0"/>
    <x v="0"/>
    <x v="54"/>
    <n v="18636"/>
    <x v="0"/>
    <x v="0"/>
  </r>
  <r>
    <s v="'ogsC1U48A48"/>
    <s v="Valorant With S8UL Family ❤ | Raze Main or Wot  ? | #S8UL #8bitBinks69 #Live #Valorant #Binks69"/>
    <s v="2021-01-12 05:19:16"/>
    <s v="2021-01-12"/>
    <s v="05:19:16"/>
    <s v="06:19:56"/>
    <n v="107426"/>
    <n v="8548"/>
    <n v="24"/>
    <x v="0"/>
    <x v="0"/>
    <x v="54"/>
    <n v="22796"/>
    <x v="0"/>
    <x v="0"/>
  </r>
  <r>
    <s v="'ao7lPg4Gvv8"/>
    <s v="Immortal II - Me Aa Raha Hu | Nahi Ho Raha | #S8UL #8bitBinks69 #Live #Valorant #Binks69"/>
    <s v="2021-01-11 02:24:19"/>
    <s v="2021-01-11"/>
    <s v="02:24:19"/>
    <s v="03:20:29"/>
    <n v="98555"/>
    <n v="8682"/>
    <n v="29"/>
    <x v="0"/>
    <x v="0"/>
    <x v="54"/>
    <n v="12029"/>
    <x v="0"/>
    <x v="0"/>
  </r>
  <r>
    <s v="'DSDy0A-RTxE"/>
    <s v="Happy Birthday Positron - My Editor ❤ | 5 vs 5 Custom | #S8uL #8bitBinks69 #Live #Valorant"/>
    <s v="2021-01-10 04:27:10"/>
    <s v="2021-01-10"/>
    <s v="04:27:10"/>
    <s v="06:01:01"/>
    <n v="130740"/>
    <n v="11382"/>
    <n v="34"/>
    <x v="0"/>
    <x v="0"/>
    <x v="54"/>
    <n v="21661"/>
    <x v="0"/>
    <x v="0"/>
  </r>
  <r>
    <s v="'aNlWYq-DK5s"/>
    <s v="Thanks 4 Half Silver Button ❤ | ❤ Mard Family ❤ | #S8ul #8bitbinks69 #Live #Valorant ❤"/>
    <s v="2021-01-09 04:42:58"/>
    <s v="2021-01-09"/>
    <s v="04:42:58"/>
    <s v="05:43:51"/>
    <n v="106778"/>
    <n v="10107"/>
    <n v="17"/>
    <x v="0"/>
    <x v="0"/>
    <x v="54"/>
    <n v="20631"/>
    <x v="0"/>
    <x v="0"/>
  </r>
  <r>
    <s v="'xCwrsFyJsM4"/>
    <s v="Thanks For 50k Subs ❤ | Mard Family ❤ | #S8ul #8bitbinks69 #Live #Valorant ❤"/>
    <s v="2021-01-08 03:31:22"/>
    <s v="2021-01-08"/>
    <s v="03:31:22"/>
    <s v="06:42:06"/>
    <n v="156645"/>
    <n v="14050"/>
    <n v="48"/>
    <x v="0"/>
    <x v="0"/>
    <x v="54"/>
    <n v="24126"/>
    <x v="0"/>
    <x v="0"/>
  </r>
  <r>
    <s v="'Ja5TjvWTCqU"/>
    <s v="Radiant Incoming ooo wattt | Valorant Live | #8bitBinks #Valorant #Live"/>
    <s v="2021-01-07 04:50:24"/>
    <s v="2021-01-07"/>
    <s v="04:50:24"/>
    <s v="05:26:02"/>
    <n v="100679"/>
    <n v="10625"/>
    <n v="36"/>
    <x v="0"/>
    <x v="0"/>
    <x v="54"/>
    <n v="19562"/>
    <x v="0"/>
    <x v="0"/>
  </r>
  <r>
    <s v="'muxEL-qmp2Q"/>
    <s v="Pro Valorant Playz with Thug &amp; Scout | Valorant | #8bitBinks #valorant #S8UL"/>
    <s v="2021-01-06 04:24:28"/>
    <s v="2021-01-06"/>
    <s v="04:24:28"/>
    <s v="05:10:03"/>
    <n v="105258"/>
    <n v="10604"/>
    <n v="23"/>
    <x v="0"/>
    <x v="0"/>
    <x v="54"/>
    <n v="18603"/>
    <x v="0"/>
    <x v="0"/>
  </r>
  <r>
    <s v="'dNlWNnxjj3w"/>
    <s v="Valorant India Epic Funny Moments (Part-II) | 8bit Binks69"/>
    <s v="2021-01-05 17:45:13"/>
    <s v="2021-01-05"/>
    <s v="17:45:13"/>
    <s v="00:09:01"/>
    <n v="248027"/>
    <n v="17760"/>
    <n v="220"/>
    <x v="0"/>
    <x v="0"/>
    <x v="54"/>
    <n v="541"/>
    <x v="0"/>
    <x v="0"/>
  </r>
  <r>
    <s v="'JU4TLzrtp8E"/>
    <s v="FIR SE LIKE KARO RE :P  | #8bitBinks #Binks69 #Valorant #Live #S8UL"/>
    <s v="2021-01-05 03:44:25"/>
    <s v="2021-01-05"/>
    <s v="03:44:25"/>
    <s v="04:02:41"/>
    <n v="89005"/>
    <n v="10351"/>
    <n v="18"/>
    <x v="0"/>
    <x v="0"/>
    <x v="54"/>
    <n v="14561"/>
    <x v="0"/>
    <x v="0"/>
  </r>
  <r>
    <s v="'34vJPjOpMLg"/>
    <s v="Valorant Grind | Immortal Gameplay Begins | #8bitBinks #Binks69 #Valorant #Live #S8UL"/>
    <s v="2021-01-04 23:55:59"/>
    <s v="2021-01-04"/>
    <s v="23:55:59"/>
    <s v="07:38:03"/>
    <n v="148922"/>
    <n v="11948"/>
    <n v="21"/>
    <x v="0"/>
    <x v="0"/>
    <x v="54"/>
    <n v="27483"/>
    <x v="0"/>
    <x v="0"/>
  </r>
  <r>
    <s v="'kaaApiuh8CE"/>
    <s v="5 vs 5 Custom Valorant Fun With S8UL ❤ | #8bitBinks #Binks69 #Valorant #Live #S8UL"/>
    <s v="2021-01-04 03:27:12"/>
    <s v="2021-01-04"/>
    <s v="03:27:12"/>
    <s v="05:06:43"/>
    <n v="113399"/>
    <n v="10491"/>
    <n v="38"/>
    <x v="0"/>
    <x v="0"/>
    <x v="54"/>
    <n v="18403"/>
    <x v="0"/>
    <x v="0"/>
  </r>
  <r>
    <s v="'EUx0jZMfPkk"/>
    <s v="NEW YEAR TOH AAJ HUA HAI | Aahh Yeaahh | Valorant Live | #8bitbinks #valorant #live"/>
    <s v="2021-01-03 02:47:31"/>
    <s v="2021-01-03"/>
    <s v="02:47:31"/>
    <s v="02:17:29"/>
    <n v="56997"/>
    <n v="7612"/>
    <n v="24"/>
    <x v="0"/>
    <x v="0"/>
    <x v="54"/>
    <n v="8249"/>
    <x v="0"/>
    <x v="0"/>
  </r>
  <r>
    <s v="'gToKq6E0T08"/>
    <s v="8BitBinks bolte!!! | Aahh Yeaahh | Valorant Live | #8bitbinks #valorant #live"/>
    <s v="2021-01-02 20:30:13"/>
    <s v="2021-01-02"/>
    <s v="20:30:13"/>
    <s v="04:42:25"/>
    <n v="85115"/>
    <n v="8422"/>
    <n v="27"/>
    <x v="0"/>
    <x v="0"/>
    <x v="54"/>
    <n v="16945"/>
    <x v="0"/>
    <x v="0"/>
  </r>
  <r>
    <s v="'gKUGvQpRnmw"/>
    <s v="Sexy Valorant with @8bitMAMBA , @8bitbeg4mercy2  &amp; @SOULVipeR18   | #Binks69 #Valorant #Live"/>
    <s v="2021-01-02 04:36:06"/>
    <s v="2021-01-02"/>
    <s v="04:36:06"/>
    <s v="05:53:31"/>
    <n v="94161"/>
    <n v="8619"/>
    <n v="16"/>
    <x v="0"/>
    <x v="0"/>
    <x v="54"/>
    <n v="21211"/>
    <x v="0"/>
    <x v="0"/>
  </r>
  <r>
    <s v="'QJdT7fh9Kxs"/>
    <s v="SHORT STREAM | HAPPY NEW YEAR JANTA :* | STAY HAPPY STAY HEALTHY | VALORANT | #Binks69 #Valorant"/>
    <s v="2020-12-31 15:24:25"/>
    <s v="2020-12-31"/>
    <s v="15:24:25"/>
    <s v="01:32:19"/>
    <n v="36699"/>
    <n v="4787"/>
    <n v="21"/>
    <x v="0"/>
    <x v="0"/>
    <x v="55"/>
    <n v="5539"/>
    <x v="0"/>
    <x v="0"/>
  </r>
  <r>
    <s v="'nM3FKxjy3FI"/>
    <s v="LAST DAY OF STREAM IN 2020 | VALORANT LIVE | #Binks69 #Valorant #Binks"/>
    <s v="2020-12-31 04:03:07"/>
    <s v="2020-12-31"/>
    <s v="04:03:07"/>
    <s v="04:57:11"/>
    <n v="65317"/>
    <n v="6348"/>
    <n v="18"/>
    <x v="0"/>
    <x v="0"/>
    <x v="55"/>
    <n v="17831"/>
    <x v="0"/>
    <x v="0"/>
  </r>
  <r>
    <s v="'bHx9fFU0TbE"/>
    <s v="Night Valorant Nashe with SOUL VipeR and 8bit MAMBA | #10KLikesDone| #Binks69 #Valorant #Binks"/>
    <s v="2020-12-30 04:37:48"/>
    <s v="2020-12-30"/>
    <s v="04:37:48"/>
    <s v="10:38:05"/>
    <n v="150899"/>
    <n v="12073"/>
    <n v="56"/>
    <x v="0"/>
    <x v="0"/>
    <x v="55"/>
    <n v="38285"/>
    <x v="0"/>
    <x v="0"/>
  </r>
  <r>
    <s v="'mbWdyuofbiA"/>
    <s v="RaktaCharitra 💀 (Valorant Montage) | 8bit Binks69"/>
    <s v="2020-12-29 14:00:05"/>
    <s v="2020-12-29"/>
    <s v="14:00:05"/>
    <s v="00:02:33"/>
    <n v="237635"/>
    <n v="20062"/>
    <n v="892"/>
    <x v="1"/>
    <x v="0"/>
    <x v="55"/>
    <n v="153"/>
    <x v="0"/>
    <x v="5"/>
  </r>
  <r>
    <s v="'SLAROEDbq8s"/>
    <s v="Valorant Comedy Nights With VipeR, Mercy, Regaltos &amp; MAMBA | #Binks69 #Valorant #Paratroops #Binks"/>
    <s v="2020-12-29 05:08:46"/>
    <s v="2020-12-29"/>
    <s v="05:08:46"/>
    <s v="08:59:21"/>
    <n v="126016"/>
    <n v="10718"/>
    <n v="55"/>
    <x v="0"/>
    <x v="0"/>
    <x v="55"/>
    <n v="32361"/>
    <x v="0"/>
    <x v="0"/>
  </r>
  <r>
    <s v="'mNU87Ia00go"/>
    <s v="Playing with @8bitMAMBA  @8bitGoldygg  @8bitbeg4mercy2  @soulregaltos9810  | Valorant |"/>
    <s v="2020-12-28 05:00:11"/>
    <s v="2020-12-28"/>
    <s v="05:00:11"/>
    <s v="06:17:21"/>
    <n v="82591"/>
    <n v="7712"/>
    <n v="18"/>
    <x v="0"/>
    <x v="0"/>
    <x v="55"/>
    <n v="22641"/>
    <x v="0"/>
    <x v="0"/>
  </r>
  <r>
    <s v="'ESaEDGFZUmM"/>
    <s v="Playing 5 vs 5 With Big Youtubers ❤ | Valorant | #Binks69 #Paratroops #Custom"/>
    <s v="2020-12-27 04:07:29"/>
    <s v="2020-12-27"/>
    <s v="04:07:29"/>
    <s v="04:43:09"/>
    <n v="68889"/>
    <n v="6252"/>
    <n v="9"/>
    <x v="0"/>
    <x v="0"/>
    <x v="55"/>
    <n v="16989"/>
    <x v="0"/>
    <x v="0"/>
  </r>
  <r>
    <s v="'tPVxFWDARYg"/>
    <s v="BEST RAZE PLAYER IN INDIA | JO HASA WOH SINGLE | Valorant | #binks69 #paratroops"/>
    <s v="2020-12-26 04:28:58"/>
    <s v="2020-12-26"/>
    <s v="04:28:58"/>
    <s v="05:14:31"/>
    <n v="73499"/>
    <n v="8038"/>
    <n v="8"/>
    <x v="0"/>
    <x v="0"/>
    <x v="55"/>
    <n v="18871"/>
    <x v="0"/>
    <x v="0"/>
  </r>
  <r>
    <s v="'cuBthPlhvjQ"/>
    <s v="Missing Immortal 2 | Jaldi leeke aao bhai | Valorant | #binks69 #paratroops"/>
    <s v="2020-12-25 03:52:15"/>
    <s v="2020-12-25"/>
    <s v="03:52:15"/>
    <s v="04:29:37"/>
    <n v="72260"/>
    <n v="7694"/>
    <n v="16"/>
    <x v="0"/>
    <x v="0"/>
    <x v="55"/>
    <n v="16177"/>
    <x v="0"/>
    <x v="0"/>
  </r>
  <r>
    <s v="'P_14Zx3zTrU"/>
    <s v="Fun games with Thugwa , Viper Chicha and Mamba Op | Valorant | #binks69 #paratroops"/>
    <s v="2020-12-24 03:32:22"/>
    <s v="2020-12-24"/>
    <s v="03:32:22"/>
    <s v="04:08:47"/>
    <n v="65994"/>
    <n v="7133"/>
    <n v="25"/>
    <x v="0"/>
    <x v="0"/>
    <x v="55"/>
    <n v="14927"/>
    <x v="0"/>
    <x v="0"/>
  </r>
  <r>
    <s v="'UGeVTAHHjs0"/>
    <s v="PLAYING WITH Ankkita C and sc0ut❤️| Valorant | #Binks69 #ParaTroops"/>
    <s v="2020-12-23 05:34:41"/>
    <s v="2020-12-23"/>
    <s v="05:34:41"/>
    <s v="05:48:03"/>
    <n v="66992"/>
    <n v="7284"/>
    <n v="22"/>
    <x v="0"/>
    <x v="0"/>
    <x v="55"/>
    <n v="20883"/>
    <x v="0"/>
    <x v="0"/>
  </r>
  <r>
    <s v="'-AVZBwaTvoE"/>
    <s v="Serious Gameplay Today | LOL | Valorant  | #Binks69 #Paratroops"/>
    <s v="2020-12-22 04:34:48"/>
    <s v="2020-12-22"/>
    <s v="04:34:48"/>
    <s v="05:08:57"/>
    <n v="54292"/>
    <n v="5730"/>
    <n v="13"/>
    <x v="0"/>
    <x v="0"/>
    <x v="55"/>
    <n v="18537"/>
    <x v="0"/>
    <x v="0"/>
  </r>
  <r>
    <s v="'ggRexukjumI"/>
    <s v="Playing 5v5 customs with Legends | Acer 2nd Prize Bolte | #Binks69 #Paratroops"/>
    <s v="2020-12-21 04:21:54"/>
    <s v="2020-12-21"/>
    <s v="04:21:54"/>
    <s v="03:11:22"/>
    <n v="42136"/>
    <n v="4480"/>
    <n v="19"/>
    <x v="0"/>
    <x v="0"/>
    <x v="55"/>
    <n v="11482"/>
    <x v="0"/>
    <x v="0"/>
  </r>
  <r>
    <s v="'pp8GfAzFh2Q"/>
    <s v="I MISSED YOU GUYS :* | RETURN OF MARAD GAMEPLAY  | #Binks69 #Paratroops"/>
    <s v="2020-12-20 03:48:31"/>
    <s v="2020-12-20"/>
    <s v="03:48:31"/>
    <s v="04:27:21"/>
    <n v="57285"/>
    <n v="6940"/>
    <n v="18"/>
    <x v="0"/>
    <x v="0"/>
    <x v="55"/>
    <n v="16041"/>
    <x v="0"/>
    <x v="0"/>
  </r>
  <r>
    <s v="'oupNRYPTjxY"/>
    <s v="All ACE's &amp; Clutches | This Game Is Very Easy :D | Valorant Highlights | Binks69"/>
    <s v="2020-12-18 17:15:28"/>
    <s v="2020-12-18"/>
    <s v="17:15:28"/>
    <s v="00:11:40"/>
    <n v="209679"/>
    <n v="14749"/>
    <n v="309"/>
    <x v="0"/>
    <x v="0"/>
    <x v="55"/>
    <n v="700"/>
    <x v="0"/>
    <x v="0"/>
  </r>
  <r>
    <s v="'rUQSmalS8yI"/>
    <s v="Discord And Insta Giveaway Done ❤ | No Stream For 2 Days ❤ | #Binks69 #Paratroops"/>
    <s v="2020-12-17 03:06:59"/>
    <s v="2020-12-17"/>
    <s v="03:06:59"/>
    <s v="04:59:03"/>
    <n v="61289"/>
    <n v="5801"/>
    <n v="13"/>
    <x v="0"/>
    <x v="0"/>
    <x v="55"/>
    <n v="17943"/>
    <x v="0"/>
    <x v="0"/>
  </r>
  <r>
    <s v="'E1EGhn5_k-0"/>
    <s v="6 BattlePass Giveaway ❤ | Follow Insta and Join Discord | #Binks69 #Valorant #India #Paratroops"/>
    <s v="2020-12-16 04:15:23"/>
    <s v="2020-12-16"/>
    <s v="04:15:23"/>
    <s v="04:48:18"/>
    <n v="49098"/>
    <n v="5463"/>
    <n v="26"/>
    <x v="0"/>
    <x v="0"/>
    <x v="55"/>
    <n v="17298"/>
    <x v="0"/>
    <x v="0"/>
  </r>
  <r>
    <s v="'NPy7s0giDjw"/>
    <s v="6 BattlePass Giveaway ❤ | Follow Insta and Join Discord | #Binks69 #Valorant #India #Paratroops"/>
    <s v="2020-12-15 05:10:30"/>
    <s v="2020-12-15"/>
    <s v="05:10:30"/>
    <s v="04:06:56"/>
    <n v="36145"/>
    <n v="3021"/>
    <n v="15"/>
    <x v="0"/>
    <x v="0"/>
    <x v="55"/>
    <n v="14816"/>
    <x v="0"/>
    <x v="0"/>
  </r>
  <r>
    <s v="'UYkD2VY97do"/>
    <s v="Nashe Continues With S8UL | 1st Stream On YT After BirthDay ❤ | #Binks69 #Live #India #Paratroops"/>
    <s v="2020-12-14 03:42:19"/>
    <s v="2020-12-14"/>
    <s v="03:42:19"/>
    <s v="04:21:05"/>
    <n v="52125"/>
    <n v="5656"/>
    <n v="13"/>
    <x v="0"/>
    <x v="0"/>
    <x v="55"/>
    <n v="15665"/>
    <x v="0"/>
    <x v="0"/>
  </r>
  <r>
    <s v="'HaAB6QGTT1I"/>
    <s v="Playing with S8UL Family ! Birthday Tomorrow | #Valorant #S8UL #Live"/>
    <s v="2020-12-11 03:54:19"/>
    <s v="2020-12-11"/>
    <s v="03:54:19"/>
    <s v="04:29:33"/>
    <n v="52374"/>
    <n v="5559"/>
    <n v="19"/>
    <x v="0"/>
    <x v="0"/>
    <x v="55"/>
    <n v="16173"/>
    <x v="0"/>
    <x v="0"/>
  </r>
  <r>
    <s v="'71fexVLQvjM"/>
    <s v="Team Practice For GG1 | Special Guest :- Toxic Mavi ❤| #Valorant #Binks #INDIA #LIVE #Paratroops"/>
    <s v="2020-12-10 04:53:18"/>
    <s v="2020-12-10"/>
    <s v="04:53:18"/>
    <s v="05:14:45"/>
    <n v="46867"/>
    <n v="3988"/>
    <n v="8"/>
    <x v="0"/>
    <x v="0"/>
    <x v="55"/>
    <n v="18885"/>
    <x v="0"/>
    <x v="0"/>
  </r>
  <r>
    <s v="'jIxp9gnGB3U"/>
    <s v="Valorant India Epic Funny Moments (Part-I) | 8bit Binks69"/>
    <s v="2020-12-09 16:30:18"/>
    <s v="2020-12-09"/>
    <s v="16:30:18"/>
    <s v="00:08:20"/>
    <n v="214933"/>
    <n v="15313"/>
    <n v="261"/>
    <x v="0"/>
    <x v="0"/>
    <x v="55"/>
    <n v="500"/>
    <x v="0"/>
    <x v="0"/>
  </r>
  <r>
    <s v="'iEHbJdsNldc"/>
    <s v="Getting Boosted With Boosted Immortals 😆 | #Valorant #Binks69 #INDIA #Live #Paratroops"/>
    <s v="2020-12-09 01:56:01"/>
    <s v="2020-12-09"/>
    <s v="01:56:01"/>
    <s v="02:31:45"/>
    <n v="32459"/>
    <n v="3524"/>
    <n v="7"/>
    <x v="0"/>
    <x v="0"/>
    <x v="55"/>
    <n v="9105"/>
    <x v="0"/>
    <x v="0"/>
  </r>
  <r>
    <s v="'VOug9hJAXo8"/>
    <s v="Practicing With Team For GG1 Tournament | #Valorant #Binks69 #Paratroops #india #Live"/>
    <s v="2020-12-08 23:10:26"/>
    <s v="2020-12-08"/>
    <s v="23:10:26"/>
    <s v="01:54:51"/>
    <n v="34108"/>
    <n v="3747"/>
    <n v="10"/>
    <x v="0"/>
    <x v="0"/>
    <x v="55"/>
    <n v="6891"/>
    <x v="0"/>
    <x v="0"/>
  </r>
  <r>
    <s v="'DWdlFZGPWIs"/>
    <s v="26k OP FAM :* | Gaali Not Allowed :P | On Time stream Bolte  |  Valorant   #Valorant #binks #cam"/>
    <s v="2020-12-08 04:12:28"/>
    <s v="2020-12-08"/>
    <s v="04:12:28"/>
    <s v="03:45:39"/>
    <n v="26038"/>
    <n v="2674"/>
    <n v="13"/>
    <x v="0"/>
    <x v="0"/>
    <x v="55"/>
    <n v="13539"/>
    <x v="0"/>
    <x v="0"/>
  </r>
  <r>
    <s v="'vPtvVpQzZ98"/>
    <s v="SHORT STREAM | NO NIGHT STREAM | THANKS FOR THE SUPPORT :*  |  Valorant   #Valorant"/>
    <s v="2020-12-06 18:54:20"/>
    <s v="2020-12-06"/>
    <s v="18:54:20"/>
    <s v="02:01:39"/>
    <n v="18705"/>
    <n v="2603"/>
    <n v="8"/>
    <x v="0"/>
    <x v="0"/>
    <x v="55"/>
    <n v="7299"/>
    <x v="0"/>
    <x v="0"/>
  </r>
  <r>
    <s v="'0wpw5ae5_0M"/>
    <s v="TRI MURTI GAMING | GOD GAMER  , Lulli Strixx  &amp; Jod @8bitrebel  |  BinksDON | Valorant   #Valorant"/>
    <s v="2020-12-06 02:56:33"/>
    <s v="2020-12-06"/>
    <s v="02:56:33"/>
    <s v="03:37:14"/>
    <n v="37933"/>
    <n v="4058"/>
    <n v="9"/>
    <x v="0"/>
    <x v="0"/>
    <x v="55"/>
    <n v="13034"/>
    <x v="0"/>
    <x v="0"/>
  </r>
  <r>
    <s v="'htDfe9mFDkE"/>
    <s v="Playing with ARE ARE ARE @SoulAman @MortaLyt @RaV3nPari   | Valorant | Masti Stream | #VALORANT #LIVE #CAM"/>
    <s v="2020-12-05 02:41:37"/>
    <s v="2020-12-05"/>
    <s v="02:41:37"/>
    <s v="03:04:09"/>
    <n v="44435"/>
    <n v="5319"/>
    <n v="24"/>
    <x v="0"/>
    <x v="0"/>
    <x v="55"/>
    <n v="11049"/>
    <x v="0"/>
    <x v="0"/>
  </r>
  <r>
    <s v="'Ay1nnfLP18k"/>
    <s v="Zara Zara X Cradles  🔥 | Valorant Montage | Binks69"/>
    <s v="2020-12-04 11:00:14"/>
    <s v="2020-12-04"/>
    <s v="11:00:14"/>
    <s v="00:02:19"/>
    <n v="197481"/>
    <n v="17384"/>
    <n v="541"/>
    <x v="0"/>
    <x v="0"/>
    <x v="55"/>
    <n v="139"/>
    <x v="0"/>
    <x v="0"/>
  </r>
  <r>
    <s v="'0qwR9QvA0gE"/>
    <s v="3 Matches 2maro At GamingMonk on FB | Night Chill Stream | #Valorant #Live #Binks69 #Paratroops"/>
    <s v="2020-12-04 03:11:53"/>
    <s v="2020-12-04"/>
    <s v="03:11:53"/>
    <s v="03:34:03"/>
    <n v="34689"/>
    <n v="4163"/>
    <n v="6"/>
    <x v="0"/>
    <x v="0"/>
    <x v="55"/>
    <n v="12843"/>
    <x v="0"/>
    <x v="0"/>
  </r>
  <r>
    <s v="'KIgisbbMh0s"/>
    <s v="BINKS DON WITH LEGENDARY RAZE GAMEPLAYS :P | #Valorant #live #Binks69"/>
    <s v="2020-12-03 04:04:41"/>
    <s v="2020-12-03"/>
    <s v="04:04:41"/>
    <s v="04:39:28"/>
    <n v="36145"/>
    <n v="3825"/>
    <n v="8"/>
    <x v="0"/>
    <x v="0"/>
    <x v="55"/>
    <n v="16768"/>
    <x v="0"/>
    <x v="0"/>
  </r>
  <r>
    <s v="'d1NtDHMQgQY"/>
    <s v="Valorant Compi With @8bitrebel  and Team Paratroops ❤ | #Valorant #live #Binks69"/>
    <s v="2020-12-02 03:02:18"/>
    <s v="2020-12-02"/>
    <s v="03:02:18"/>
    <s v="03:41:48"/>
    <n v="26559"/>
    <n v="2519"/>
    <n v="4"/>
    <x v="0"/>
    <x v="0"/>
    <x v="55"/>
    <n v="13308"/>
    <x v="0"/>
    <x v="0"/>
  </r>
  <r>
    <s v="'j4-QeqSQfqQ"/>
    <s v="SMURF IS REAL | MARAD GAMEPLAY ft.@8bitrebel | #Valorant #live #Binks69"/>
    <s v="2020-12-01 04:16:28"/>
    <s v="2020-12-01"/>
    <s v="04:16:28"/>
    <s v="04:48:41"/>
    <n v="34567"/>
    <n v="3643"/>
    <n v="2"/>
    <x v="0"/>
    <x v="0"/>
    <x v="55"/>
    <n v="17321"/>
    <x v="0"/>
    <x v="0"/>
  </r>
  <r>
    <s v="'kCJOWCFBvBQ"/>
    <s v="Valorant With @HydraFlick @8bit_rebel @SnaxGaming | Immortal Gameplay | #Valorant"/>
    <s v="2020-11-30 04:34:30"/>
    <s v="2020-11-30"/>
    <s v="04:34:30"/>
    <s v="05:07:05"/>
    <n v="39856"/>
    <n v="3737"/>
    <n v="9"/>
    <x v="0"/>
    <x v="0"/>
    <x v="56"/>
    <n v="18425"/>
    <x v="0"/>
    <x v="0"/>
  </r>
  <r>
    <s v="'BpQQ8B5oaAY"/>
    <s v="IMMORTAL God Gameplay With @8bitRebel @Hellranger | Valorant Live | #binks #valorant"/>
    <s v="2020-11-29 03:59:35"/>
    <s v="2020-11-29"/>
    <s v="03:59:35"/>
    <s v="04:52:31"/>
    <n v="35090"/>
    <n v="3226"/>
    <n v="3"/>
    <x v="0"/>
    <x v="0"/>
    <x v="56"/>
    <n v="17551"/>
    <x v="0"/>
    <x v="0"/>
  </r>
  <r>
    <s v="'egjFi8dJdfc"/>
    <s v="Playing With @TbOne After Long Time | Chummmiii TO You 😙 | Valorant | #Binks69 #Live #Paratroops"/>
    <s v="2020-11-28 03:54:02"/>
    <s v="2020-11-28"/>
    <s v="03:54:02"/>
    <s v="04:19:05"/>
    <n v="27914"/>
    <n v="2703"/>
    <n v="1"/>
    <x v="0"/>
    <x v="0"/>
    <x v="56"/>
    <n v="15545"/>
    <x v="0"/>
    <x v="0"/>
  </r>
  <r>
    <s v="'fc_2HoXulqw"/>
    <s v="GG WP Noble | Again #7 in TEC | Paratroops | Valorant | #Live #Valorant"/>
    <s v="2020-11-27 04:50:16"/>
    <s v="2020-11-27"/>
    <s v="04:50:16"/>
    <s v="05:22:01"/>
    <n v="36440"/>
    <n v="3434"/>
    <n v="6"/>
    <x v="0"/>
    <x v="0"/>
    <x v="56"/>
    <n v="19321"/>
    <x v="0"/>
    <x v="0"/>
  </r>
  <r>
    <s v="'WlwPLXbQy6E"/>
    <s v="Look whos here !! @SOULVipeR18  @SouLZeref | Valorant | Immortal 3 | #Valorant #Live #Binks69"/>
    <s v="2020-11-25 17:58:14"/>
    <s v="2020-11-25"/>
    <s v="17:58:14"/>
    <s v="01:22:37"/>
    <n v="15067"/>
    <n v="1843"/>
    <n v="9"/>
    <x v="0"/>
    <x v="0"/>
    <x v="56"/>
    <n v="4957"/>
    <x v="0"/>
    <x v="0"/>
  </r>
  <r>
    <s v="'f-V1lbkG6O8"/>
    <s v="20k Special Wig Stream  |  Daar Lagta Hai Ji | Valorant | Immortal 3 | #Valorant #Live #Binks69"/>
    <s v="2020-11-25 03:20:52"/>
    <s v="2020-11-25"/>
    <s v="03:20:52"/>
    <s v="02:41:49"/>
    <n v="18044"/>
    <n v="1936"/>
    <n v="8"/>
    <x v="0"/>
    <x v="0"/>
    <x v="56"/>
    <n v="9709"/>
    <x v="0"/>
    <x v="0"/>
  </r>
  <r>
    <s v="'Sz3DXFWnA2A"/>
    <s v="20k Special Wig Stream  |  Daar Lagta Hai Ji | Valorant | Immortal 3 | #Valorant #Live #Binks69"/>
    <s v="2020-11-25 00:07:00"/>
    <s v="2020-11-25"/>
    <s v="00:07:00"/>
    <s v="01:20:51"/>
    <n v="12730"/>
    <n v="1515"/>
    <n v="7"/>
    <x v="0"/>
    <x v="0"/>
    <x v="56"/>
    <n v="4851"/>
    <x v="0"/>
    <x v="0"/>
  </r>
  <r>
    <s v="'YSUrmTf0A-Q"/>
    <s v="Greatest Comeback In History Of Valorant (Immortal 3) | 2000 hours of RAZE Gameplay"/>
    <s v="2020-11-24 20:00:13"/>
    <s v="2020-11-24"/>
    <s v="20:00:13"/>
    <s v="00:11:38"/>
    <n v="282188"/>
    <n v="22225"/>
    <n v="304"/>
    <x v="0"/>
    <x v="0"/>
    <x v="56"/>
    <n v="698"/>
    <x v="0"/>
    <x v="0"/>
  </r>
  <r>
    <s v="'Aerpe38Jgy8"/>
    <s v="REYNA Se DUR Rehna | Daar Lagta Hai Ji | Valorant | Immortal 3 | #Valorant #Live #Binks69"/>
    <s v="2020-11-24 19:11:57"/>
    <s v="2020-11-24"/>
    <s v="19:11:57"/>
    <s v="02:50:18"/>
    <n v="17865"/>
    <n v="1772"/>
    <n v="0"/>
    <x v="0"/>
    <x v="0"/>
    <x v="56"/>
    <n v="10218"/>
    <x v="0"/>
    <x v="0"/>
  </r>
  <r>
    <s v="'rU8fSQpD8LA"/>
    <s v="DARD Begins  | Valorant | Immortal 3😛 #Valorant #live"/>
    <s v="2020-11-24 03:28:35"/>
    <s v="2020-11-24"/>
    <s v="03:28:35"/>
    <s v="04:18:21"/>
    <n v="30395"/>
    <n v="3105"/>
    <n v="16"/>
    <x v="0"/>
    <x v="0"/>
    <x v="56"/>
    <n v="15501"/>
    <x v="0"/>
    <x v="0"/>
  </r>
  <r>
    <s v="'lv5SctrgxZI"/>
    <s v="Hypothetically Its a Chill Stream | Valorant | Immortal 3😛 #Valorant #live"/>
    <s v="2020-11-23 19:23:21"/>
    <s v="2020-11-23"/>
    <s v="19:23:21"/>
    <s v="02:58:33"/>
    <n v="20236"/>
    <n v="1961"/>
    <n v="3"/>
    <x v="0"/>
    <x v="0"/>
    <x v="56"/>
    <n v="10713"/>
    <x v="0"/>
    <x v="0"/>
  </r>
  <r>
    <s v="'mKfo_RykUBU"/>
    <s v="Won to GodL 2-0 | Hypothetically 😛 #Valorant #live"/>
    <s v="2020-11-23 03:14:31"/>
    <s v="2020-11-23"/>
    <s v="03:14:31"/>
    <s v="03:06:03"/>
    <n v="21936"/>
    <n v="2373"/>
    <n v="9"/>
    <x v="0"/>
    <x v="0"/>
    <x v="56"/>
    <n v="11163"/>
    <x v="0"/>
    <x v="0"/>
  </r>
  <r>
    <s v="'xhG6y4dtp9Y"/>
    <s v="50sec Delay | Gamer's Connect Match   | Join Me On Rheo | #BINKS #VALORANT #GAMERCONNECT"/>
    <s v="2020-11-22 19:44:03"/>
    <s v="2020-11-22"/>
    <s v="19:44:03"/>
    <s v="02:05:47"/>
    <n v="15960"/>
    <n v="1467"/>
    <n v="3"/>
    <x v="0"/>
    <x v="0"/>
    <x v="56"/>
    <n v="7547"/>
    <x v="0"/>
    <x v="0"/>
  </r>
  <r>
    <s v="'s9brzUpCNtU"/>
    <s v="Lets Chill | My Janta too OP :*  | Join Me On Rheo | #BINKS #VALORANT #GAMERCONNECT"/>
    <s v="2020-11-22 03:20:36"/>
    <s v="2020-11-22"/>
    <s v="03:20:36"/>
    <s v="03:30:09"/>
    <n v="24192"/>
    <n v="2294"/>
    <n v="4"/>
    <x v="0"/>
    <x v="0"/>
    <x v="56"/>
    <n v="12609"/>
    <x v="0"/>
    <x v="0"/>
  </r>
  <r>
    <s v="'dP-4a8VQi2o"/>
    <s v="Lets Chill | My Janta too OP :*  | Join Me On Rheo | #BINKS #VALORANT #GAMERCONNECT"/>
    <s v="2020-11-21 23:34:58"/>
    <s v="2020-11-21"/>
    <s v="23:34:58"/>
    <s v="00:07:51"/>
    <n v="3313"/>
    <n v="526"/>
    <n v="0"/>
    <x v="0"/>
    <x v="0"/>
    <x v="56"/>
    <n v="471"/>
    <x v="0"/>
    <x v="0"/>
  </r>
  <r>
    <s v="'fTv6ZLhBzVw"/>
    <s v="Won 2-0 Against Team GODatWAR | Team VOIDTV FTW | Join Me On Rheo | #BINKS #VALORANT #GAMERCONNECT"/>
    <s v="2020-11-21 20:31:43"/>
    <s v="2020-11-21"/>
    <s v="20:31:43"/>
    <s v="02:34:21"/>
    <n v="18235"/>
    <n v="1901"/>
    <n v="3"/>
    <x v="0"/>
    <x v="0"/>
    <x v="56"/>
    <n v="9261"/>
    <x v="0"/>
    <x v="0"/>
  </r>
  <r>
    <s v="'eZIUKdhOQjA"/>
    <s v="FOLLOW ME ON RHEO BE !! | GAMERS CONNECT TODAY | LETS GO TEAM VOID  #binks #valorant"/>
    <s v="2020-11-21 16:51:09"/>
    <s v="2020-11-21"/>
    <s v="16:51:09"/>
    <s v="01:16:49"/>
    <n v="8903"/>
    <n v="1126"/>
    <n v="5"/>
    <x v="0"/>
    <x v="0"/>
    <x v="56"/>
    <n v="4609"/>
    <x v="0"/>
    <x v="0"/>
  </r>
  <r>
    <s v="'UJKZ87BChuY"/>
    <s v="I AM BACK!!!! | PART OF GAMERS CONNECT EVENT | TEAM VOIDTV #binks #valorant"/>
    <s v="2020-11-21 03:13:15"/>
    <s v="2020-11-21"/>
    <s v="03:13:15"/>
    <s v="05:27:52"/>
    <n v="41238"/>
    <n v="3682"/>
    <n v="0"/>
    <x v="0"/>
    <x v="0"/>
    <x v="56"/>
    <n v="19672"/>
    <x v="0"/>
    <x v="0"/>
  </r>
  <r>
    <s v="'dDyZKpmu2jg"/>
    <s v="I tried SAGE for the first time in Valorant ft.@SOULVipeR18 @R0naKOP @slayergaming272 @Viru999"/>
    <s v="2020-11-19 14:00:12"/>
    <s v="2020-11-19"/>
    <s v="14:00:12"/>
    <s v="00:14:54"/>
    <n v="179141"/>
    <n v="11249"/>
    <n v="102"/>
    <x v="0"/>
    <x v="0"/>
    <x v="56"/>
    <n v="894"/>
    <x v="0"/>
    <x v="0"/>
  </r>
  <r>
    <s v="'qHtgki8J_-M"/>
    <s v="Finally 20k ❤ | TWERK DONE 🙈 | Lost Against GodLike Esports | #BINKS #IMMORTAL #VALORANT #LIVE"/>
    <s v="2020-11-19 02:52:17"/>
    <s v="2020-11-19"/>
    <s v="02:52:17"/>
    <s v="03:41:41"/>
    <n v="39636"/>
    <n v="4456"/>
    <n v="21"/>
    <x v="0"/>
    <x v="0"/>
    <x v="56"/>
    <n v="13301"/>
    <x v="0"/>
    <x v="0"/>
  </r>
  <r>
    <s v="'krJ6GS3lhMo"/>
    <s v="Qualified For TEC Round Of 16 | 13-9 Win ❤ | Valorant | #Binks69 #VALORANT #LIVE #INDIA #IMMORTAL"/>
    <s v="2020-11-18 04:16:39"/>
    <s v="2020-11-18"/>
    <s v="04:16:39"/>
    <s v="04:41:17"/>
    <n v="40903"/>
    <n v="3807"/>
    <n v="8"/>
    <x v="0"/>
    <x v="0"/>
    <x v="56"/>
    <n v="16877"/>
    <x v="0"/>
    <x v="0"/>
  </r>
  <r>
    <s v="'EE2BhdDk49o"/>
    <s v="Playing Valorant With S8UL Family ❤ | Valorant | #Binks69 #VALORANT #LIVE #INDIA #S8UL"/>
    <s v="2020-11-17 19:51:29"/>
    <s v="2020-11-17"/>
    <s v="19:51:29"/>
    <s v="03:48:17"/>
    <n v="36310"/>
    <n v="3419"/>
    <n v="4"/>
    <x v="0"/>
    <x v="0"/>
    <x v="56"/>
    <n v="13697"/>
    <x v="0"/>
    <x v="0"/>
  </r>
  <r>
    <s v="'e-dzgh5I8YM"/>
    <s v="Valorant Live with Friends ❤️ | #binks69 #valorant #live #india"/>
    <s v="2020-11-17 05:05:22"/>
    <s v="2020-11-17"/>
    <s v="05:05:22"/>
    <s v="05:36:53"/>
    <n v="36033"/>
    <n v="3623"/>
    <n v="12"/>
    <x v="0"/>
    <x v="0"/>
    <x v="56"/>
    <n v="20213"/>
    <x v="0"/>
    <x v="0"/>
  </r>
  <r>
    <s v="'AkkZ77HuGls"/>
    <s v="Valorant  With @SoulAman @SouLZeref  | #BINKS #VALORANT #LIVE #Immortal  #Smurf"/>
    <s v="2020-11-16 21:03:57"/>
    <s v="2020-11-16"/>
    <s v="21:03:57"/>
    <s v="03:35:51"/>
    <n v="20064"/>
    <n v="2199"/>
    <n v="4"/>
    <x v="0"/>
    <x v="0"/>
    <x v="56"/>
    <n v="12951"/>
    <x v="0"/>
    <x v="0"/>
  </r>
  <r>
    <s v="'hP09SWCb4BU"/>
    <s v="Valorant  With @SOULVipeR18 @slayergaming272  | #BINKS #VALORANT #LIVE #Immortal  #Smurf"/>
    <s v="2020-11-16 03:25:58"/>
    <s v="2020-11-16"/>
    <s v="03:25:58"/>
    <s v="02:20:25"/>
    <n v="16442"/>
    <n v="1510"/>
    <n v="4"/>
    <x v="0"/>
    <x v="0"/>
    <x v="56"/>
    <n v="8425"/>
    <x v="0"/>
    <x v="0"/>
  </r>
  <r>
    <s v="'zz51J4JHww4"/>
    <s v="Valorant Ye Konsa Badla Le Raha ?? | Fall Guys With Viper | #BINKS #VALORANT #LIVE #Immortal"/>
    <s v="2020-11-16 00:51:58"/>
    <s v="2020-11-16"/>
    <s v="00:51:58"/>
    <s v="01:39:01"/>
    <n v="13409"/>
    <n v="1620"/>
    <n v="0"/>
    <x v="0"/>
    <x v="0"/>
    <x v="56"/>
    <n v="5941"/>
    <x v="0"/>
    <x v="0"/>
  </r>
  <r>
    <s v="'65k2QnJput4"/>
    <s v="Immortal Lobby | Valorant Grind With Randoms | Valorant | #Binks #Valorant #Live #Immortal"/>
    <s v="2020-11-15 21:26:47"/>
    <s v="2020-11-15"/>
    <s v="21:26:47"/>
    <s v="03:42:41"/>
    <n v="21610"/>
    <n v="2023"/>
    <n v="9"/>
    <x v="0"/>
    <x v="0"/>
    <x v="56"/>
    <n v="13361"/>
    <x v="0"/>
    <x v="0"/>
  </r>
  <r>
    <s v="'0n078ZxVYm4"/>
    <s v="Valorant With @MortaLyt @soulregaltos9810 @8bitbeg4mercy2 @SOULVipeR18| #Binks #Valorant #Live #Immortal"/>
    <s v="2020-11-14 03:48:03"/>
    <s v="2020-11-14"/>
    <s v="03:48:03"/>
    <s v="09:50:45"/>
    <n v="51496"/>
    <n v="3419"/>
    <n v="13"/>
    <x v="0"/>
    <x v="0"/>
    <x v="56"/>
    <n v="35445"/>
    <x v="0"/>
    <x v="0"/>
  </r>
  <r>
    <s v="'cXwMsE7J5O0"/>
    <s v="Valorant Live With @MortaLyt @SOULVipeR18 @soulregaltos9810 @SoulAman  | #binks69 #valorant #live"/>
    <s v="2020-11-13 05:45:18"/>
    <s v="2020-11-13"/>
    <s v="05:45:18"/>
    <s v="11:54:59"/>
    <n v="62667"/>
    <n v="4280"/>
    <n v="30"/>
    <x v="0"/>
    <x v="0"/>
    <x v="56"/>
    <n v="42899"/>
    <x v="0"/>
    <x v="0"/>
  </r>
  <r>
    <s v="'TfK4av0rwPI"/>
    <s v="Ride Or Die 💀 (Valorant Montage)"/>
    <s v="2020-11-13 05:16:54"/>
    <s v="2020-11-13"/>
    <s v="05:16:54"/>
    <s v="00:02:55"/>
    <n v="45299"/>
    <n v="4464"/>
    <n v="149"/>
    <x v="1"/>
    <x v="0"/>
    <x v="56"/>
    <n v="175"/>
    <x v="0"/>
    <x v="5"/>
  </r>
  <r>
    <s v="'NaaH3-UESjw"/>
    <s v="Valorant With Friends ❤ VipeR , Aman , Regaltos , Goldy Bhai ❤ | #BINKS69YT #VALORANT #LIVE #Facecam"/>
    <s v="2020-11-12 05:50:10"/>
    <s v="2020-11-12"/>
    <s v="05:50:10"/>
    <s v="06:26:05"/>
    <n v="27381"/>
    <n v="2477"/>
    <n v="10"/>
    <x v="0"/>
    <x v="0"/>
    <x v="56"/>
    <n v="23165"/>
    <x v="0"/>
    <x v="0"/>
  </r>
  <r>
    <s v="'YeNqqoFhIKU"/>
    <s v="Valorant With Friends | Viper , Regaltos , Aman and Sherlock | #BINKS69YT #VALORANT #LIVE #Facecam"/>
    <s v="2020-11-11 04:19:06"/>
    <s v="2020-11-11"/>
    <s v="04:19:06"/>
    <s v="06:19:48"/>
    <n v="25196"/>
    <n v="2274"/>
    <n v="4"/>
    <x v="0"/>
    <x v="0"/>
    <x v="56"/>
    <n v="22788"/>
    <x v="0"/>
    <x v="0"/>
  </r>
  <r>
    <s v="'-KExEr7_hy4"/>
    <s v="MARAD GAMEPLAY BEGINS ft. @SOULVipeR18 @SoulAman    | #Binks69YT #Valorant #LIVE #Facecam"/>
    <s v="2020-11-10 21:40:58"/>
    <s v="2020-11-10"/>
    <s v="21:40:58"/>
    <s v="00:49:55"/>
    <n v="6854"/>
    <n v="952"/>
    <n v="2"/>
    <x v="0"/>
    <x v="0"/>
    <x v="56"/>
    <n v="2995"/>
    <x v="0"/>
    <x v="0"/>
  </r>
  <r>
    <s v="'6n5knk-0Tfk"/>
    <s v="All Ace's And Clutch | Game easy hai kya | Kar du uninstall ? | Valorant Plays"/>
    <s v="2020-11-10 15:04:40"/>
    <s v="2020-11-10"/>
    <s v="15:04:40"/>
    <s v="00:07:58"/>
    <n v="85767"/>
    <n v="7431"/>
    <n v="267"/>
    <x v="1"/>
    <x v="0"/>
    <x v="56"/>
    <n v="478"/>
    <x v="0"/>
    <x v="1"/>
  </r>
  <r>
    <s v="'C0ubeMei6J8"/>
    <s v="Nai Hora hai kya @8bitGoldygg @soulregaltos9810 @SOULVipeR18  @SoulAman  | Valorant  | #Binks69YT"/>
    <s v="2020-11-10 05:32:33"/>
    <s v="2020-11-10"/>
    <s v="05:32:33"/>
    <s v="06:01:59"/>
    <n v="23038"/>
    <n v="2236"/>
    <n v="10"/>
    <x v="0"/>
    <x v="0"/>
    <x v="56"/>
    <n v="21719"/>
    <x v="0"/>
    <x v="0"/>
  </r>
  <r>
    <s v="'kGXr3j0bnNk"/>
    <s v="FULL NASHE WITH @soulregaltos9810  @8bitGoldygg  @SoulAman  @SouLZeref | #Paratroops #Binks69YT"/>
    <s v="2020-11-09 22:09:49"/>
    <s v="2020-11-09"/>
    <s v="22:09:49"/>
    <s v="07:09:47"/>
    <n v="37157"/>
    <n v="3139"/>
    <n v="4"/>
    <x v="0"/>
    <x v="0"/>
    <x v="56"/>
    <n v="25787"/>
    <x v="0"/>
    <x v="0"/>
  </r>
  <r>
    <s v="'wdc3kvz96gw"/>
    <s v="Late Night Valorant Nashe With @SoulAman | #paratroops #binks69 #valorant #facecam #godgamer"/>
    <s v="2020-11-09 05:08:58"/>
    <s v="2020-11-09"/>
    <s v="05:08:58"/>
    <s v="10:00:31"/>
    <n v="28861"/>
    <n v="2474"/>
    <n v="9"/>
    <x v="0"/>
    <x v="0"/>
    <x v="56"/>
    <n v="36031"/>
    <x v="0"/>
    <x v="0"/>
  </r>
  <r>
    <s v="'MwkGBiAaf0A"/>
    <s v="ASUS ROG Final 2maro 1 PM Against Team Tamilas ❤ | Valorant | #IMMORTAL #BINKS69 #PARATROOPS"/>
    <s v="2020-11-08 05:27:17"/>
    <s v="2020-11-08"/>
    <s v="05:27:17"/>
    <s v="06:33:07"/>
    <n v="14432"/>
    <n v="1168"/>
    <n v="10"/>
    <x v="0"/>
    <x v="0"/>
    <x v="56"/>
    <n v="23587"/>
    <x v="0"/>
    <x v="0"/>
  </r>
  <r>
    <s v="'7yzSYwJZALE"/>
    <s v="Smurf Getting Boosted Or Wot ?? | Believe In Paratroops | #VALORANT #Binks #PARATROOPS"/>
    <s v="2020-11-07 01:46:53"/>
    <s v="2020-11-07"/>
    <s v="01:46:53"/>
    <s v="06:51:23"/>
    <n v="18142"/>
    <n v="1362"/>
    <n v="2"/>
    <x v="0"/>
    <x v="0"/>
    <x v="56"/>
    <n v="24683"/>
    <x v="0"/>
    <x v="0"/>
  </r>
  <r>
    <s v="'5cB0-Lliqnk"/>
    <s v="Happy Birthday Riddhi ❤️ | Valorant Live | Vote for me on Insta | #Valorant #binks69"/>
    <s v="2020-11-06 04:55:04"/>
    <s v="2020-11-06"/>
    <s v="04:55:04"/>
    <s v="11:41:43"/>
    <n v="24691"/>
    <n v="1661"/>
    <n v="11"/>
    <x v="0"/>
    <x v="0"/>
    <x v="56"/>
    <n v="42103"/>
    <x v="0"/>
    <x v="0"/>
  </r>
  <r>
    <s v="'V-qpX9ZQVco"/>
    <s v="Vote For Me In TEC insta !vote | Big News | #BINKS #LIVE #PARATROOPS"/>
    <s v="2020-11-05 06:04:16"/>
    <s v="2020-11-05"/>
    <s v="06:04:16"/>
    <s v="07:47:35"/>
    <n v="12298"/>
    <n v="1178"/>
    <n v="9"/>
    <x v="0"/>
    <x v="0"/>
    <x v="56"/>
    <n v="28055"/>
    <x v="0"/>
    <x v="0"/>
  </r>
  <r>
    <s v="'UH2aU2aq5nA"/>
    <s v="Getting Boost In Smurf Account | Valorant | SKYE is Here | #BINKS #VALORANT #LIVE #PARATROOPS"/>
    <s v="2020-11-04 07:29:12"/>
    <s v="2020-11-04"/>
    <s v="07:29:12"/>
    <s v="08:03:40"/>
    <n v="11656"/>
    <n v="978"/>
    <n v="9"/>
    <x v="0"/>
    <x v="0"/>
    <x v="56"/>
    <n v="29020"/>
    <x v="0"/>
    <x v="0"/>
  </r>
  <r>
    <s v="'ZfN8DFl6Dw4"/>
    <s v="KYA AAJ MUZHSE HO PAYEGA ? | New Update SKYE is here | #Binks #Valorant #Live #Paratroops"/>
    <s v="2020-11-03 21:08:43"/>
    <s v="2020-11-03"/>
    <s v="21:08:43"/>
    <s v="04:28:10"/>
    <n v="6686"/>
    <n v="594"/>
    <n v="0"/>
    <x v="0"/>
    <x v="0"/>
    <x v="56"/>
    <n v="16090"/>
    <x v="0"/>
    <x v="0"/>
  </r>
  <r>
    <s v="'ZDLm2ZPo518"/>
    <s v="HAPPY BIRTHDAY TESLA | BEST MOD EVER❤️ #Binks #Valorant #Live #Paratroops"/>
    <s v="2020-11-03 04:18:27"/>
    <s v="2020-11-03"/>
    <s v="04:18:27"/>
    <s v="05:20:23"/>
    <n v="9269"/>
    <n v="834"/>
    <n v="5"/>
    <x v="0"/>
    <x v="0"/>
    <x v="56"/>
    <n v="19223"/>
    <x v="0"/>
    <x v="0"/>
  </r>
  <r>
    <s v="'WeiMWphDKBY"/>
    <s v="Lost to Noble 0-3 | Rank Push | Immortal | #VALORANT #LIVE #INDIA #Binks69 #PARATROOPS"/>
    <s v="2020-11-02 06:19:07"/>
    <s v="2020-11-02"/>
    <s v="06:19:07"/>
    <s v="11:46:39"/>
    <n v="13618"/>
    <n v="931"/>
    <n v="3"/>
    <x v="0"/>
    <x v="0"/>
    <x v="56"/>
    <n v="42399"/>
    <x v="0"/>
    <x v="0"/>
  </r>
  <r>
    <s v="'sOTDyK0bp-s"/>
    <s v="Rank Grind | Won Against TT 2-0 | Valorant | #VALORANT #LIVE #INDIA #Binks69 #PARATROOPS"/>
    <s v="2020-11-01 03:34:22"/>
    <s v="2020-11-01"/>
    <s v="03:34:22"/>
    <s v="04:15:35"/>
    <n v="6686"/>
    <n v="625"/>
    <n v="2"/>
    <x v="0"/>
    <x v="0"/>
    <x v="56"/>
    <n v="15335"/>
    <x v="0"/>
    <x v="0"/>
  </r>
  <r>
    <s v="'iTGoZgoCdYA"/>
    <s v="Pubgm And Fall Guys Funny Moments | Mazak Hai Kya | #funny #moments #binks #pubg #fallguys"/>
    <s v="2020-10-31 17:30:14"/>
    <s v="2020-10-31"/>
    <s v="17:30:14"/>
    <s v="00:13:59"/>
    <n v="27337"/>
    <n v="2412"/>
    <n v="32"/>
    <x v="0"/>
    <x v="0"/>
    <x v="57"/>
    <n v="839"/>
    <x v="0"/>
    <x v="0"/>
  </r>
  <r>
    <s v="'SzmfcKI3siI"/>
    <s v="Happy Birthday Acky Bot ❤ | Valorant | #VALORANT #LIVE #INDIA #Binks69 #PARATROOPS"/>
    <s v="2020-10-30 04:24:51"/>
    <s v="2020-10-30"/>
    <s v="04:24:51"/>
    <s v="05:59:53"/>
    <n v="8699"/>
    <n v="806"/>
    <n v="3"/>
    <x v="0"/>
    <x v="0"/>
    <x v="57"/>
    <n v="21593"/>
    <x v="0"/>
    <x v="0"/>
  </r>
  <r>
    <s v="'Wy7OHm69TYI"/>
    <s v="No Gaali Challenge ? | Kya Ye Hoga ? | Valorant | #VALORANT #LIVE #INDIA #Binks69 #PARATROOPS #SMURF"/>
    <s v="2020-10-29 04:22:32"/>
    <s v="2020-10-29"/>
    <s v="04:22:32"/>
    <s v="04:49:18"/>
    <n v="4966"/>
    <n v="505"/>
    <n v="1"/>
    <x v="0"/>
    <x v="0"/>
    <x v="57"/>
    <n v="17358"/>
    <x v="0"/>
    <x v="0"/>
  </r>
  <r>
    <s v="'MonXGSfQiio"/>
    <s v="Lets Talk   | #Valorant #live #India #paratroops #binks"/>
    <s v="2020-10-28 19:46:39"/>
    <s v="2020-10-28"/>
    <s v="19:46:39"/>
    <s v="02:50:55"/>
    <n v="2910"/>
    <n v="261"/>
    <n v="3"/>
    <x v="0"/>
    <x v="0"/>
    <x v="57"/>
    <n v="10255"/>
    <x v="0"/>
    <x v="0"/>
  </r>
  <r>
    <s v="'vfK9Np4Lm5w"/>
    <s v="Life is a struggle  | #Valorant #live #India #paratroops #binks"/>
    <s v="2020-10-28 03:32:30"/>
    <s v="2020-10-28"/>
    <s v="03:32:30"/>
    <s v="03:36:10"/>
    <n v="4476"/>
    <n v="444"/>
    <n v="1"/>
    <x v="0"/>
    <x v="0"/>
    <x v="57"/>
    <n v="12970"/>
    <x v="0"/>
    <x v="0"/>
  </r>
  <r>
    <s v="'aQ5er6GXLGQ"/>
    <s v="Valorant gawd level gameplay with viper and jod gamer | #Valorant #live #India #paratroops"/>
    <s v="2020-10-27 05:04:53"/>
    <s v="2020-10-27"/>
    <s v="05:04:53"/>
    <s v="05:59:59"/>
    <n v="5812"/>
    <n v="539"/>
    <n v="1"/>
    <x v="0"/>
    <x v="0"/>
    <x v="57"/>
    <n v="21599"/>
    <x v="0"/>
    <x v="0"/>
  </r>
  <r>
    <s v="'-rlcbaQC1MI"/>
    <s v="Short Stream | Nimo Invitational match at 7  | #Binks69 #Valorant #India #Live #facecam #Paratroops"/>
    <s v="2020-10-26 18:22:04"/>
    <s v="2020-10-26"/>
    <s v="18:22:04"/>
    <s v="01:02:31"/>
    <n v="1718"/>
    <n v="181"/>
    <n v="0"/>
    <x v="0"/>
    <x v="0"/>
    <x v="57"/>
    <n v="3751"/>
    <x v="0"/>
    <x v="0"/>
  </r>
  <r>
    <s v="'QRx2FVrP_pc"/>
    <s v="Short Stream | Nimo Invitational match at 7  | #Binks69 #Valorant #India #Live #facecam #Paratroops"/>
    <s v="2020-10-26 17:17:19"/>
    <s v="2020-10-26"/>
    <s v="17:17:19"/>
    <s v="01:22:37"/>
    <n v="1638"/>
    <n v="202"/>
    <n v="0"/>
    <x v="0"/>
    <x v="0"/>
    <x v="57"/>
    <n v="4957"/>
    <x v="0"/>
    <x v="0"/>
  </r>
  <r>
    <s v="'QOR8fzyME_s"/>
    <s v="VALORANT WITH PUBG MOBILE PROS | #Binks69 #Valorant #India #Live #facecam #Paratroops"/>
    <s v="2020-10-26 03:54:48"/>
    <s v="2020-10-26"/>
    <s v="03:54:48"/>
    <s v="05:04:59"/>
    <n v="5381"/>
    <n v="572"/>
    <n v="1"/>
    <x v="0"/>
    <x v="0"/>
    <x v="57"/>
    <n v="18299"/>
    <x v="0"/>
    <x v="0"/>
  </r>
  <r>
    <s v="'jQzi4x_myn4"/>
    <s v="Radiant or what | Rankup Hoja BC | #binks69 #valorant #india #live #cam #paratroops"/>
    <s v="2020-10-25 19:42:04"/>
    <s v="2020-10-25"/>
    <s v="19:42:04"/>
    <s v="03:38:37"/>
    <n v="2715"/>
    <n v="261"/>
    <n v="5"/>
    <x v="0"/>
    <x v="0"/>
    <x v="57"/>
    <n v="13117"/>
    <x v="0"/>
    <x v="0"/>
  </r>
  <r>
    <s v="'l5GmmJKelHo"/>
    <s v="TEC TOP8 | FALL GUYS | VALORANT | #binks69 #valorant #fallguys #india"/>
    <s v="2020-10-25 03:09:12"/>
    <s v="2020-10-25"/>
    <s v="03:09:12"/>
    <s v="03:21:45"/>
    <n v="4215"/>
    <n v="400"/>
    <n v="1"/>
    <x v="0"/>
    <x v="0"/>
    <x v="57"/>
    <n v="12105"/>
    <x v="0"/>
    <x v="0"/>
  </r>
  <r>
    <s v="'qDEppbElgOA"/>
    <s v="| Valorant |#Binks69 #CAM #VALORANT #LIVE #INDIA"/>
    <s v="2020-10-24 03:19:04"/>
    <s v="2020-10-24"/>
    <s v="03:19:04"/>
    <s v="03:38:55"/>
    <n v="4278"/>
    <n v="391"/>
    <n v="0"/>
    <x v="0"/>
    <x v="0"/>
    <x v="57"/>
    <n v="13135"/>
    <x v="0"/>
    <x v="0"/>
  </r>
  <r>
    <s v="'4VOcPUedgSI"/>
    <s v="Among US ❤️ | Valorant |#Binks69 #CAM #VALORANT #LIVE #INDIA"/>
    <s v="2020-10-23 21:31:42"/>
    <s v="2020-10-23"/>
    <s v="21:31:42"/>
    <s v="05:12:01"/>
    <n v="4059"/>
    <n v="323"/>
    <n v="3"/>
    <x v="0"/>
    <x v="0"/>
    <x v="57"/>
    <n v="18721"/>
    <x v="0"/>
    <x v="0"/>
  </r>
  <r>
    <s v="'h4aW1rr6aUY"/>
    <s v="Indian Mythology - Raji : An Ancient Epic | #Binks69 #LIVE #INDIA"/>
    <s v="2020-10-23 03:03:17"/>
    <s v="2020-10-23"/>
    <s v="03:03:17"/>
    <s v="03:54:48"/>
    <n v="3984"/>
    <n v="329"/>
    <n v="0"/>
    <x v="0"/>
    <x v="0"/>
    <x v="57"/>
    <n v="14088"/>
    <x v="0"/>
    <x v="0"/>
  </r>
  <r>
    <s v="'usGzD7mHde0"/>
    <s v="GRIND ME DOWN | VALORANT MONTAGE"/>
    <s v="2020-10-22 22:34:06"/>
    <s v="2020-10-22"/>
    <s v="22:34:06"/>
    <s v="00:03:21"/>
    <n v="14570"/>
    <n v="1646"/>
    <n v="104"/>
    <x v="1"/>
    <x v="0"/>
    <x v="57"/>
    <n v="201"/>
    <x v="0"/>
    <x v="5"/>
  </r>
  <r>
    <s v="'Zuvbr2x-Hpc"/>
    <s v="Bad Guy At School 👦| Valorant | #Binks69 #LIVE #INDIA #VALORANT #NewGame"/>
    <s v="2020-10-22 20:02:00"/>
    <s v="2020-10-22"/>
    <s v="20:02:00"/>
    <s v="04:10:35"/>
    <n v="4539"/>
    <n v="438"/>
    <n v="2"/>
    <x v="0"/>
    <x v="0"/>
    <x v="57"/>
    <n v="15035"/>
    <x v="0"/>
    <x v="0"/>
  </r>
  <r>
    <s v="'msJtnQ7qt64"/>
    <s v="Among US | VALORANT |#Binks69 #LIVE #INDIA #VALORANT"/>
    <s v="2020-10-22 02:32:00"/>
    <s v="2020-10-22"/>
    <s v="02:32:00"/>
    <s v="03:15:01"/>
    <n v="4129"/>
    <n v="359"/>
    <n v="1"/>
    <x v="0"/>
    <x v="0"/>
    <x v="57"/>
    <n v="11701"/>
    <x v="0"/>
    <x v="0"/>
  </r>
  <r>
    <s v="'to93DiteClY"/>
    <s v="Look Who's Here ❤ | VERY SHORT STREAM | TP AND CHAT | Banku with Pallu 🙈 |"/>
    <s v="2020-10-21 17:17:23"/>
    <s v="2020-10-21"/>
    <s v="17:17:23"/>
    <s v="01:08:01"/>
    <n v="5180"/>
    <n v="322"/>
    <n v="4"/>
    <x v="0"/>
    <x v="0"/>
    <x v="57"/>
    <n v="4081"/>
    <x v="0"/>
    <x v="0"/>
  </r>
  <r>
    <s v="'nuH2IH4VCEY"/>
    <s v="Valorant Grinding or Smurfing With VipeR Chicha ?? | #VALORANT #LIVE #Binks69 #Smurf"/>
    <s v="2020-10-21 03:19:51"/>
    <s v="2020-10-21"/>
    <s v="03:19:51"/>
    <s v="04:27:28"/>
    <n v="5515"/>
    <n v="561"/>
    <n v="1"/>
    <x v="0"/>
    <x v="0"/>
    <x v="57"/>
    <n v="16048"/>
    <x v="0"/>
    <x v="0"/>
  </r>
  <r>
    <s v="'g0-nPiLA8XU"/>
    <s v="69 IQ Among Us ❤ | Done With Valorant | #VALORANT #LIVE #Binks69 #AMONGUS"/>
    <s v="2020-10-20 19:54:03"/>
    <s v="2020-10-20"/>
    <s v="19:54:03"/>
    <s v="04:16:01"/>
    <n v="4002"/>
    <n v="342"/>
    <n v="2"/>
    <x v="0"/>
    <x v="0"/>
    <x v="57"/>
    <n v="15361"/>
    <x v="0"/>
    <x v="0"/>
  </r>
  <r>
    <s v="'UPnBb4SUpPE"/>
    <s v="FUN CUSTOMS WITH PUBGM PROS | 5 V 5 VALORANT | #Valorant #live #Binks69"/>
    <s v="2020-10-20 04:11:42"/>
    <s v="2020-10-20"/>
    <s v="04:11:42"/>
    <s v="04:42:41"/>
    <n v="4603"/>
    <n v="457"/>
    <n v="3"/>
    <x v="0"/>
    <x v="0"/>
    <x v="57"/>
    <n v="16961"/>
    <x v="0"/>
    <x v="0"/>
  </r>
  <r>
    <s v="'dIV0h9q0nu0"/>
    <s v="PARATROOPS VS EXCEELI ESPORTS | LG Ultragear TEC Challenger Series 3 | ROUND OF 16 | DAY 6"/>
    <s v="2020-10-19 18:08:02"/>
    <s v="2020-10-19"/>
    <s v="18:08:02"/>
    <s v="00:34:25"/>
    <n v="2236"/>
    <n v="226"/>
    <n v="5"/>
    <x v="0"/>
    <x v="0"/>
    <x v="57"/>
    <n v="2065"/>
    <x v="0"/>
    <x v="0"/>
  </r>
  <r>
    <s v="'uVZNcnglXjo"/>
    <s v="Qualified For Top 16 TEC ❤ | Valorant With Viper ❤ | Tired af | #LIVE #VALORANT #Binks #TEC"/>
    <s v="2020-10-19 03:59:27"/>
    <s v="2020-10-19"/>
    <s v="03:59:27"/>
    <s v="04:37:41"/>
    <n v="4903"/>
    <n v="471"/>
    <n v="1"/>
    <x v="0"/>
    <x v="0"/>
    <x v="57"/>
    <n v="16661"/>
    <x v="0"/>
    <x v="0"/>
  </r>
  <r>
    <s v="'DXwY6vLECrQ"/>
    <s v="TEC TOP 32 | How We Prepared Against Rad Syndicate   | Valorant |  #LIVE #VALORANT #CUSTOMS"/>
    <s v="2020-10-17 20:56:34"/>
    <s v="2020-10-17"/>
    <s v="20:56:34"/>
    <s v="00:45:33"/>
    <n v="1451"/>
    <n v="209"/>
    <n v="8"/>
    <x v="0"/>
    <x v="0"/>
    <x v="57"/>
    <n v="2733"/>
    <x v="0"/>
    <x v="0"/>
  </r>
  <r>
    <s v="'dPsUmqLF6xU"/>
    <s v="ON Time xD  | Valorant | #VALORANT #LIVE #Binks69 #ACT3 #AMONGUS"/>
    <s v="2020-10-17 04:00:19"/>
    <s v="2020-10-17"/>
    <s v="04:00:19"/>
    <s v="03:51:53"/>
    <n v="2969"/>
    <n v="241"/>
    <n v="4"/>
    <x v="0"/>
    <x v="0"/>
    <x v="57"/>
    <n v="13913"/>
    <x v="0"/>
    <x v="0"/>
  </r>
  <r>
    <s v="'x4EP-I1srjo"/>
    <s v="Qualified for Round 64 TEC | Valorant | #VALORANT #LIVE #Binks69 #ACT3 #AMONGUS"/>
    <s v="2020-10-16 20:44:04"/>
    <s v="2020-10-16"/>
    <s v="20:44:04"/>
    <s v="04:09:47"/>
    <n v="3580"/>
    <n v="285"/>
    <n v="0"/>
    <x v="0"/>
    <x v="0"/>
    <x v="57"/>
    <n v="14987"/>
    <x v="0"/>
    <x v="0"/>
  </r>
  <r>
    <s v="'eR-aM_HElWQ"/>
    <s v="Among Us | God Imposter 🤔| Valorant | #VALORANT #LIVE #Binks69 #ACT3 #AMONGUS"/>
    <s v="2020-10-16 02:24:29"/>
    <s v="2020-10-16"/>
    <s v="02:24:29"/>
    <s v="03:29:13"/>
    <n v="3467"/>
    <n v="301"/>
    <n v="3"/>
    <x v="0"/>
    <x v="0"/>
    <x v="57"/>
    <n v="12553"/>
    <x v="0"/>
    <x v="0"/>
  </r>
  <r>
    <s v="'B4Z31WBhHdc"/>
    <s v="Happy Birthday Fiona | ACT 3 | Immortal II | #VALORANT #LIVE #BINKS #ACT3 #Valo"/>
    <s v="2020-10-15 19:41:38"/>
    <s v="2020-10-15"/>
    <s v="19:41:38"/>
    <s v="03:38:19"/>
    <n v="3185"/>
    <n v="288"/>
    <n v="1"/>
    <x v="0"/>
    <x v="0"/>
    <x v="57"/>
    <n v="13099"/>
    <x v="0"/>
    <x v="0"/>
  </r>
  <r>
    <s v="'4dqcsxj4JuM"/>
    <s v="ACT III ❤ | Among Us ?? 😆 | New Rank :- Immortal II | #VALORANT #LIVE #BINKS #ACT3 #Valo"/>
    <s v="2020-10-15 03:15:25"/>
    <s v="2020-10-15"/>
    <s v="03:15:25"/>
    <s v="04:17:00"/>
    <n v="4948"/>
    <n v="374"/>
    <n v="2"/>
    <x v="0"/>
    <x v="0"/>
    <x v="57"/>
    <n v="15420"/>
    <x v="0"/>
    <x v="0"/>
  </r>
  <r>
    <s v="'C9RWdHoGsS4"/>
    <s v="ACT 3 Is Here | Solo Queue Rank Grind | New Rank :- Immortal II | #VALORANT #LIVE #BINKS #ACT3"/>
    <s v="2020-10-14 19:09:58"/>
    <s v="2020-10-14"/>
    <s v="19:09:58"/>
    <s v="02:52:09"/>
    <n v="2210"/>
    <n v="235"/>
    <n v="1"/>
    <x v="0"/>
    <x v="0"/>
    <x v="57"/>
    <n v="10329"/>
    <x v="0"/>
    <x v="0"/>
  </r>
  <r>
    <s v="'WXt0dMHiLL8"/>
    <s v="Paisa barbaard bc | Valorant mein paise udate hai"/>
    <s v="2020-10-14 05:50:16"/>
    <s v="2020-10-14"/>
    <s v="05:50:16"/>
    <s v="04:34:30"/>
    <n v="2781"/>
    <n v="251"/>
    <n v="4"/>
    <x v="0"/>
    <x v="0"/>
    <x v="57"/>
    <n v="16470"/>
    <x v="0"/>
    <x v="0"/>
  </r>
  <r>
    <s v="'SsyQeQNhuCc"/>
    <s v="AAJ TOH DHAMAK KARUNGA  | Valorant | #Binks69 #VALORANT #LIVE #INDIA"/>
    <s v="2020-10-13 23:41:16"/>
    <s v="2020-10-13"/>
    <s v="23:41:16"/>
    <s v="00:45:47"/>
    <n v="916"/>
    <n v="122"/>
    <n v="0"/>
    <x v="0"/>
    <x v="0"/>
    <x v="57"/>
    <n v="2747"/>
    <x v="0"/>
    <x v="0"/>
  </r>
  <r>
    <s v="'GmVy33sf3fA"/>
    <s v="Among US ❤️ | Valorant | #Binks69 #VALORANT #LIVE #INDIA"/>
    <s v="2020-10-13 20:55:08"/>
    <s v="2020-10-13"/>
    <s v="20:55:08"/>
    <s v="03:00:01"/>
    <n v="5365"/>
    <n v="511"/>
    <n v="8"/>
    <x v="0"/>
    <x v="0"/>
    <x v="57"/>
    <n v="10801"/>
    <x v="0"/>
    <x v="0"/>
  </r>
  <r>
    <s v="'RUTtEqBBSys"/>
    <s v="Playing Valorant With HellRanger God | Immortal II | !team !insta #Valorant #Binks69 #live #facecam"/>
    <s v="2020-10-13 03:18:24"/>
    <s v="2020-10-13"/>
    <s v="03:18:24"/>
    <s v="03:03:41"/>
    <n v="4085"/>
    <n v="370"/>
    <n v="0"/>
    <x v="0"/>
    <x v="0"/>
    <x v="57"/>
    <n v="11021"/>
    <x v="0"/>
    <x v="0"/>
  </r>
  <r>
    <s v="'8o8dSIEohkI"/>
    <s v="Valorant Grind  | New Team | !insta #LIVE #Binks69 #Valorant #Scrimslater"/>
    <s v="2020-10-12 16:43:26"/>
    <s v="2020-10-12"/>
    <s v="16:43:26"/>
    <s v="00:33:15"/>
    <n v="908"/>
    <n v="127"/>
    <n v="0"/>
    <x v="0"/>
    <x v="0"/>
    <x v="57"/>
    <n v="1995"/>
    <x v="0"/>
    <x v="0"/>
  </r>
  <r>
    <s v="'veuhyz2NDEQ"/>
    <s v="Valorant Grind With S8UL family | New Team | !insta #LIVE #Binks69 #Valorant #Scrims"/>
    <s v="2020-10-12 06:09:56"/>
    <s v="2020-10-12"/>
    <s v="06:09:56"/>
    <s v="06:37:27"/>
    <n v="4848"/>
    <n v="397"/>
    <n v="0"/>
    <x v="0"/>
    <x v="0"/>
    <x v="57"/>
    <n v="23847"/>
    <x v="0"/>
    <x v="0"/>
  </r>
  <r>
    <s v="'Zk9xU785MCg"/>
    <s v="VALORANT SCRIMS | IMMORTAL GAMEPLAY | !insta #Live #Facecam #Binks69"/>
    <s v="2020-10-11 20:28:12"/>
    <s v="2020-10-11"/>
    <s v="20:28:12"/>
    <s v="04:36:08"/>
    <n v="2568"/>
    <n v="243"/>
    <n v="0"/>
    <x v="0"/>
    <x v="0"/>
    <x v="57"/>
    <n v="16568"/>
    <x v="0"/>
    <x v="0"/>
  </r>
  <r>
    <s v="'NdwGWE8YW_4"/>
    <s v="Playing With JOD Gamer | Immortal - III |#VALORANT #Binks69 #INDIA #LIVE"/>
    <s v="2020-10-11 04:17:31"/>
    <s v="2020-10-11"/>
    <s v="04:17:31"/>
    <s v="04:35:59"/>
    <n v="2510"/>
    <n v="244"/>
    <n v="7"/>
    <x v="0"/>
    <x v="0"/>
    <x v="57"/>
    <n v="16559"/>
    <x v="0"/>
    <x v="0"/>
  </r>
  <r>
    <s v="'-TRYBX8SjwI"/>
    <s v="Valorant Godly Gameplay | Immortal III | #VALORANT #Binks69 #GAMING #INDIA #CAM"/>
    <s v="2020-10-10 18:58:31"/>
    <s v="2020-10-10"/>
    <s v="18:58:31"/>
    <s v="03:06:55"/>
    <n v="2122"/>
    <n v="218"/>
    <n v="1"/>
    <x v="0"/>
    <x v="0"/>
    <x v="57"/>
    <n v="11215"/>
    <x v="0"/>
    <x v="0"/>
  </r>
  <r>
    <s v="'cHWNJkAO1l0"/>
    <s v="Playing With Jod Gamer | Immortal III | #VALORANT #Binks69 #GAMING #INDIA #CAM"/>
    <s v="2020-10-10 04:20:47"/>
    <s v="2020-10-10"/>
    <s v="04:20:47"/>
    <s v="05:05:31"/>
    <n v="2903"/>
    <n v="303"/>
    <n v="0"/>
    <x v="0"/>
    <x v="0"/>
    <x v="57"/>
    <n v="18331"/>
    <x v="0"/>
    <x v="0"/>
  </r>
  <r>
    <s v="'abq_wiV9xso"/>
    <s v="5 vs 5 Valorant Custom With Friends | Rank :- Immortal II | #VALORANT #GAMING #INDIA #CAM"/>
    <s v="2020-10-09 18:36:56"/>
    <s v="2020-10-09"/>
    <s v="18:36:56"/>
    <s v="02:42:03"/>
    <n v="2069"/>
    <n v="199"/>
    <n v="2"/>
    <x v="0"/>
    <x v="0"/>
    <x v="57"/>
    <n v="9723"/>
    <x v="0"/>
    <x v="0"/>
  </r>
  <r>
    <s v="'s9nr5Sjzgis"/>
    <s v="Hide And Seek In Among Us | Valorant | #AMONGUS #HideAndSeek #INDIA #Binks69"/>
    <s v="2020-10-09 01:22:09"/>
    <s v="2020-10-09"/>
    <s v="01:22:09"/>
    <s v="02:24:27"/>
    <n v="1559"/>
    <n v="197"/>
    <n v="0"/>
    <x v="0"/>
    <x v="0"/>
    <x v="57"/>
    <n v="8667"/>
    <x v="0"/>
    <x v="0"/>
  </r>
  <r>
    <s v="'DpPicc7qOrw"/>
    <s v="Immortal Gameplay | Valorant | Form Ye Kya hota hai ?? | #VALORANT #LIVE #Binks #GAMING #INDIA"/>
    <s v="2020-10-08 20:13:42"/>
    <s v="2020-10-08"/>
    <s v="20:13:42"/>
    <s v="04:10:19"/>
    <n v="2249"/>
    <n v="237"/>
    <n v="1"/>
    <x v="0"/>
    <x v="0"/>
    <x v="57"/>
    <n v="15019"/>
    <x v="0"/>
    <x v="0"/>
  </r>
  <r>
    <s v="'PikBFLrT-Gw"/>
    <s v="AMONG US | 10 IMPOSTERS In 1 game  | #AMONGUS #LIVE #Binks69"/>
    <s v="2020-10-08 03:04:17"/>
    <s v="2020-10-08"/>
    <s v="03:04:17"/>
    <s v="03:26:35"/>
    <n v="2582"/>
    <n v="273"/>
    <n v="7"/>
    <x v="0"/>
    <x v="0"/>
    <x v="57"/>
    <n v="12395"/>
    <x v="0"/>
    <x v="0"/>
  </r>
  <r>
    <s v="'dwFTADZqNUw"/>
    <s v="Valorant | Radiant Lobby | Gawd or Wot ? | Error 43 Fixed | #Valorant #LIVE #Binks69"/>
    <s v="2020-10-07 21:48:25"/>
    <s v="2020-10-07"/>
    <s v="21:48:25"/>
    <s v="05:34:12"/>
    <n v="3721"/>
    <n v="316"/>
    <n v="0"/>
    <x v="0"/>
    <x v="0"/>
    <x v="57"/>
    <n v="20052"/>
    <x v="0"/>
    <x v="0"/>
  </r>
  <r>
    <s v="'BXxFz2Oz8fg"/>
    <s v="Among US ❤️ | Valorant |#Binks69 #VALORANT #LIVE #India"/>
    <s v="2020-10-06 21:42:28"/>
    <s v="2020-10-06"/>
    <s v="21:42:28"/>
    <s v="04:29:11"/>
    <n v="2491"/>
    <n v="248"/>
    <n v="7"/>
    <x v="0"/>
    <x v="0"/>
    <x v="57"/>
    <n v="16151"/>
    <x v="0"/>
    <x v="0"/>
  </r>
  <r>
    <s v="'6a3ld0lL6pY"/>
    <s v="Valorant Grind With 8bitRebel | Immortal III | #LIVE #Binks69 #Valorant #India"/>
    <s v="2020-10-06 03:26:01"/>
    <s v="2020-10-06"/>
    <s v="03:26:01"/>
    <s v="04:04:54"/>
    <n v="2762"/>
    <n v="305"/>
    <n v="1"/>
    <x v="0"/>
    <x v="0"/>
    <x v="57"/>
    <n v="14694"/>
    <x v="0"/>
    <x v="0"/>
  </r>
  <r>
    <s v="'iofzQ_Xvyjo"/>
    <s v="AMONG US LIVE | 69 IQ 🔥 | #LIVE #Binks69 #AmongUs"/>
    <s v="2020-10-05 20:59:44"/>
    <s v="2020-10-05"/>
    <s v="20:59:44"/>
    <s v="04:16:59"/>
    <n v="2652"/>
    <n v="256"/>
    <n v="0"/>
    <x v="0"/>
    <x v="0"/>
    <x v="57"/>
    <n v="15419"/>
    <x v="0"/>
    <x v="0"/>
  </r>
  <r>
    <s v="'dED60tH5C5Y"/>
    <s v="Valorant grind with jod gamer!!! Radiant or what? #Live #Binks69 #Valo"/>
    <s v="2020-10-05 03:49:53"/>
    <s v="2020-10-05"/>
    <s v="03:49:53"/>
    <s v="04:51:43"/>
    <n v="3323"/>
    <n v="361"/>
    <n v="6"/>
    <x v="0"/>
    <x v="0"/>
    <x v="57"/>
    <n v="17503"/>
    <x v="0"/>
    <x v="0"/>
  </r>
  <r>
    <s v="'fPL0R0SIgQ4"/>
    <s v="Among US ❤️ | Fall Guys | Valorant |#Binks69 #CAM #LIVE #India"/>
    <s v="2020-10-04 20:04:18"/>
    <s v="2020-10-04"/>
    <s v="20:04:18"/>
    <s v="03:43:31"/>
    <n v="1672"/>
    <n v="175"/>
    <n v="0"/>
    <x v="0"/>
    <x v="0"/>
    <x v="57"/>
    <n v="13411"/>
    <x v="0"/>
    <x v="0"/>
  </r>
  <r>
    <s v="'NMcFI5aFrZ4"/>
    <s v="Among Us ❤ 300 IQ imposter | Done with Valorant | #Binks69 #CAM #LIVE #INDIA"/>
    <s v="2020-10-04 03:10:02"/>
    <s v="2020-10-04"/>
    <s v="03:10:02"/>
    <s v="03:32:49"/>
    <n v="2314"/>
    <n v="221"/>
    <n v="7"/>
    <x v="0"/>
    <x v="0"/>
    <x v="57"/>
    <n v="12769"/>
    <x v="0"/>
    <x v="0"/>
  </r>
  <r>
    <s v="'1lO-NnWYmkM"/>
    <s v="Among Us Time | DARD BEGINS | #Binks69 #CAM #LIVE #INDIA #VALORANT #GAMING"/>
    <s v="2020-10-03 20:09:46"/>
    <s v="2020-10-03"/>
    <s v="20:09:46"/>
    <s v="04:15:15"/>
    <n v="1893"/>
    <n v="210"/>
    <n v="2"/>
    <x v="0"/>
    <x v="0"/>
    <x v="57"/>
    <n v="15315"/>
    <x v="0"/>
    <x v="0"/>
  </r>
  <r>
    <s v="'a1xvqeFKzq4"/>
    <s v="Trying New Agents In Immortal Lobby ❤ | Nashe Hi Nashe | #Binks69 #CAM #LIVE #INDIA"/>
    <s v="2020-10-03 02:50:04"/>
    <s v="2020-10-03"/>
    <s v="02:50:04"/>
    <s v="03:31:35"/>
    <n v="1721"/>
    <n v="205"/>
    <n v="1"/>
    <x v="0"/>
    <x v="0"/>
    <x v="57"/>
    <n v="12695"/>
    <x v="0"/>
    <x v="0"/>
  </r>
  <r>
    <s v="'j-HmcB1toUk"/>
    <s v="Among US ❤️ | Rocket League | Valorant |#Binks69 #CAM #LIVE #India"/>
    <s v="2020-10-02 21:09:46"/>
    <s v="2020-10-02"/>
    <s v="21:09:46"/>
    <s v="05:06:33"/>
    <n v="2795"/>
    <n v="257"/>
    <n v="1"/>
    <x v="0"/>
    <x v="0"/>
    <x v="57"/>
    <n v="18393"/>
    <x v="0"/>
    <x v="0"/>
  </r>
  <r>
    <s v="'sx4vdPtz9q4"/>
    <s v="Machayenge | VALORANT  | Immortal III | #Binks69 #LIVE #INDIA #VALORANT #GAMING"/>
    <s v="2020-10-01 23:50:46"/>
    <s v="2020-10-01"/>
    <s v="23:50:46"/>
    <s v="07:34:51"/>
    <n v="3218"/>
    <n v="285"/>
    <n v="2"/>
    <x v="0"/>
    <x v="0"/>
    <x v="57"/>
    <n v="27291"/>
    <x v="0"/>
    <x v="0"/>
  </r>
  <r>
    <s v="'yE1kyt_q7yE"/>
    <s v="Valorant 5 vs 5 with Streamers ❤ | Immortal III | #Binks69 #LIVE #INDIA #CUSTOM"/>
    <s v="2020-10-01 05:35:44"/>
    <s v="2020-10-01"/>
    <s v="05:35:44"/>
    <s v="06:17:25"/>
    <n v="3099"/>
    <n v="298"/>
    <n v="2"/>
    <x v="0"/>
    <x v="0"/>
    <x v="57"/>
    <n v="22645"/>
    <x v="0"/>
    <x v="0"/>
  </r>
  <r>
    <s v="'7RIrQJTyooY"/>
    <s v="Valorant STREAM | #Binks69 #CAM #LIVE #India #GAMING"/>
    <s v="2020-09-30 20:23:54"/>
    <s v="2020-09-30"/>
    <s v="20:23:54"/>
    <s v="04:29:17"/>
    <n v="2334"/>
    <n v="248"/>
    <n v="0"/>
    <x v="0"/>
    <x v="0"/>
    <x v="58"/>
    <n v="16157"/>
    <x v="0"/>
    <x v="0"/>
  </r>
  <r>
    <s v="'jbdUeBVXmgs"/>
    <s v="VALORANT LIVE | IMMORTAL 3 GAME | #LIVE #GAMING #VALORANT #CAM #BINKS"/>
    <s v="2020-09-30 03:20:54"/>
    <s v="2020-09-30"/>
    <s v="03:20:54"/>
    <s v="04:02:20"/>
    <n v="3874"/>
    <n v="348"/>
    <n v="10"/>
    <x v="0"/>
    <x v="0"/>
    <x v="58"/>
    <n v="14540"/>
    <x v="0"/>
    <x v="0"/>
  </r>
  <r>
    <s v="'cUaJyKBYH28"/>
    <s v="Among US ❤️ | Rocket League | Valorant |#Binks69 #CAM #LIVE #India"/>
    <s v="2020-09-29 19:53:10"/>
    <s v="2020-09-29"/>
    <s v="19:53:10"/>
    <s v="03:52:13"/>
    <n v="2811"/>
    <n v="248"/>
    <n v="3"/>
    <x v="0"/>
    <x v="0"/>
    <x v="58"/>
    <n v="13933"/>
    <x v="0"/>
    <x v="0"/>
  </r>
  <r>
    <s v="'vQEyOObbcY0"/>
    <s v="Among Us Live | 2RS Logic 😎 | #binks69 #live #amongus"/>
    <s v="2020-09-29 02:36:21"/>
    <s v="2020-09-29"/>
    <s v="02:36:21"/>
    <s v="03:11:44"/>
    <n v="1800"/>
    <n v="202"/>
    <n v="0"/>
    <x v="0"/>
    <x v="0"/>
    <x v="58"/>
    <n v="11504"/>
    <x v="0"/>
    <x v="0"/>
  </r>
  <r>
    <s v="'iKiTrhLFs28"/>
    <s v="Among US ❤️ | Rocket League | Valorant |#Binks69 #CAM #LIVE #India"/>
    <s v="2020-09-28 20:22:11"/>
    <s v="2020-09-28"/>
    <s v="20:22:11"/>
    <s v="04:21:59"/>
    <n v="3220"/>
    <n v="386"/>
    <n v="0"/>
    <x v="0"/>
    <x v="0"/>
    <x v="58"/>
    <n v="15719"/>
    <x v="0"/>
    <x v="0"/>
  </r>
  <r>
    <s v="'vcJLKkhaoBc"/>
    <s v="| Valorant |#Binks69 #CAM #LIVE #India #VALORANT #GAMING"/>
    <s v="2020-09-28 02:59:49"/>
    <s v="2020-09-28"/>
    <s v="02:59:49"/>
    <s v="03:50:13"/>
    <n v="1795"/>
    <n v="205"/>
    <n v="7"/>
    <x v="0"/>
    <x v="0"/>
    <x v="58"/>
    <n v="13813"/>
    <x v="0"/>
    <x v="0"/>
  </r>
  <r>
    <s v="'uvEbUxtKmn0"/>
    <s v="Among US ❤️ | Rocket League | Valorant |#Binks69 #LIVE #India"/>
    <s v="2020-09-27 21:52:48"/>
    <s v="2020-09-27"/>
    <s v="21:52:48"/>
    <s v="04:43:09"/>
    <n v="2114"/>
    <n v="238"/>
    <n v="1"/>
    <x v="0"/>
    <x v="0"/>
    <x v="58"/>
    <n v="16989"/>
    <x v="0"/>
    <x v="0"/>
  </r>
  <r>
    <s v="'D2sF5kA_l38"/>
    <s v="LETS DERANK  | Valorant |#Binks69 #CAM #LIVE #VALORANT #GAMING"/>
    <s v="2020-09-27 02:11:56"/>
    <s v="2020-09-27"/>
    <s v="02:11:56"/>
    <s v="02:49:13"/>
    <n v="1717"/>
    <n v="199"/>
    <n v="1"/>
    <x v="0"/>
    <x v="0"/>
    <x v="58"/>
    <n v="10153"/>
    <x v="0"/>
    <x v="0"/>
  </r>
  <r>
    <s v="'r1rCbzBKlww"/>
    <s v="Among US ❤️ | Logic Kal Aana | Rocket League | Valorant |#Binks69 #CAM #LIVE"/>
    <s v="2020-09-26 21:16:51"/>
    <s v="2020-09-26"/>
    <s v="21:16:51"/>
    <s v="04:27:35"/>
    <n v="2173"/>
    <n v="213"/>
    <n v="1"/>
    <x v="0"/>
    <x v="0"/>
    <x v="58"/>
    <n v="16055"/>
    <x v="0"/>
    <x v="0"/>
  </r>
  <r>
    <s v="'tEcZNRst8UU"/>
    <s v="| Valorant 🔼 | ROCKET LEAGUE 🚗| AMONG US | #Binks69 #CAM #LIVE #INDIA"/>
    <s v="2020-09-26 03:24:20"/>
    <s v="2020-09-26"/>
    <s v="03:24:20"/>
    <s v="03:58:17"/>
    <n v="1911"/>
    <n v="220"/>
    <n v="0"/>
    <x v="0"/>
    <x v="0"/>
    <x v="58"/>
    <n v="14297"/>
    <x v="0"/>
    <x v="0"/>
  </r>
  <r>
    <s v="'Lsfg4ErTThs"/>
    <s v="Among Us Time ❤ | Rocket League | Valorant | #Binks69 #CAM #LIVE #INDIA"/>
    <s v="2020-09-25 20:31:30"/>
    <s v="2020-09-25"/>
    <s v="20:31:30"/>
    <s v="04:19:48"/>
    <n v="2130"/>
    <n v="226"/>
    <n v="2"/>
    <x v="0"/>
    <x v="0"/>
    <x v="58"/>
    <n v="15588"/>
    <x v="0"/>
    <x v="0"/>
  </r>
  <r>
    <s v="'RqD7m1Idymo"/>
    <s v="Among US ❤️ | Logic 😒 nikl idhr se | Rocket League | Valorant |#Binks69 #CAM #LIVE #India"/>
    <s v="2020-09-25 03:03:11"/>
    <s v="2020-09-25"/>
    <s v="03:03:11"/>
    <s v="03:38:17"/>
    <n v="1829"/>
    <n v="218"/>
    <n v="1"/>
    <x v="0"/>
    <x v="0"/>
    <x v="58"/>
    <n v="13097"/>
    <x v="0"/>
    <x v="0"/>
  </r>
  <r>
    <s v="'BZxLZ5BVYEM"/>
    <s v="Among Us ❤ | Imposter Ya CrewMate | Valorant | #Binks69 #CAM #INDIA #VALORANT"/>
    <s v="2020-09-24 20:02:41"/>
    <s v="2020-09-24"/>
    <s v="20:02:41"/>
    <s v="04:02:21"/>
    <n v="2070"/>
    <n v="206"/>
    <n v="1"/>
    <x v="0"/>
    <x v="0"/>
    <x v="58"/>
    <n v="14541"/>
    <x v="0"/>
    <x v="0"/>
  </r>
  <r>
    <s v="'gn9ABY7xZcg"/>
    <s v="Scribble ❤️ | Valorant |#Binks69 #CAM #India #LIVE"/>
    <s v="2020-09-24 02:33:22"/>
    <s v="2020-09-24"/>
    <s v="02:33:22"/>
    <s v="03:21:41"/>
    <n v="2299"/>
    <n v="279"/>
    <n v="0"/>
    <x v="0"/>
    <x v="0"/>
    <x v="58"/>
    <n v="12101"/>
    <x v="0"/>
    <x v="0"/>
  </r>
  <r>
    <s v="'FF3PuqXlqqs"/>
    <s v="Kya 2 Rs Logic ya 300 IQ Gameplay ?? | Among Us | Valorant | #Binks69 #CAM #LIVE #VALORANT"/>
    <s v="2020-09-23 19:10:38"/>
    <s v="2020-09-23"/>
    <s v="19:10:38"/>
    <s v="03:32:45"/>
    <n v="1950"/>
    <n v="203"/>
    <n v="2"/>
    <x v="0"/>
    <x v="0"/>
    <x v="58"/>
    <n v="12765"/>
    <x v="0"/>
    <x v="0"/>
  </r>
  <r>
    <s v="'X5xEXGWT6yo"/>
    <s v="Valorant | Super Seducer 2 | Fall Guys | Among US | Meme Review |#Binks69 #CAM #Live"/>
    <s v="2020-09-23 04:29:03"/>
    <s v="2020-09-23"/>
    <s v="04:29:03"/>
    <s v="11:46:07"/>
    <n v="10510"/>
    <n v="890"/>
    <n v="4"/>
    <x v="0"/>
    <x v="0"/>
    <x v="58"/>
    <n v="42367"/>
    <x v="0"/>
    <x v="0"/>
  </r>
  <r>
    <s v="'0gQwzVfX1J4"/>
    <s v="Fall Guys ❤️ | Valorant and Among US |#Binks69 #India #Live"/>
    <s v="2020-09-22 00:20:49"/>
    <s v="2020-09-22"/>
    <s v="00:20:49"/>
    <s v="05:38:59"/>
    <n v="2636"/>
    <n v="267"/>
    <n v="2"/>
    <x v="0"/>
    <x v="0"/>
    <x v="58"/>
    <n v="20339"/>
    <x v="0"/>
    <x v="0"/>
  </r>
  <r>
    <s v="'qlSwrCoCZU4"/>
    <s v="AMONG US ❤️ | Valorant |#Binks69 #LIVE #India"/>
    <s v="2020-09-20 03:05:18"/>
    <s v="2020-09-20"/>
    <s v="03:05:18"/>
    <s v="03:52:17"/>
    <n v="2046"/>
    <n v="211"/>
    <n v="4"/>
    <x v="0"/>
    <x v="0"/>
    <x v="58"/>
    <n v="13937"/>
    <x v="0"/>
    <x v="0"/>
  </r>
  <r>
    <s v="'ofIsKTb7Y6M"/>
    <s v="AMONG US ❤️ | Fall Guys And VALORANT |#Binks69 #LIVE #India"/>
    <s v="2020-09-19 20:15:32"/>
    <s v="2020-09-19"/>
    <s v="20:15:32"/>
    <s v="04:02:11"/>
    <n v="2253"/>
    <n v="212"/>
    <n v="0"/>
    <x v="0"/>
    <x v="0"/>
    <x v="58"/>
    <n v="14531"/>
    <x v="0"/>
    <x v="0"/>
  </r>
  <r>
    <s v="'RJpmVxtitJA"/>
    <s v="AMONG US ❤️ | Valorant |#Binks69 #LIVE #India"/>
    <s v="2020-09-19 02:46:39"/>
    <s v="2020-09-19"/>
    <s v="02:46:39"/>
    <s v="03:13:29"/>
    <n v="1524"/>
    <n v="179"/>
    <n v="0"/>
    <x v="0"/>
    <x v="0"/>
    <x v="58"/>
    <n v="11609"/>
    <x v="0"/>
    <x v="0"/>
  </r>
  <r>
    <s v="'r0jBKMotqn4"/>
    <s v="Among Us | Jyda Dard Kisme h Among us or Valorant | VALORANT Done | !insta #Binksyt #Facecam #live"/>
    <s v="2020-09-18 21:54:13"/>
    <s v="2020-09-18"/>
    <s v="21:54:13"/>
    <s v="04:24:43"/>
    <n v="2069"/>
    <n v="231"/>
    <n v="1"/>
    <x v="0"/>
    <x v="0"/>
    <x v="58"/>
    <n v="15883"/>
    <x v="0"/>
    <x v="0"/>
  </r>
  <r>
    <s v="'O5AO_uIyf-M"/>
    <s v="HBD Janak | Among Us | Valorant | Nashe Stream | #Binks69 #LIVE #VALORANT"/>
    <s v="2020-09-18 02:16:02"/>
    <s v="2020-09-18"/>
    <s v="02:16:02"/>
    <s v="03:13:15"/>
    <n v="2162"/>
    <n v="225"/>
    <n v="0"/>
    <x v="0"/>
    <x v="0"/>
    <x v="58"/>
    <n v="11595"/>
    <x v="0"/>
    <x v="0"/>
  </r>
  <r>
    <s v="'LCY0n1OtOdA"/>
    <s v="Among Us | 2 Rs Logic | Valorant | #BINKS #LIVE #VALORANT #AMONGUS"/>
    <s v="2020-09-17 20:20:56"/>
    <s v="2020-09-17"/>
    <s v="20:20:56"/>
    <s v="04:25:27"/>
    <n v="2645"/>
    <n v="249"/>
    <n v="0"/>
    <x v="0"/>
    <x v="0"/>
    <x v="58"/>
    <n v="15927"/>
    <x v="0"/>
    <x v="0"/>
  </r>
  <r>
    <s v="'I31sBrTT4A4"/>
    <s v="Among Us ❤ | Valorant Immortal III | #Binks69 #LIVE #VALORANT #AMONGUS #INDIA"/>
    <s v="2020-09-17 01:50:39"/>
    <s v="2020-09-17"/>
    <s v="01:50:39"/>
    <s v="03:26:03"/>
    <n v="2157"/>
    <n v="232"/>
    <n v="0"/>
    <x v="0"/>
    <x v="0"/>
    <x v="58"/>
    <n v="12363"/>
    <x v="0"/>
    <x v="0"/>
  </r>
  <r>
    <s v="'hCVK3IQ32wU"/>
    <s v="Among Us | Done with Valo | #amongus #valorant #live #india"/>
    <s v="2020-09-16 19:28:00"/>
    <s v="2020-09-16"/>
    <s v="19:28:00"/>
    <s v="03:38:53"/>
    <n v="1981"/>
    <n v="220"/>
    <n v="1"/>
    <x v="0"/>
    <x v="0"/>
    <x v="58"/>
    <n v="13133"/>
    <x v="0"/>
    <x v="0"/>
  </r>
  <r>
    <s v="'cWpJ91hNOf0"/>
    <s v="AMONG US ❤️ | logic 🤦🏻‍♂️ sorry maaf krdena | Done with Valorant And fall guys |#Binks69 #Live"/>
    <s v="2020-09-16 01:07:39"/>
    <s v="2020-09-16"/>
    <s v="01:07:39"/>
    <s v="08:54:23"/>
    <n v="5198"/>
    <n v="363"/>
    <n v="0"/>
    <x v="0"/>
    <x v="0"/>
    <x v="58"/>
    <n v="32063"/>
    <x v="0"/>
    <x v="0"/>
  </r>
  <r>
    <s v="'PeQAg_FOmPY"/>
    <s v="Among US ❤️ | Logic hoga next lvl | Done with Valorant |#Binks69 #Live #India"/>
    <s v="2020-09-15 04:32:17"/>
    <s v="2020-09-15"/>
    <s v="04:32:17"/>
    <s v="05:14:45"/>
    <n v="2568"/>
    <n v="323"/>
    <n v="2"/>
    <x v="0"/>
    <x v="0"/>
    <x v="58"/>
    <n v="18885"/>
    <x v="0"/>
    <x v="0"/>
  </r>
  <r>
    <s v="'Mst-9as5ZxI"/>
    <s v="New Valorant Montage Out ❤ | Valorant Grind | #VALORANT #FACECAM #BINKSYT"/>
    <s v="2020-09-14 20:34:52"/>
    <s v="2020-09-14"/>
    <s v="20:34:52"/>
    <s v="04:05:53"/>
    <n v="2265"/>
    <n v="252"/>
    <n v="3"/>
    <x v="0"/>
    <x v="0"/>
    <x v="58"/>
    <n v="14753"/>
    <x v="0"/>
    <x v="0"/>
  </r>
  <r>
    <s v="'avesQbFz_Qg"/>
    <s v="RAZE Valorant Special 2min Montage"/>
    <s v="2020-09-14 03:17:00"/>
    <s v="2020-09-14"/>
    <s v="03:17:00"/>
    <s v="00:02:36"/>
    <n v="14632"/>
    <n v="1774"/>
    <n v="115"/>
    <x v="1"/>
    <x v="0"/>
    <x v="58"/>
    <n v="156"/>
    <x v="0"/>
    <x v="5"/>
  </r>
  <r>
    <s v="'6CDlLVscb5Q"/>
    <s v="VALORANT LIVE | Done With Among US &amp; Fall Guys | !insta #Valorant #Facecam #binksyt"/>
    <s v="2020-09-14 02:17:10"/>
    <s v="2020-09-14"/>
    <s v="02:17:10"/>
    <s v="10:20:39"/>
    <n v="4640"/>
    <n v="351"/>
    <n v="2"/>
    <x v="0"/>
    <x v="0"/>
    <x v="58"/>
    <n v="37239"/>
    <x v="0"/>
    <x v="0"/>
  </r>
  <r>
    <s v="'lTa1o_QfrLU"/>
    <s v="Valorant God Gameplay | Smurf Account | AMONG US | #BINKSYT #VALORANT #LIVE"/>
    <s v="2020-09-13 02:22:27"/>
    <s v="2020-09-13"/>
    <s v="02:22:27"/>
    <s v="09:31:31"/>
    <n v="4817"/>
    <n v="369"/>
    <n v="1"/>
    <x v="0"/>
    <x v="0"/>
    <x v="58"/>
    <n v="34291"/>
    <x v="0"/>
    <x v="0"/>
  </r>
  <r>
    <s v="'BPaYTwoHLZI"/>
    <s v="Valorant | Immortal Gameplay | Among Us Done | #VALORANT #BINKSYT #LIVE"/>
    <s v="2020-09-12 02:38:11"/>
    <s v="2020-09-12"/>
    <s v="02:38:11"/>
    <s v="09:44:48"/>
    <n v="5093"/>
    <n v="358"/>
    <n v="2"/>
    <x v="0"/>
    <x v="0"/>
    <x v="58"/>
    <n v="35088"/>
    <x v="0"/>
    <x v="0"/>
  </r>
  <r>
    <s v="'pQAzRyq5DUA"/>
    <s v="Among Us | 24 Hour Stream Wont be Available 😞 | Valorant Done | #BINKSYT #INDIA #LIVE"/>
    <s v="2020-09-11 01:50:10"/>
    <s v="2020-09-11"/>
    <s v="01:50:10"/>
    <s v="02:20:02"/>
    <n v="2231"/>
    <n v="262"/>
    <n v="1"/>
    <x v="0"/>
    <x v="0"/>
    <x v="58"/>
    <n v="8402"/>
    <x v="0"/>
    <x v="0"/>
  </r>
  <r>
    <s v="'NJrktLkOnPk"/>
    <s v="Insane PubgM Montage #Pubg #Insane #PubM #Montage #dynamo #Godlikegameplay"/>
    <s v="2020-09-09 07:34:34"/>
    <s v="2020-09-09"/>
    <s v="07:34:34"/>
    <s v="00:02:53"/>
    <n v="4282"/>
    <n v="522"/>
    <n v="80"/>
    <x v="1"/>
    <x v="0"/>
    <x v="58"/>
    <n v="173"/>
    <x v="0"/>
    <x v="5"/>
  </r>
  <r>
    <s v="'WNto6PSw-QU"/>
    <s v="VALORANT ❤️ | Done with Among US |#Binks69YT #India #LIVE"/>
    <s v="2020-09-09 03:59:57"/>
    <s v="2020-09-09"/>
    <s v="03:59:57"/>
    <s v="03:36:29"/>
    <n v="2806"/>
    <n v="209"/>
    <n v="3"/>
    <x v="0"/>
    <x v="0"/>
    <x v="58"/>
    <n v="12989"/>
    <x v="0"/>
    <x v="0"/>
  </r>
  <r>
    <s v="'hR-GMp32III"/>
    <s v="Among Us | Valorant | Bakchodi Gameplay | #LIVE #VALORANT #BINKSYT"/>
    <s v="2020-09-08 20:25:11"/>
    <s v="2020-09-08"/>
    <s v="20:25:11"/>
    <s v="04:06:47"/>
    <n v="3204"/>
    <n v="227"/>
    <n v="1"/>
    <x v="0"/>
    <x v="0"/>
    <x v="58"/>
    <n v="14807"/>
    <x v="0"/>
    <x v="0"/>
  </r>
  <r>
    <s v="'lkWvpGtK4ug"/>
    <s v="WHEN PUBG T1 FUN CUSTOMS ARE ACTUALLY FUN | #PUBGM #T1 #CUSTOMS #FUNNY"/>
    <s v="2020-09-08 15:30:40"/>
    <s v="2020-09-08"/>
    <s v="15:30:40"/>
    <s v="00:27:04"/>
    <n v="49720"/>
    <n v="3609"/>
    <n v="79"/>
    <x v="1"/>
    <x v="0"/>
    <x v="58"/>
    <n v="1624"/>
    <x v="0"/>
    <x v="3"/>
  </r>
  <r>
    <s v="'1JmAJtHs9LY"/>
    <s v="It's Valorant Time | Immortal Gameplay | Among us | !insta #Valorant #Binks #FaceCam"/>
    <s v="2020-09-08 02:56:43"/>
    <s v="2020-09-08"/>
    <s v="02:56:43"/>
    <s v="04:54:30"/>
    <n v="3393"/>
    <n v="295"/>
    <n v="2"/>
    <x v="0"/>
    <x v="0"/>
    <x v="58"/>
    <n v="17670"/>
    <x v="0"/>
    <x v="0"/>
  </r>
  <r>
    <s v="'Ji8kDyAouYw"/>
    <s v="Long Stream | VALORANT | AMONG US | FALL GUYS | #BINKSYT #BINKS #LIVE #VALORANT"/>
    <s v="2020-09-07 22:22:25"/>
    <s v="2020-09-07"/>
    <s v="22:22:25"/>
    <s v="05:38:59"/>
    <n v="4320"/>
    <n v="320"/>
    <n v="0"/>
    <x v="0"/>
    <x v="0"/>
    <x v="58"/>
    <n v="20339"/>
    <x v="0"/>
    <x v="0"/>
  </r>
  <r>
    <s v="'1dWFtQkhryQ"/>
    <s v="Among US ❤️ | Funny game 😂 |Done with Valorant |#Binks69YT #India #LIVE"/>
    <s v="2020-09-07 02:13:39"/>
    <s v="2020-09-07"/>
    <s v="02:13:39"/>
    <s v="03:03:27"/>
    <n v="2891"/>
    <n v="242"/>
    <n v="1"/>
    <x v="0"/>
    <x v="0"/>
    <x v="58"/>
    <n v="11007"/>
    <x v="0"/>
    <x v="0"/>
  </r>
  <r>
    <s v="'EEYDiuo-nBE"/>
    <s v="Among Us Mobile | Fall Guys | Valorant | Bakchodi | #BINKSYT #LIVE #AMONGUS"/>
    <s v="2020-09-06 20:47:02"/>
    <s v="2020-09-06"/>
    <s v="20:47:02"/>
    <s v="03:59:05"/>
    <n v="2791"/>
    <n v="258"/>
    <n v="0"/>
    <x v="0"/>
    <x v="0"/>
    <x v="58"/>
    <n v="14345"/>
    <x v="0"/>
    <x v="0"/>
  </r>
  <r>
    <s v="'tRP4C76CEHs"/>
    <s v="VALORANT | IMMORTAL GAMEPLAY | Done With Fall Guys | #BINKSYT #LIVE #VALORANT"/>
    <s v="2020-09-06 03:07:57"/>
    <s v="2020-09-06"/>
    <s v="03:07:57"/>
    <s v="03:47:37"/>
    <n v="3026"/>
    <n v="260"/>
    <n v="0"/>
    <x v="0"/>
    <x v="0"/>
    <x v="58"/>
    <n v="13657"/>
    <x v="0"/>
    <x v="0"/>
  </r>
  <r>
    <s v="'MdDY6wVVxe4"/>
    <s v="Bahot Ho Gaya Valorant | COD Mobile Time ❤ | TDM Best hai | #COD #MOBILE #BINKSYT #LIVE"/>
    <s v="2020-09-05 21:41:43"/>
    <s v="2020-09-05"/>
    <s v="21:41:43"/>
    <s v="03:55:08"/>
    <n v="2503"/>
    <n v="254"/>
    <n v="1"/>
    <x v="0"/>
    <x v="0"/>
    <x v="58"/>
    <n v="14108"/>
    <x v="0"/>
    <x v="0"/>
  </r>
  <r>
    <s v="'ZyJ8D61eeUU"/>
    <s v="Long Stream | Fall Guys | Valorant | COD Mobile | Monopoly | #BINKS #LIVE #INDIA #BINKSYT"/>
    <s v="2020-09-05 02:25:36"/>
    <s v="2020-09-05"/>
    <s v="02:25:36"/>
    <s v="08:51:57"/>
    <n v="6603"/>
    <n v="418"/>
    <n v="4"/>
    <x v="0"/>
    <x v="0"/>
    <x v="58"/>
    <n v="31917"/>
    <x v="0"/>
    <x v="0"/>
  </r>
  <r>
    <s v="'kxsNGRmKFKQ"/>
    <s v="VALORANT NOW | COD AND GARENA FREEFIRE LATER | WHICH IS THE NEW PUBG ?#VALORANT #COD #FREEFIRE #LIVE"/>
    <s v="2020-09-04 15:58:57"/>
    <s v="2020-09-04"/>
    <s v="15:58:57"/>
    <s v="00:53:11"/>
    <n v="1227"/>
    <n v="151"/>
    <n v="2"/>
    <x v="0"/>
    <x v="0"/>
    <x v="58"/>
    <n v="3191"/>
    <x v="0"/>
    <x v="0"/>
  </r>
  <r>
    <s v="'95TCgrqt2Ko"/>
    <s v="Valorant OP Gameplay | Pubg Ban ?? | #BINKSYT #KILL #LIVE #VALORANT #CAM"/>
    <s v="2020-09-04 03:23:42"/>
    <s v="2020-09-04"/>
    <s v="03:23:42"/>
    <s v="04:06:47"/>
    <n v="3374"/>
    <n v="326"/>
    <n v="4"/>
    <x v="0"/>
    <x v="0"/>
    <x v="58"/>
    <n v="14807"/>
    <x v="0"/>
    <x v="0"/>
  </r>
  <r>
    <s v="'XyQ_DjvhjgE"/>
    <s v="Valorant | Beti Ke Saath Valorant ❤ | IMMORTAL GAMEPLAY | #BINKSYT #VALORANT #LIVE #CAM"/>
    <s v="2020-09-03 19:11:52"/>
    <s v="2020-09-03"/>
    <s v="19:11:52"/>
    <s v="03:56:45"/>
    <n v="3552"/>
    <n v="327"/>
    <n v="2"/>
    <x v="0"/>
    <x v="0"/>
    <x v="58"/>
    <n v="14205"/>
    <x v="0"/>
    <x v="0"/>
  </r>
  <r>
    <s v="'LUjSLFnhDDQ"/>
    <s v="Valorant Immortal Gameplay | Pubg Ban ?? | #BINKS #VALORANT #LIVE #CAM"/>
    <s v="2020-09-03 02:54:07"/>
    <s v="2020-09-03"/>
    <s v="02:54:07"/>
    <s v="03:38:47"/>
    <n v="4889"/>
    <n v="374"/>
    <n v="7"/>
    <x v="0"/>
    <x v="0"/>
    <x v="58"/>
    <n v="13127"/>
    <x v="0"/>
    <x v="0"/>
  </r>
  <r>
    <s v="'pzPp8o2H3Sk"/>
    <s v="God Gamer or Wot ? | Immortal Gameplay | VALORANT | #VALORANT #LIVE #RUSH #CAM #BINKSYT"/>
    <s v="2020-09-02 18:35:56"/>
    <s v="2020-09-02"/>
    <s v="18:35:56"/>
    <s v="03:21:57"/>
    <n v="2703"/>
    <n v="238"/>
    <n v="4"/>
    <x v="0"/>
    <x v="0"/>
    <x v="58"/>
    <n v="12117"/>
    <x v="0"/>
    <x v="0"/>
  </r>
  <r>
    <s v="'EA2PVqVphmI"/>
    <s v="Valorant God Gameplay | Pubg Deep Intro Done #Binks69 #LIVE"/>
    <s v="2020-09-02 01:56:59"/>
    <s v="2020-09-02"/>
    <s v="01:56:59"/>
    <s v="02:49:08"/>
    <n v="2345"/>
    <n v="277"/>
    <n v="5"/>
    <x v="0"/>
    <x v="0"/>
    <x v="58"/>
    <n v="10148"/>
    <x v="0"/>
    <x v="0"/>
  </r>
  <r>
    <s v="'fKWSh7SnG68"/>
    <s v="Valorant Boosting Service | Done with Fall Guys And Pubg | #VALORANT #FUN #INDIA #LIVE"/>
    <s v="2020-09-01 19:30:24"/>
    <s v="2020-09-01"/>
    <s v="19:30:24"/>
    <s v="04:06:59"/>
    <n v="3644"/>
    <n v="288"/>
    <n v="2"/>
    <x v="0"/>
    <x v="0"/>
    <x v="58"/>
    <n v="14819"/>
    <x v="0"/>
    <x v="0"/>
  </r>
  <r>
    <s v="'FG4IJfNTP8w"/>
    <s v="VALORANT |️ Immortal -II |Done With Pubg Mobile|#Binks69YT #India #Live"/>
    <s v="2020-09-01 02:54:41"/>
    <s v="2020-09-01"/>
    <s v="02:54:41"/>
    <s v="03:35:51"/>
    <n v="3586"/>
    <n v="299"/>
    <n v="3"/>
    <x v="0"/>
    <x v="0"/>
    <x v="58"/>
    <n v="12951"/>
    <x v="0"/>
    <x v="0"/>
  </r>
  <r>
    <s v="'Hn68fRjHcwM"/>
    <s v="Boosting Service Ya Carrying Friends ? | VALORANT | #BINKSYT #SMURF #VALORANT"/>
    <s v="2020-08-31 20:36:20"/>
    <s v="2020-08-31"/>
    <s v="20:36:20"/>
    <s v="04:52:15"/>
    <n v="2929"/>
    <n v="278"/>
    <n v="3"/>
    <x v="0"/>
    <x v="0"/>
    <x v="59"/>
    <n v="17535"/>
    <x v="0"/>
    <x v="0"/>
  </r>
  <r>
    <s v="'WqE4x1UsExQ"/>
    <s v="VALORANT |️ Immortal -I | Done With Pubg Mobile |#Binks69YT #India #Live"/>
    <s v="2020-08-31 03:26:24"/>
    <s v="2020-08-31"/>
    <s v="03:26:24"/>
    <s v="03:58:03"/>
    <n v="2603"/>
    <n v="296"/>
    <n v="3"/>
    <x v="0"/>
    <x v="0"/>
    <x v="59"/>
    <n v="14283"/>
    <x v="0"/>
    <x v="0"/>
  </r>
  <r>
    <s v="'rL9ScZc5sDQ"/>
    <s v="Valorant Grind or DeRank ? | Immortal - I | #VALORANT #BINKSYT #VALO #LIVE"/>
    <s v="2020-08-30 19:01:21"/>
    <s v="2020-08-30"/>
    <s v="19:01:21"/>
    <s v="03:36:17"/>
    <n v="3269"/>
    <n v="359"/>
    <n v="2"/>
    <x v="0"/>
    <x v="0"/>
    <x v="59"/>
    <n v="12977"/>
    <x v="0"/>
    <x v="0"/>
  </r>
  <r>
    <s v="'XFlAULnZPt0"/>
    <s v="VALORANT |️ Immortal -I | Done With Pubg Mobile |#Binks69YT #India #Live"/>
    <s v="2020-08-29 02:16:10"/>
    <s v="2020-08-29"/>
    <s v="02:16:10"/>
    <s v="02:31:29"/>
    <n v="2710"/>
    <n v="269"/>
    <n v="4"/>
    <x v="0"/>
    <x v="0"/>
    <x v="59"/>
    <n v="9089"/>
    <x v="0"/>
    <x v="0"/>
  </r>
  <r>
    <s v="'h-klFkjHfeY"/>
    <s v="Valorant Grinding | Immortal or Diamond ?? | #BINKSYT #LIVE #VALORANT #INDIA #RAZE"/>
    <s v="2020-08-28 19:46:24"/>
    <s v="2020-08-28"/>
    <s v="19:46:24"/>
    <s v="04:29:09"/>
    <n v="2542"/>
    <n v="261"/>
    <n v="2"/>
    <x v="0"/>
    <x v="0"/>
    <x v="59"/>
    <n v="16149"/>
    <x v="0"/>
    <x v="0"/>
  </r>
  <r>
    <s v="'TF8dLC0viQE"/>
    <s v="VALORANT | Done With PubgM Nd Fall Guys|#Binks69YT #India #Live"/>
    <s v="2020-08-28 04:06:15"/>
    <s v="2020-08-28"/>
    <s v="04:06:15"/>
    <s v="04:32:35"/>
    <n v="2928"/>
    <n v="309"/>
    <n v="4"/>
    <x v="0"/>
    <x v="0"/>
    <x v="59"/>
    <n v="16355"/>
    <x v="0"/>
    <x v="0"/>
  </r>
  <r>
    <s v="'U_wMon3pUS0"/>
    <s v="Valorant Insane Gameplay | IMMORTAL| Damn Mond Calling | #BINKS #VALORANT #LIVE #KILL"/>
    <s v="2020-08-27 19:45:22"/>
    <s v="2020-08-27"/>
    <s v="19:45:22"/>
    <s v="04:26:39"/>
    <n v="2419"/>
    <n v="259"/>
    <n v="2"/>
    <x v="0"/>
    <x v="0"/>
    <x v="59"/>
    <n v="15999"/>
    <x v="0"/>
    <x v="0"/>
  </r>
  <r>
    <s v="'2G6IrFk7ldE"/>
    <s v="VALORANT |️ Done With Pubg M Nd Fall Guys |#Binks69YT #India #Live"/>
    <s v="2020-08-27 02:48:48"/>
    <s v="2020-08-27"/>
    <s v="02:48:48"/>
    <s v="03:33:49"/>
    <n v="3133"/>
    <n v="352"/>
    <n v="6"/>
    <x v="0"/>
    <x v="0"/>
    <x v="59"/>
    <n v="12829"/>
    <x v="0"/>
    <x v="0"/>
  </r>
  <r>
    <s v="'nKC6bwNQNRM"/>
    <s v="Happy Birthday Puneesh | Valorant Grinding | ❤ NEW SUPERCHAT SONG ❤ | #VALORANT #BINKSYT"/>
    <s v="2020-08-26 19:38:15"/>
    <s v="2020-08-26"/>
    <s v="19:38:15"/>
    <s v="04:11:01"/>
    <n v="2546"/>
    <n v="263"/>
    <n v="2"/>
    <x v="0"/>
    <x v="0"/>
    <x v="59"/>
    <n v="15061"/>
    <x v="0"/>
    <x v="0"/>
  </r>
  <r>
    <s v="'pwKJtZ5tGRE"/>
    <s v="Road to Immortal | Done with Pubg | #Valorant #Binks69 #Live"/>
    <s v="2020-08-26 02:16:22"/>
    <s v="2020-08-26"/>
    <s v="02:16:22"/>
    <s v="02:58:11"/>
    <n v="2393"/>
    <n v="306"/>
    <n v="2"/>
    <x v="0"/>
    <x v="0"/>
    <x v="59"/>
    <n v="10691"/>
    <x v="0"/>
    <x v="0"/>
  </r>
  <r>
    <s v="'r_ekWgBXU2I"/>
    <s v="VALORANT |️ Diamond Or What ? ️ | Done With Pubg Mobile |#Binks69YT #India #Live"/>
    <s v="2020-08-25 19:23:38"/>
    <s v="2020-08-25"/>
    <s v="19:23:38"/>
    <s v="04:09:31"/>
    <n v="2238"/>
    <n v="235"/>
    <n v="6"/>
    <x v="0"/>
    <x v="0"/>
    <x v="59"/>
    <n v="14971"/>
    <x v="0"/>
    <x v="0"/>
  </r>
  <r>
    <s v="'QfhcgGOzHps"/>
    <s v="After T1 it's Time for VALORANT !!! #Binks #VALO"/>
    <s v="2020-08-25 03:51:31"/>
    <s v="2020-08-25"/>
    <s v="03:51:31"/>
    <s v="04:32:51"/>
    <n v="3498"/>
    <n v="350"/>
    <n v="3"/>
    <x v="0"/>
    <x v="0"/>
    <x v="59"/>
    <n v="16371"/>
    <x v="0"/>
    <x v="0"/>
  </r>
  <r>
    <s v="'l57_vAnl3lU"/>
    <s v="Damn !!!!!!! Valorant !!!!!! nmaD | OP Gameplay | #VALORANT #LIVE #FUN #DAMN #Binks69"/>
    <s v="2020-08-24 19:25:19"/>
    <s v="2020-08-24"/>
    <s v="19:25:19"/>
    <s v="03:59:41"/>
    <n v="2698"/>
    <n v="303"/>
    <n v="11"/>
    <x v="0"/>
    <x v="0"/>
    <x v="59"/>
    <n v="14381"/>
    <x v="0"/>
    <x v="0"/>
  </r>
  <r>
    <s v="'ghy2TTK9En8"/>
    <s v="Valorant Valo Valo | Die Mond III - I am Coming | Come On Bulava Aaya Hai | #BINKS #VALORANT"/>
    <s v="2020-08-24 03:40:27"/>
    <s v="2020-08-24"/>
    <s v="03:40:27"/>
    <s v="04:07:05"/>
    <n v="2470"/>
    <n v="258"/>
    <n v="3"/>
    <x v="0"/>
    <x v="0"/>
    <x v="59"/>
    <n v="14825"/>
    <x v="0"/>
    <x v="0"/>
  </r>
  <r>
    <s v="'B1g-LXKE_Pw"/>
    <s v="PLAYING VALORANT WITH MY TATTI SON | #VALORANT #LIVE #DARDGAME"/>
    <s v="2020-08-23 19:11:48"/>
    <s v="2020-08-23"/>
    <s v="19:11:48"/>
    <s v="01:36:01"/>
    <n v="1065"/>
    <n v="124"/>
    <n v="3"/>
    <x v="0"/>
    <x v="0"/>
    <x v="59"/>
    <n v="5761"/>
    <x v="0"/>
    <x v="0"/>
  </r>
  <r>
    <s v="'i-eTIbto-j0"/>
    <s v="PLAYING VALORANT WITH MY TATTI SON | #VALORANT #LIVE #DARDGAME"/>
    <s v="2020-08-23 17:20:52"/>
    <s v="2020-08-23"/>
    <s v="17:20:52"/>
    <s v="00:21:53"/>
    <n v="780"/>
    <n v="88"/>
    <n v="2"/>
    <x v="0"/>
    <x v="0"/>
    <x v="59"/>
    <n v="1313"/>
    <x v="0"/>
    <x v="0"/>
  </r>
  <r>
    <s v="'w42mbMDeey4"/>
    <s v="PUBGM DARD GAME BEGINS | #PUBGM #LIVE"/>
    <s v="2020-08-23 16:55:37"/>
    <s v="2020-08-23"/>
    <s v="16:55:37"/>
    <s v="01:35:00"/>
    <n v="2186"/>
    <n v="236"/>
    <n v="2"/>
    <x v="0"/>
    <x v="0"/>
    <x v="59"/>
    <n v="5700"/>
    <x v="0"/>
    <x v="0"/>
  </r>
  <r>
    <s v="'5gqlDHTxbpg"/>
    <s v="VALORANT |️ Immortal -I | Done With Pubg Mobile |#Binks69YT #India #Live"/>
    <s v="2020-08-23 02:59:35"/>
    <s v="2020-08-23"/>
    <s v="02:59:35"/>
    <s v="03:46:07"/>
    <n v="2873"/>
    <n v="323"/>
    <n v="4"/>
    <x v="0"/>
    <x v="0"/>
    <x v="59"/>
    <n v="13567"/>
    <x v="0"/>
    <x v="0"/>
  </r>
  <r>
    <s v="'CM9mYs3c5IY"/>
    <s v="Fall Guys | Giru Ya Uthu | Done With Valo and Pubg | #BINKS #VALO #PUBG #FALLGUYS"/>
    <s v="2020-08-22 19:29:02"/>
    <s v="2020-08-22"/>
    <s v="19:29:02"/>
    <s v="04:07:37"/>
    <n v="2712"/>
    <n v="287"/>
    <n v="6"/>
    <x v="0"/>
    <x v="0"/>
    <x v="59"/>
    <n v="14857"/>
    <x v="0"/>
    <x v="0"/>
  </r>
  <r>
    <s v="'20su6HPQ43w"/>
    <s v="Recent Binks  Funny Moments  😂"/>
    <s v="2020-08-22 14:12:40"/>
    <s v="2020-08-22"/>
    <s v="14:12:40"/>
    <s v="00:10:13"/>
    <n v="38107"/>
    <n v="3799"/>
    <n v="101"/>
    <x v="1"/>
    <x v="0"/>
    <x v="59"/>
    <n v="613"/>
    <x v="0"/>
    <x v="4"/>
  </r>
  <r>
    <s v="'HFP97vamJOE"/>
    <s v="VALORANT |️ Immortal -I| Done With PubgM Nd Fall guys |#Binks69YT #India #Live"/>
    <s v="2020-08-22 02:01:48"/>
    <s v="2020-08-22"/>
    <s v="02:01:48"/>
    <s v="02:47:41"/>
    <n v="2537"/>
    <n v="270"/>
    <n v="3"/>
    <x v="0"/>
    <x v="0"/>
    <x v="59"/>
    <n v="10061"/>
    <x v="0"/>
    <x v="0"/>
  </r>
  <r>
    <s v="'v39LhAv1e8c"/>
    <s v="Valorant Grinding | Indian Stream | Immortal | #VALORANT #LIVE #BINKS #IMMORTAL"/>
    <s v="2020-08-21 19:19:49"/>
    <s v="2020-08-21"/>
    <s v="19:19:49"/>
    <s v="03:54:45"/>
    <n v="2471"/>
    <n v="239"/>
    <n v="3"/>
    <x v="0"/>
    <x v="0"/>
    <x v="59"/>
    <n v="14085"/>
    <x v="0"/>
    <x v="0"/>
  </r>
  <r>
    <s v="'RQH7PXm6YsM"/>
    <s v="VALORANT | Raze Main |Done With Pubg Mobile |#Binks69YT #India #Live"/>
    <s v="2020-08-21 02:15:52"/>
    <s v="2020-08-21"/>
    <s v="02:15:52"/>
    <s v="02:56:54"/>
    <n v="2540"/>
    <n v="265"/>
    <n v="5"/>
    <x v="0"/>
    <x v="0"/>
    <x v="59"/>
    <n v="10614"/>
    <x v="0"/>
    <x v="0"/>
  </r>
  <r>
    <s v="'NtxDd-je_84"/>
    <s v="Valorant God or Just Luck ?? | Bakchodi ❤ | Pubg Mobile Done | #BINKSYT #INDIA #LIVE"/>
    <s v="2020-08-20 19:29:25"/>
    <s v="2020-08-20"/>
    <s v="19:29:25"/>
    <s v="04:01:14"/>
    <n v="3151"/>
    <n v="254"/>
    <n v="4"/>
    <x v="0"/>
    <x v="0"/>
    <x v="59"/>
    <n v="14474"/>
    <x v="0"/>
    <x v="0"/>
  </r>
  <r>
    <s v="'kpC09_oa1a8"/>
    <s v="Raze Main VALORANT |Immortal-II |Done With Pubg Mobile |#Binks69YT #India #Live"/>
    <s v="2020-08-20 02:19:39"/>
    <s v="2020-08-20"/>
    <s v="02:19:39"/>
    <s v="02:59:39"/>
    <n v="2716"/>
    <n v="298"/>
    <n v="6"/>
    <x v="0"/>
    <x v="0"/>
    <x v="59"/>
    <n v="10779"/>
    <x v="0"/>
    <x v="0"/>
  </r>
  <r>
    <s v="'HWeKeBfDk0o"/>
    <s v="Girunga Par Phir Uthunga | Fall Guys | #FALLGUYS #BINKS #LIVE"/>
    <s v="2020-08-19 18:51:17"/>
    <s v="2020-08-19"/>
    <s v="18:51:17"/>
    <s v="03:34:15"/>
    <n v="2900"/>
    <n v="271"/>
    <n v="2"/>
    <x v="0"/>
    <x v="0"/>
    <x v="59"/>
    <n v="12855"/>
    <x v="0"/>
    <x v="0"/>
  </r>
  <r>
    <s v="'tapOwfKqugI"/>
    <s v="VALORANT | Immortal-II | Done With Pubg Mobile |#Binks69YT #India #Live"/>
    <s v="2020-08-19 02:19:54"/>
    <s v="2020-08-19"/>
    <s v="02:19:54"/>
    <s v="02:55:55"/>
    <n v="2332"/>
    <n v="236"/>
    <n v="2"/>
    <x v="0"/>
    <x v="0"/>
    <x v="59"/>
    <n v="10555"/>
    <x v="0"/>
    <x v="0"/>
  </r>
  <r>
    <s v="'_ivPf1qQd2s"/>
    <s v="Zindagi Barbad Ho Gaya | Valorant Grind | Immortal - II | #VALORANT #Binks69"/>
    <s v="2020-08-18 18:59:24"/>
    <s v="2020-08-18"/>
    <s v="18:59:24"/>
    <s v="03:40:47"/>
    <n v="2814"/>
    <n v="278"/>
    <n v="6"/>
    <x v="0"/>
    <x v="0"/>
    <x v="59"/>
    <n v="13247"/>
    <x v="0"/>
    <x v="0"/>
  </r>
  <r>
    <s v="'72g3PKZXIY8"/>
    <s v="VALORANT |️ Immortal -I | Done With PubgM And Fall Guys | #Binks69YT #India #Live"/>
    <s v="2020-08-18 02:53:23"/>
    <s v="2020-08-18"/>
    <s v="02:53:23"/>
    <s v="03:56:03"/>
    <n v="2609"/>
    <n v="257"/>
    <n v="3"/>
    <x v="0"/>
    <x v="0"/>
    <x v="59"/>
    <n v="14163"/>
    <x v="0"/>
    <x v="0"/>
  </r>
  <r>
    <s v="'YFL_cSFp4_E"/>
    <s v="Valorant | EK Dard | Immortal - I | Aaj Diamond Hoke Rahega | #VALORANT #Binks69 #LIVE #INDIA"/>
    <s v="2020-08-17 18:52:24"/>
    <s v="2020-08-17"/>
    <s v="18:52:24"/>
    <s v="03:45:27"/>
    <n v="3544"/>
    <n v="300"/>
    <n v="2"/>
    <x v="0"/>
    <x v="0"/>
    <x v="59"/>
    <n v="13527"/>
    <x v="0"/>
    <x v="0"/>
  </r>
  <r>
    <s v="'18ehqWQPMMs"/>
    <s v="VALORANT |️ Immortal -I | Done With Pubg Mobile | #Binks69YT #India #Live"/>
    <s v="2020-08-17 02:58:36"/>
    <s v="2020-08-17"/>
    <s v="02:58:36"/>
    <s v="03:33:47"/>
    <n v="3093"/>
    <n v="353"/>
    <n v="3"/>
    <x v="0"/>
    <x v="0"/>
    <x v="59"/>
    <n v="12827"/>
    <x v="0"/>
    <x v="0"/>
  </r>
  <r>
    <s v="'uqnMPs2fG8w"/>
    <s v="Valorant Grinding | God Gameplay | Rank :- Immortal - II | #Valorant #Binks69 #GRIND"/>
    <s v="2020-08-16 19:29:49"/>
    <s v="2020-08-16"/>
    <s v="19:29:49"/>
    <s v="04:05:04"/>
    <n v="2693"/>
    <n v="237"/>
    <n v="2"/>
    <x v="0"/>
    <x v="0"/>
    <x v="59"/>
    <n v="14704"/>
    <x v="0"/>
    <x v="0"/>
  </r>
  <r>
    <s v="'b_9PqgDa6MI"/>
    <s v="ROAD TO 11k | PUBGM | GOD GAMER | #PUBGM #LIVE #RUSH"/>
    <s v="2020-08-16 14:57:03"/>
    <s v="2020-08-16"/>
    <s v="14:57:03"/>
    <s v="00:11:53"/>
    <n v="993"/>
    <n v="100"/>
    <n v="2"/>
    <x v="0"/>
    <x v="0"/>
    <x v="59"/>
    <n v="713"/>
    <x v="0"/>
    <x v="0"/>
  </r>
  <r>
    <s v="'sSKkcN8ainQ"/>
    <s v="VALORANT |️ Immortal - I️ | Done With Pubg Mobile |#Binks69YT #India #Live"/>
    <s v="2020-08-16 02:30:52"/>
    <s v="2020-08-16"/>
    <s v="02:30:52"/>
    <s v="03:39:15"/>
    <n v="2675"/>
    <n v="318"/>
    <n v="4"/>
    <x v="0"/>
    <x v="0"/>
    <x v="59"/>
    <n v="13155"/>
    <x v="0"/>
    <x v="0"/>
  </r>
  <r>
    <s v="'1OkZXe-YF3E"/>
    <s v="HAPPY INDEPENDENCE DAY | VALORANT OP GRINDING | #PUBGM #LIFE #FUN #CAM #BINKS"/>
    <s v="2020-08-15 19:17:50"/>
    <s v="2020-08-15"/>
    <s v="19:17:50"/>
    <s v="04:06:30"/>
    <n v="2709"/>
    <n v="267"/>
    <n v="2"/>
    <x v="0"/>
    <x v="0"/>
    <x v="59"/>
    <n v="14790"/>
    <x v="0"/>
    <x v="0"/>
  </r>
  <r>
    <s v="'PWcnKy52L0E"/>
    <s v="VALORANT | Immortal - I | Done With Pubg Mobile | #Binks69YT #India #Live"/>
    <s v="2020-08-14 02:40:48"/>
    <s v="2020-08-14"/>
    <s v="02:40:48"/>
    <s v="03:27:53"/>
    <n v="3317"/>
    <n v="324"/>
    <n v="5"/>
    <x v="0"/>
    <x v="0"/>
    <x v="59"/>
    <n v="12473"/>
    <x v="0"/>
    <x v="0"/>
  </r>
  <r>
    <s v="'8tqRrP-4z2g"/>
    <s v="Valorant Grinding | Solo Queue | Randoms Are Fun and 😞 | Immortal - II | #Binks69 #VALORANT #LIVE"/>
    <s v="2020-08-13 19:29:39"/>
    <s v="2020-08-13"/>
    <s v="19:29:39"/>
    <s v="03:57:09"/>
    <n v="2870"/>
    <n v="269"/>
    <n v="3"/>
    <x v="0"/>
    <x v="0"/>
    <x v="59"/>
    <n v="14229"/>
    <x v="0"/>
    <x v="0"/>
  </r>
  <r>
    <s v="'3enrF9E2oPs"/>
    <s v="VALORANT | God like Gameplay |Done With PubgM | #Binks69YT #Live #India"/>
    <s v="2020-08-13 03:16:27"/>
    <s v="2020-08-13"/>
    <s v="03:16:27"/>
    <s v="04:13:34"/>
    <n v="3260"/>
    <n v="291"/>
    <n v="6"/>
    <x v="0"/>
    <x v="0"/>
    <x v="59"/>
    <n v="15214"/>
    <x v="0"/>
    <x v="0"/>
  </r>
  <r>
    <s v="'RNO-LK-bW90"/>
    <s v="IQ x 100 | VALORANT GRINDING | FUTURE IS HERE | #VALORANT #LIVE #Binks69 #INDIA"/>
    <s v="2020-08-12 19:48:29"/>
    <s v="2020-08-12"/>
    <s v="19:48:29"/>
    <s v="03:43:03"/>
    <n v="3245"/>
    <n v="288"/>
    <n v="4"/>
    <x v="0"/>
    <x v="0"/>
    <x v="59"/>
    <n v="13383"/>
    <x v="0"/>
    <x v="0"/>
  </r>
  <r>
    <s v="'kNhV2_wZpjk"/>
    <s v="PUBGM  | AA JAO SAB | FULL MASTI | SQUAD WIPE BY GOD GAMER | #pubgm #live #binks #pubg"/>
    <s v="2020-08-12 15:30:34"/>
    <s v="2020-08-12"/>
    <s v="15:30:34"/>
    <s v="00:24:07"/>
    <n v="1917"/>
    <n v="179"/>
    <n v="4"/>
    <x v="0"/>
    <x v="0"/>
    <x v="59"/>
    <n v="1447"/>
    <x v="0"/>
    <x v="0"/>
  </r>
  <r>
    <s v="'Tg9FAKC5EaY"/>
    <s v="VALORANT | FULL MASTI!! | Done with pubg | #India #Valorant #Live"/>
    <s v="2020-08-12 03:44:32"/>
    <s v="2020-08-12"/>
    <s v="03:44:32"/>
    <s v="03:58:19"/>
    <n v="3834"/>
    <n v="372"/>
    <n v="3"/>
    <x v="0"/>
    <x v="0"/>
    <x v="59"/>
    <n v="14299"/>
    <x v="0"/>
    <x v="0"/>
  </r>
  <r>
    <s v="'cidBaztByhQ"/>
    <s v="Fall Guys | Long Stream | Game Nahi Nashe hai Ye | Bakchodi | #LIVE #FALLGUYS #INDIA"/>
    <s v="2020-08-11 21:43:56"/>
    <s v="2020-08-11"/>
    <s v="21:43:56"/>
    <s v="05:40:12"/>
    <n v="5042"/>
    <n v="836"/>
    <n v="4"/>
    <x v="0"/>
    <x v="0"/>
    <x v="59"/>
    <n v="20412"/>
    <x v="0"/>
    <x v="0"/>
  </r>
  <r>
    <s v="'I7B44YrbcQo"/>
    <s v="Fall Guys | Done With Pubg M Nd VALORANT | #Binks69YT #India #Live"/>
    <s v="2020-08-11 02:41:30"/>
    <s v="2020-08-11"/>
    <s v="02:41:30"/>
    <s v="03:26:23"/>
    <n v="3491"/>
    <n v="313"/>
    <n v="5"/>
    <x v="0"/>
    <x v="0"/>
    <x v="59"/>
    <n v="12383"/>
    <x v="0"/>
    <x v="0"/>
  </r>
  <r>
    <s v="'QZvG2dPtces"/>
    <s v="VALORANT GRIND BEGINS | IMMORTAL GAMEPLAY | #Binks69 YT #INDIA #LIVE"/>
    <s v="2020-08-10 20:26:29"/>
    <s v="2020-08-10"/>
    <s v="20:26:29"/>
    <s v="04:55:39"/>
    <n v="4831"/>
    <n v="357"/>
    <n v="8"/>
    <x v="0"/>
    <x v="0"/>
    <x v="59"/>
    <n v="17739"/>
    <x v="0"/>
    <x v="0"/>
  </r>
  <r>
    <s v="'Iv2-KKf6810"/>
    <s v="VALORANT |️ Immortal Gameplay | Done With Pubg Mobile | #Binks69YT #India #Live"/>
    <s v="2020-08-10 02:42:53"/>
    <s v="2020-08-10"/>
    <s v="02:42:53"/>
    <s v="03:29:11"/>
    <n v="11605"/>
    <n v="772"/>
    <n v="20"/>
    <x v="0"/>
    <x v="0"/>
    <x v="59"/>
    <n v="12551"/>
    <x v="0"/>
    <x v="0"/>
  </r>
  <r>
    <s v="'1UzZ7C-dw8E"/>
    <s v="PUBG MOBILE FUNNY MOMENTS | DARD SCENES | #pubgm #Funny #India #dard"/>
    <s v="2020-07-22 15:01:59"/>
    <s v="2020-07-22"/>
    <s v="15:01:59"/>
    <s v="00:11:22"/>
    <n v="13740"/>
    <n v="1458"/>
    <n v="85"/>
    <x v="1"/>
    <x v="0"/>
    <x v="60"/>
    <n v="682"/>
    <x v="0"/>
    <x v="4"/>
  </r>
  <r>
    <s v="'HiIoHeP8Gtc"/>
    <s v="Ranked Valorant Montage | Short Clip | #Valorant #Montage #Ranked #Diamond3 #Binksyt"/>
    <s v="2020-07-04 20:56:27"/>
    <s v="2020-07-04"/>
    <s v="20:56:27"/>
    <s v="00:03:46"/>
    <n v="8793"/>
    <n v="700"/>
    <n v="37"/>
    <x v="1"/>
    <x v="0"/>
    <x v="60"/>
    <n v="226"/>
    <x v="0"/>
    <x v="5"/>
  </r>
  <r>
    <s v="'FpNeXqvHy-A"/>
    <s v="31Kills Solo in my Squad | Season 13 Gameplay | Rush game | #Pubgm #31kills #Rush #Grind"/>
    <s v="2020-06-19 22:11:55"/>
    <s v="2020-06-19"/>
    <s v="22:11:55"/>
    <s v="00:18:02"/>
    <n v="3326"/>
    <n v="409"/>
    <n v="40"/>
    <x v="1"/>
    <x v="0"/>
    <x v="61"/>
    <n v="1082"/>
    <x v="0"/>
    <x v="2"/>
  </r>
  <r>
    <s v="'d5Ppo4U471w"/>
    <s v="Funny Moments | Pubg Mobile | #Binks69 #Funny #Funnymoments #Pubgm #Pubg"/>
    <s v="2020-06-02 22:11:02"/>
    <s v="2020-06-02"/>
    <s v="22:11:02"/>
    <s v="00:09:55"/>
    <n v="63836"/>
    <n v="5351"/>
    <n v="135"/>
    <x v="1"/>
    <x v="0"/>
    <x v="61"/>
    <n v="595"/>
    <x v="0"/>
    <x v="1"/>
  </r>
  <r>
    <s v="'0BCBE6vE-zk"/>
    <s v="10k Special Montage #Binksyt #Montage #Special #Pubgm #tapatap"/>
    <s v="2020-05-16 06:04:35"/>
    <s v="2020-05-16"/>
    <s v="06:04:35"/>
    <s v="00:04:18"/>
    <n v="3335"/>
    <n v="512"/>
    <n v="51"/>
    <x v="1"/>
    <x v="0"/>
    <x v="62"/>
    <n v="258"/>
    <x v="0"/>
    <x v="5"/>
  </r>
  <r>
    <s v="'-rJLF7o6RXE"/>
    <s v="Funny Moments | #Binks69 #Binksyt #funny #moments #clips #comedy #Pubgm"/>
    <s v="2020-04-28 16:41:37"/>
    <s v="2020-04-28"/>
    <s v="16:41:37"/>
    <s v="00:16:04"/>
    <n v="55010"/>
    <n v="4560"/>
    <n v="103"/>
    <x v="1"/>
    <x v="0"/>
    <x v="63"/>
    <n v="964"/>
    <x v="0"/>
    <x v="2"/>
  </r>
  <r>
    <s v="'emNspXBKjg4"/>
    <s v="HAPPY BIRTHDAY DAD"/>
    <s v="2020-04-07 00:00:06"/>
    <s v="2020-04-07"/>
    <s v="00:00:06"/>
    <s v="00:03:15"/>
    <n v="5207"/>
    <n v="659"/>
    <n v="184"/>
    <x v="1"/>
    <x v="0"/>
    <x v="63"/>
    <n v="195"/>
    <x v="0"/>
    <x v="5"/>
  </r>
  <r>
    <s v="'7OHmYMK6QiE"/>
    <s v="PUBGM MONTAGE BINKS69 SPECIAL |  #SNIPER #PUBGM #BINKSYT #MONTAGE  #NEW"/>
    <s v="2020-03-26 19:30:02"/>
    <s v="2020-03-26"/>
    <s v="19:30:02"/>
    <s v="00:02:32"/>
    <n v="2226"/>
    <n v="323"/>
    <n v="47"/>
    <x v="1"/>
    <x v="0"/>
    <x v="64"/>
    <n v="152"/>
    <x v="0"/>
    <x v="5"/>
  </r>
  <r>
    <s v="'0-P2GiIhyW4"/>
    <s v="Singing Competition in Conqueror Lobby Ft. 8BitRebel #pubgm #binks #8bit #rebel"/>
    <s v="2020-03-15 02:28:27"/>
    <s v="2020-03-15"/>
    <s v="02:28:27"/>
    <s v="00:12:48"/>
    <n v="31268"/>
    <n v="3260"/>
    <n v="82"/>
    <x v="1"/>
    <x v="0"/>
    <x v="64"/>
    <n v="768"/>
    <x v="0"/>
    <x v="4"/>
  </r>
  <r>
    <s v="'vjzFyScfWME"/>
    <s v="OH MY GOD ! SHOTGUN ! Funny Moments 😂"/>
    <s v="2020-03-10 04:57:52"/>
    <s v="2020-03-10"/>
    <s v="04:57:52"/>
    <s v="00:09:09"/>
    <n v="27318"/>
    <n v="2572"/>
    <n v="72"/>
    <x v="1"/>
    <x v="0"/>
    <x v="64"/>
    <n v="549"/>
    <x v="0"/>
    <x v="1"/>
  </r>
  <r>
    <s v="'iRhTJlipUkM"/>
    <s v="HFF | Human Fall Flat Funny Moments"/>
    <s v="2020-03-01 20:21:32"/>
    <s v="2020-03-01"/>
    <s v="20:21:32"/>
    <s v="00:15:25"/>
    <n v="11040"/>
    <n v="1037"/>
    <n v="54"/>
    <x v="1"/>
    <x v="0"/>
    <x v="64"/>
    <n v="925"/>
    <x v="0"/>
    <x v="2"/>
  </r>
  <r>
    <s v="'O5TFw67eWUc"/>
    <s v="How Does a Grenadier Push | 38 Squad Kills | #Pubgm #Binks69yt"/>
    <s v="2020-02-23 02:18:28"/>
    <s v="2020-02-23"/>
    <s v="02:18:28"/>
    <s v="00:18:19"/>
    <n v="4657"/>
    <n v="720"/>
    <n v="48"/>
    <x v="1"/>
    <x v="0"/>
    <x v="65"/>
    <n v="1099"/>
    <x v="0"/>
    <x v="2"/>
  </r>
  <r>
    <s v="'JzhXLz9HxDA"/>
    <s v="FUNNY MOMENTS PART 7 | #BINKS69 #Funny #Pubgm #pubg"/>
    <s v="2020-02-13 02:32:55"/>
    <s v="2020-02-13"/>
    <s v="02:32:55"/>
    <s v="00:13:11"/>
    <n v="20917"/>
    <n v="1771"/>
    <n v="54"/>
    <x v="1"/>
    <x v="0"/>
    <x v="65"/>
    <n v="791"/>
    <x v="0"/>
    <x v="4"/>
  </r>
  <r>
    <s v="'H_Ttkc2KSHU"/>
    <s v="FUNNY MOMENTS PART 6 | #Pubgm #Binksyt #Binks69 #funnyclips #clips #moments #pubgmindia"/>
    <s v="2020-02-02 21:32:30"/>
    <s v="2020-02-02"/>
    <s v="21:32:30"/>
    <s v="00:16:11"/>
    <n v="22334"/>
    <n v="1728"/>
    <n v="50"/>
    <x v="1"/>
    <x v="0"/>
    <x v="65"/>
    <n v="971"/>
    <x v="0"/>
    <x v="2"/>
  </r>
  <r>
    <s v="'rlgSRc62qMg"/>
    <s v="FUNNY MOMENTS PART - 5 | #FUNNY #BINKS69 #PUBGM"/>
    <s v="2020-01-15 14:27:41"/>
    <s v="2020-01-15"/>
    <s v="14:27:41"/>
    <s v="00:12:04"/>
    <n v="21763"/>
    <n v="1852"/>
    <n v="53"/>
    <x v="1"/>
    <x v="0"/>
    <x v="66"/>
    <n v="724"/>
    <x v="0"/>
    <x v="4"/>
  </r>
  <r>
    <s v="'fc5RXxEdlNQ"/>
    <s v="WHEN SHOTGUN MEETS BINKS69 | MOST POWERFULL GUN IN PUBG | #PUBGM #BINKS69 #SHOTGUN #DARD"/>
    <s v="2020-01-07 13:07:37"/>
    <s v="2020-01-07"/>
    <s v="13:07:37"/>
    <s v="00:05:37"/>
    <n v="16411"/>
    <n v="1571"/>
    <n v="68"/>
    <x v="1"/>
    <x v="0"/>
    <x v="66"/>
    <n v="337"/>
    <x v="0"/>
    <x v="1"/>
  </r>
  <r>
    <s v="'57GkzQ4vGIY"/>
    <s v="1HP CLUTCH | #44 GRENADIER | #BINKS69 #GRANDE #CLUTCH #THUMBGAMEPLAY #DEFAULTSETTINGS #PUBGM"/>
    <s v="2020-01-03 02:36:04"/>
    <s v="2020-01-03"/>
    <s v="02:36:04"/>
    <s v="00:03:37"/>
    <n v="2428"/>
    <n v="310"/>
    <n v="26"/>
    <x v="1"/>
    <x v="0"/>
    <x v="66"/>
    <n v="217"/>
    <x v="0"/>
    <x v="5"/>
  </r>
  <r>
    <s v="'p2BkoWOcmLw"/>
    <s v="Shotgun - A love Story | Funny Moments Part 4 | Ways to die | #Funny #Binks #shotgun #story #pubgm"/>
    <s v="2019-12-29 14:19:50"/>
    <s v="2019-12-29"/>
    <s v="14:19:50"/>
    <s v="00:11:07"/>
    <n v="15132"/>
    <n v="1369"/>
    <n v="42"/>
    <x v="1"/>
    <x v="0"/>
    <x v="67"/>
    <n v="667"/>
    <x v="0"/>
    <x v="4"/>
  </r>
  <r>
    <s v="'ihO7zSw3_WA"/>
    <s v="CAN YOU SNIPE LIKE I DO ? PUBGM SNIPER MONTAGE | TWO THUMB DEFAULT SETTING GAMEPLAY | #DEFAULT #PUBG"/>
    <s v="2019-12-17 20:30:14"/>
    <s v="2019-12-17"/>
    <s v="20:30:14"/>
    <s v="00:02:57"/>
    <n v="2621"/>
    <n v="374"/>
    <n v="48"/>
    <x v="0"/>
    <x v="0"/>
    <x v="67"/>
    <n v="177"/>
    <x v="0"/>
    <x v="0"/>
  </r>
  <r>
    <s v="'p79B_unwDRs"/>
    <s v="TWO THUMB MONTAGE | INSANE PLAYS | #BINKS69 #MONTAGE #NEXTLEVELPLAYS"/>
    <s v="2019-12-14 00:38:58"/>
    <s v="2019-12-14"/>
    <s v="00:38:58"/>
    <s v="00:03:46"/>
    <n v="2410"/>
    <n v="305"/>
    <n v="32"/>
    <x v="1"/>
    <x v="0"/>
    <x v="67"/>
    <n v="226"/>
    <x v="0"/>
    <x v="5"/>
  </r>
  <r>
    <s v="'DDpMnYd7dqc"/>
    <s v="FUNNY WAYS TO DIE IN PUBGM | EP-1 | #PUBGM #BINKS69 #FUNNY #WAYSTODIE"/>
    <s v="2019-12-09 23:22:33"/>
    <s v="2019-12-09"/>
    <s v="23:22:33"/>
    <s v="00:09:43"/>
    <n v="22730"/>
    <n v="2261"/>
    <n v="77"/>
    <x v="1"/>
    <x v="0"/>
    <x v="67"/>
    <n v="583"/>
    <x v="0"/>
    <x v="1"/>
  </r>
  <r>
    <s v="'YF3NpVU7OQM"/>
    <s v="HUMAN FALL FLAT FUNNY MOMENTS | HFF| #Binks69"/>
    <s v="2019-11-26 23:58:11"/>
    <s v="2019-11-26"/>
    <s v="23:58:11"/>
    <s v="00:16:00"/>
    <n v="8354"/>
    <n v="821"/>
    <n v="38"/>
    <x v="1"/>
    <x v="0"/>
    <x v="68"/>
    <n v="960"/>
    <x v="0"/>
    <x v="2"/>
  </r>
  <r>
    <s v="'8Rxss5LfoR4"/>
    <s v="PUBG FUNNY MOMENTS PART 2  #BINKS69 #BINKSYT"/>
    <s v="2019-11-25 13:09:47"/>
    <s v="2019-11-25"/>
    <s v="13:09:47"/>
    <s v="00:10:54"/>
    <n v="12961"/>
    <n v="1263"/>
    <n v="39"/>
    <x v="1"/>
    <x v="0"/>
    <x v="68"/>
    <n v="654"/>
    <x v="0"/>
    <x v="4"/>
  </r>
  <r>
    <s v="'Oy7bVSGhZsk"/>
    <s v="HOUSE  TOUR  OF BINKS69 | THANKS FOR YOUR SUPPORT |"/>
    <s v="2019-11-14 23:14:40"/>
    <s v="2019-11-14"/>
    <s v="23:14:40"/>
    <s v="00:14:46"/>
    <n v="122903"/>
    <n v="12240"/>
    <n v="306"/>
    <x v="1"/>
    <x v="0"/>
    <x v="68"/>
    <n v="886"/>
    <x v="0"/>
    <x v="4"/>
  </r>
  <r>
    <s v="'NP0qKIXAOdM"/>
    <s v="PUBG IS MORE THAN JUST GAMEPLAYS | BAKCHODI VIDEO | #Pubg #Pubgm #Mobile"/>
    <s v="2019-11-11 14:41:05"/>
    <s v="2019-11-11"/>
    <s v="14:41:05"/>
    <s v="00:09:55"/>
    <n v="13020"/>
    <n v="1341"/>
    <n v="60"/>
    <x v="1"/>
    <x v="0"/>
    <x v="68"/>
    <n v="595"/>
    <x v="0"/>
    <x v="1"/>
  </r>
  <r>
    <s v="'ZmqM90h0Qrg"/>
    <s v="2 FINGER CLUTCHGOD | THUMB GAMEPLAY | DEFAULT SETTINGS |"/>
    <s v="2019-11-05 23:45:32"/>
    <s v="2019-11-05"/>
    <s v="23:45:32"/>
    <s v="00:08:33"/>
    <n v="2321"/>
    <n v="338"/>
    <n v="32"/>
    <x v="0"/>
    <x v="0"/>
    <x v="68"/>
    <n v="513"/>
    <x v="0"/>
    <x v="0"/>
  </r>
  <r>
    <s v="'ZxkQtEi0GNQ"/>
    <s v="PUBG MOMENTS | BEST SQUAD MEMORIES | #BINKS #BINKSYT #PUBG #FUNNY"/>
    <s v="2019-11-03 16:15:16"/>
    <s v="2019-11-03"/>
    <s v="16:15:16"/>
    <s v="00:08:32"/>
    <n v="14101"/>
    <n v="1264"/>
    <n v="46"/>
    <x v="0"/>
    <x v="0"/>
    <x v="68"/>
    <n v="512"/>
    <x v="0"/>
    <x v="0"/>
  </r>
  <r>
    <s v="'jMh0OJdwP7o"/>
    <s v="MOST FUNNIEST MOMENTS IN PUBG | PUBG FAILS | PUBG MEMES | #TITANS #BINKS69"/>
    <s v="2019-10-25 18:00:17"/>
    <s v="2019-10-25"/>
    <s v="18:00:17"/>
    <s v="00:08:06"/>
    <n v="15221"/>
    <n v="1370"/>
    <n v="64"/>
    <x v="0"/>
    <x v="0"/>
    <x v="69"/>
    <n v="486"/>
    <x v="0"/>
    <x v="0"/>
  </r>
  <r>
    <s v="'u4SYu6-cgZs"/>
    <s v="FIGHT AGAINST PROS | PUBG MOBILE INSANE  MOMENTS | BEST MONTAGE | THUMB GAMEPLAY"/>
    <s v="2019-10-21 23:30:15"/>
    <s v="2019-10-21"/>
    <s v="23:30:15"/>
    <s v="00:04:43"/>
    <n v="4142"/>
    <n v="553"/>
    <n v="50"/>
    <x v="0"/>
    <x v="0"/>
    <x v="69"/>
    <n v="283"/>
    <x v="0"/>
    <x v="0"/>
  </r>
  <r>
    <s v="'bso5aM0SIcU"/>
    <s v="BEST MONTAGE | PUBG MOBILE | INSANE  GAMEPLAY | 2 FINGER GAMEPLAY"/>
    <s v="2019-10-17 14:18:12"/>
    <s v="2019-10-17"/>
    <s v="14:18:12"/>
    <s v="00:03:54"/>
    <n v="1552"/>
    <n v="287"/>
    <n v="43"/>
    <x v="1"/>
    <x v="0"/>
    <x v="69"/>
    <n v="234"/>
    <x v="0"/>
    <x v="5"/>
  </r>
  <r>
    <s v="'aRnAuzGe51g"/>
    <s v="MOST FUNNIEST TDM EVER PLAYED  | PUBG MOBILE | #PUBGM #TDM"/>
    <s v="2019-10-08 02:48:19"/>
    <s v="2019-10-08"/>
    <s v="02:48:19"/>
    <s v="00:13:17"/>
    <n v="5323"/>
    <n v="515"/>
    <n v="29"/>
    <x v="1"/>
    <x v="0"/>
    <x v="69"/>
    <n v="797"/>
    <x v="0"/>
    <x v="4"/>
  </r>
  <r>
    <s v="'bOh3lMdlCdM"/>
    <s v="PMCO FRAG | PMCO QUALIFIERS | TEAM TITANS |  #PMCO #FRAGS #TITANS #TREND #BINKS69"/>
    <s v="2019-09-06 15:53:13"/>
    <s v="2019-09-06"/>
    <s v="15:53:13"/>
    <s v="00:11:28"/>
    <n v="8391"/>
    <n v="657"/>
    <n v="58"/>
    <x v="1"/>
    <x v="0"/>
    <x v="70"/>
    <n v="688"/>
    <x v="0"/>
    <x v="4"/>
  </r>
  <r>
    <s v="'9yC2P7OFXUI"/>
    <s v="FROM ZERO TO HERO | PUBG FUNNY MOMENTS | CLUTCH MONTAGE | RUSHGAME"/>
    <s v="2019-08-28 23:46:12"/>
    <s v="2019-08-28"/>
    <s v="23:46:12"/>
    <s v="00:04:45"/>
    <n v="5852"/>
    <n v="652"/>
    <n v="41"/>
    <x v="1"/>
    <x v="0"/>
    <x v="71"/>
    <n v="285"/>
    <x v="0"/>
    <x v="5"/>
  </r>
  <r>
    <s v="'Pvbv3TZBgSk"/>
    <s v="1 Shack 12 enemies , Who will win ?? | NADEKING | INTENSE GAME | PUBG MOBILE | OP Gameplay |"/>
    <s v="2019-08-10 12:56:11"/>
    <s v="2019-08-10"/>
    <s v="12:56:11"/>
    <s v="00:12:46"/>
    <n v="13638"/>
    <n v="1234"/>
    <n v="54"/>
    <x v="1"/>
    <x v="0"/>
    <x v="71"/>
    <n v="766"/>
    <x v="0"/>
    <x v="4"/>
  </r>
  <r>
    <s v="'nTw1oKcD6hA"/>
    <s v="PUBG MONTAGE 2019 | THUMB GAMEPLAY | TITAN BINKS | #Binksyt #Binks69 #Pubgm #Montage #Pubgedit"/>
    <s v="2019-08-04 21:01:53"/>
    <s v="2019-08-04"/>
    <s v="21:01:53"/>
    <s v="00:05:22"/>
    <n v="5536"/>
    <n v="636"/>
    <n v="64"/>
    <x v="1"/>
    <x v="0"/>
    <x v="71"/>
    <n v="322"/>
    <x v="0"/>
    <x v="1"/>
  </r>
  <r>
    <s v="'TURllyDWbeI"/>
    <s v="18+ STREAM HIGHLIGHTS | HUMAN FALL FLAT | FULL BAKCHODI | FRIENDS | FUN |"/>
    <s v="2019-07-14 21:09:42"/>
    <s v="2019-07-14"/>
    <s v="21:09:42"/>
    <s v="00:18:26"/>
    <n v="2544"/>
    <n v="245"/>
    <n v="12"/>
    <x v="1"/>
    <x v="0"/>
    <x v="72"/>
    <n v="1106"/>
    <x v="0"/>
    <x v="2"/>
  </r>
  <r>
    <s v="'h9vcrEQh2rQ"/>
    <s v="HIGHEST KILL PERSONAL RECORD |34 KILLS|PUBG MOBILE|THUMB GAMEPLAY| #BinksYT#pubgm #highestkillinpubg"/>
    <s v="2019-07-10 02:29:07"/>
    <s v="2019-07-10"/>
    <s v="02:29:07"/>
    <s v="00:22:14"/>
    <n v="1923"/>
    <n v="176"/>
    <n v="20"/>
    <x v="1"/>
    <x v="0"/>
    <x v="72"/>
    <n v="1334"/>
    <x v="0"/>
    <x v="3"/>
  </r>
  <r>
    <s v="'LIMoBDJgDIY"/>
    <s v="HOW TO SOLO VS SQUAD PUBGM | 25 kills Chicken Dinner | Default Gamplay | #Titans #binksyt #Pubgm"/>
    <s v="2019-07-07 02:50:16"/>
    <s v="2019-07-07"/>
    <s v="02:50:16"/>
    <s v="00:13:35"/>
    <n v="1600"/>
    <n v="182"/>
    <n v="27"/>
    <x v="1"/>
    <x v="0"/>
    <x v="72"/>
    <n v="815"/>
    <x v="0"/>
    <x v="4"/>
  </r>
  <r>
    <s v="'gzG8htxVHLo"/>
    <s v="How do girls play Pubg in My team #bathroomescape#pubgMobile#Binks69"/>
    <s v="2019-06-14 15:16:01"/>
    <s v="2019-06-14"/>
    <s v="15:16:01"/>
    <s v="00:14:06"/>
    <n v="6010"/>
    <n v="540"/>
    <n v="36"/>
    <x v="1"/>
    <x v="0"/>
    <x v="73"/>
    <n v="846"/>
    <x v="0"/>
    <x v="4"/>
  </r>
  <r>
    <s v="'txROvr8XV5o"/>
    <s v="PUBG MOBILE HIGHLIGHTS | PUBG MONTAGE | RECOIL CONTROL | #binks69 #Titan #Binksyt"/>
    <s v="2019-06-08 18:14:02"/>
    <s v="2019-06-08"/>
    <s v="18:14:02"/>
    <s v="00:04:33"/>
    <n v="2572"/>
    <n v="221"/>
    <n v="26"/>
    <x v="1"/>
    <x v="0"/>
    <x v="73"/>
    <n v="273"/>
    <x v="0"/>
    <x v="5"/>
  </r>
  <r>
    <s v="'PxwtuvKguKU"/>
    <s v="SOLO VS SQUAD | INTENSE GAME | #ThumbGameplay #BinksYT # Binks69 #Titan"/>
    <s v="2019-06-04 21:59:17"/>
    <s v="2019-06-04"/>
    <s v="21:59:17"/>
    <s v="00:08:57"/>
    <n v="3086"/>
    <n v="271"/>
    <n v="23"/>
    <x v="1"/>
    <x v="0"/>
    <x v="73"/>
    <n v="537"/>
    <x v="0"/>
    <x v="1"/>
  </r>
  <r>
    <s v="'lDg-v00TZ-M"/>
    <s v="Clutch 2.0 | Pubg Montage | Default Thumb Gameplay | Kill.exe | #Titans #Binksyt #Binks69"/>
    <s v="2019-05-05 23:48:32"/>
    <s v="2019-05-05"/>
    <s v="23:48:32"/>
    <s v="00:06:10"/>
    <n v="3512"/>
    <n v="260"/>
    <n v="45"/>
    <x v="1"/>
    <x v="0"/>
    <x v="74"/>
    <n v="370"/>
    <x v="0"/>
    <x v="1"/>
  </r>
  <r>
    <s v="'s6BJrVxeZkg"/>
    <s v="28 Kills | Destruction | Default Settings | Thumb Gameplay #Binks69 #BinksYT"/>
    <s v="2019-05-03 07:25:07"/>
    <s v="2019-05-03"/>
    <s v="07:25:07"/>
    <s v="00:07:42"/>
    <n v="13931"/>
    <n v="795"/>
    <n v="86"/>
    <x v="1"/>
    <x v="0"/>
    <x v="74"/>
    <n v="46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2F43-5BDE-4A47-BF61-9AD4F094170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0:E28" firstHeaderRow="0" firstDataRow="1" firstDataCol="1" rowPageCount="2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multipleItemSelectionAllowed="1" showAll="0">
      <items count="76">
        <item h="1" x="51"/>
        <item h="1" x="39"/>
        <item h="1" x="27"/>
        <item h="1" x="15"/>
        <item h="1" x="71"/>
        <item h="1" x="59"/>
        <item h="1" x="47"/>
        <item h="1" x="35"/>
        <item h="1" x="23"/>
        <item h="1" x="13"/>
        <item h="1" x="12"/>
        <item h="1" x="11"/>
        <item h="1" x="67"/>
        <item h="1" x="55"/>
        <item h="1" x="43"/>
        <item h="1" x="31"/>
        <item h="1" x="19"/>
        <item h="1" x="10"/>
        <item h="1" x="9"/>
        <item h="1" x="8"/>
        <item h="1" x="7"/>
        <item h="1" x="53"/>
        <item h="1" x="41"/>
        <item h="1" x="29"/>
        <item h="1" x="17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x="5"/>
        <item h="1" x="73"/>
        <item h="1" x="49"/>
        <item h="1" x="37"/>
        <item h="1" x="25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3"/>
        <item x="2"/>
        <item h="1" x="68"/>
        <item h="1" x="56"/>
        <item h="1" x="44"/>
        <item h="1" x="32"/>
        <item h="1" x="20"/>
        <item h="1" x="57"/>
        <item h="1" x="45"/>
        <item h="1" x="33"/>
        <item h="1" x="21"/>
        <item h="1" x="58"/>
        <item h="1" x="46"/>
        <item h="1" x="34"/>
        <item h="1" x="22"/>
        <item x="1"/>
        <item x="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showAll="0"/>
  </pivotFields>
  <rowFields count="1">
    <field x="11"/>
  </rowFields>
  <rowItems count="8">
    <i>
      <x v="30"/>
    </i>
    <i>
      <x v="36"/>
    </i>
    <i>
      <x v="45"/>
    </i>
    <i>
      <x v="51"/>
    </i>
    <i>
      <x v="52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item="0" hier="-1"/>
    <pageField fld="13" hier="-1"/>
  </pageFields>
  <dataFields count="3">
    <dataField name="Count of video_Id" fld="0" subtotal="count" baseField="0" baseItem="0"/>
    <dataField name="Sum of view_Count" fld="6" baseField="0" baseItem="0" numFmtId="164"/>
    <dataField name="Sum of Total Duration (in Sec)" fld="12" baseField="0" baseItem="0" numFmtId="164"/>
  </dataFields>
  <formats count="9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11" count="0"/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1" type="button" dataOnly="0" labelOnly="1" outline="0" axis="axisRow" fieldPosition="0"/>
    </format>
    <format dxfId="35">
      <pivotArea dataOnly="0" labelOnly="1" fieldPosition="0">
        <references count="1">
          <reference field="11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353BF-E403-4DE6-A6BC-9F7CFCBD067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76">
        <item h="1" x="51"/>
        <item h="1" x="39"/>
        <item h="1" x="27"/>
        <item h="1" x="15"/>
        <item x="3"/>
        <item h="1" x="71"/>
        <item h="1" x="59"/>
        <item h="1" x="47"/>
        <item h="1" x="35"/>
        <item h="1" x="23"/>
        <item h="1" x="11"/>
        <item h="1" x="67"/>
        <item h="1" x="55"/>
        <item h="1" x="43"/>
        <item h="1" x="31"/>
        <item h="1" x="19"/>
        <item h="1" x="7"/>
        <item h="1" x="53"/>
        <item h="1" x="41"/>
        <item h="1" x="29"/>
        <item h="1" x="17"/>
        <item x="5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h="1" x="12"/>
        <item x="0"/>
        <item h="1" x="73"/>
        <item h="1" x="49"/>
        <item h="1" x="37"/>
        <item h="1" x="25"/>
        <item h="1" x="13"/>
        <item x="1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2"/>
        <item h="1" x="68"/>
        <item h="1" x="56"/>
        <item h="1" x="44"/>
        <item h="1" x="32"/>
        <item h="1" x="20"/>
        <item h="1" x="8"/>
        <item h="1" x="57"/>
        <item h="1" x="45"/>
        <item h="1" x="33"/>
        <item h="1" x="21"/>
        <item h="1" x="9"/>
        <item h="1" x="58"/>
        <item h="1" x="46"/>
        <item h="1" x="34"/>
        <item h="1" x="22"/>
        <item h="1" x="1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numFmtId="164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video_Id" fld="0" subtotal="count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9" type="button" dataOnly="0" labelOnly="1" outline="0" axis="axisRow" fieldPosition="0"/>
    </format>
    <format dxfId="44">
      <pivotArea dataOnly="0" labelOnly="1" fieldPosition="0">
        <references count="1">
          <reference field="9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E403A-24FB-438C-BB21-B2B27BDB9F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14" firstHeaderRow="0" firstDataRow="1" firstDataCol="1" rowPageCount="3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76">
        <item h="1" x="51"/>
        <item h="1" x="39"/>
        <item h="1" x="27"/>
        <item h="1" x="15"/>
        <item x="3"/>
        <item h="1" x="71"/>
        <item h="1" x="59"/>
        <item h="1" x="47"/>
        <item h="1" x="35"/>
        <item h="1" x="23"/>
        <item h="1" x="11"/>
        <item h="1" x="67"/>
        <item h="1" x="55"/>
        <item h="1" x="43"/>
        <item h="1" x="31"/>
        <item h="1" x="19"/>
        <item h="1" x="7"/>
        <item h="1" x="53"/>
        <item h="1" x="41"/>
        <item h="1" x="29"/>
        <item h="1" x="17"/>
        <item x="5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h="1" x="12"/>
        <item x="0"/>
        <item h="1" x="73"/>
        <item h="1" x="49"/>
        <item h="1" x="37"/>
        <item h="1" x="25"/>
        <item h="1" x="13"/>
        <item x="1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2"/>
        <item h="1" x="68"/>
        <item h="1" x="56"/>
        <item h="1" x="44"/>
        <item h="1" x="32"/>
        <item h="1" x="20"/>
        <item h="1" x="8"/>
        <item h="1" x="57"/>
        <item h="1" x="45"/>
        <item h="1" x="33"/>
        <item h="1" x="21"/>
        <item h="1" x="9"/>
        <item h="1" x="58"/>
        <item h="1" x="46"/>
        <item h="1" x="34"/>
        <item h="1" x="22"/>
        <item h="1" x="1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numFmtId="164" showAll="0"/>
    <pivotField showAll="0"/>
    <pivotField axis="axisRow" showAll="0">
      <items count="9">
        <item x="0"/>
        <item x="6"/>
        <item x="5"/>
        <item x="1"/>
        <item x="4"/>
        <item x="2"/>
        <item x="3"/>
        <item x="7"/>
        <item t="default"/>
      </items>
    </pivotField>
  </pivotFields>
  <rowFields count="1">
    <field x="14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1" hier="-1"/>
    <pageField fld="9" item="1" hier="-1"/>
    <pageField fld="10" item="0" hier="-1"/>
  </pageFields>
  <dataFields count="2">
    <dataField name="Count of video_Id" fld="0" subtotal="count" baseField="0" baseItem="0"/>
    <dataField name="Sum of view_Count" fld="6" baseField="0" baseItem="0" numFmtId="164"/>
  </dataFields>
  <formats count="8">
    <format dxfId="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4" type="button" dataOnly="0" labelOnly="1" outline="0" axis="axisRow" fieldPosition="0"/>
    </format>
    <format dxfId="50">
      <pivotArea dataOnly="0" labelOnly="1" fieldPosition="0">
        <references count="1"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6"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4" count="6"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2E3DB-169F-48B3-BEC6-8F41B682082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9" firstHeaderRow="1" firstDataRow="1" firstDataCol="1" rowPageCount="1" colPageCount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76">
        <item h="1" x="51"/>
        <item h="1" x="39"/>
        <item h="1" x="27"/>
        <item h="1" x="15"/>
        <item x="3"/>
        <item h="1" x="71"/>
        <item h="1" x="59"/>
        <item h="1" x="47"/>
        <item h="1" x="35"/>
        <item h="1" x="23"/>
        <item x="11"/>
        <item h="1" x="67"/>
        <item h="1" x="55"/>
        <item h="1" x="43"/>
        <item h="1" x="31"/>
        <item h="1" x="19"/>
        <item x="7"/>
        <item h="1" x="53"/>
        <item h="1" x="41"/>
        <item h="1" x="29"/>
        <item h="1" x="17"/>
        <item x="5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x="12"/>
        <item x="0"/>
        <item h="1" x="73"/>
        <item h="1" x="49"/>
        <item h="1" x="37"/>
        <item h="1" x="25"/>
        <item h="1" x="13"/>
        <item x="1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2"/>
        <item h="1" x="68"/>
        <item h="1" x="56"/>
        <item h="1" x="44"/>
        <item h="1" x="32"/>
        <item h="1" x="20"/>
        <item x="8"/>
        <item h="1" x="57"/>
        <item h="1" x="45"/>
        <item h="1" x="33"/>
        <item h="1" x="21"/>
        <item x="9"/>
        <item h="1" x="58"/>
        <item h="1" x="46"/>
        <item h="1" x="34"/>
        <item h="1" x="22"/>
        <item x="1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numFmtId="164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video_Id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003F0-71EF-4C25-87E1-9E12D1359B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0:E34" firstHeaderRow="0" firstDataRow="1" firstDataCol="1" rowPageCount="2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multipleItemSelectionAllowed="1" showAll="0">
      <items count="76">
        <item h="1" x="51"/>
        <item h="1" x="39"/>
        <item h="1" x="27"/>
        <item h="1" x="15"/>
        <item h="1" x="71"/>
        <item h="1" x="59"/>
        <item h="1" x="47"/>
        <item h="1" x="35"/>
        <item h="1" x="23"/>
        <item h="1" x="13"/>
        <item x="12"/>
        <item x="11"/>
        <item h="1" x="67"/>
        <item h="1" x="55"/>
        <item h="1" x="43"/>
        <item h="1" x="31"/>
        <item h="1" x="19"/>
        <item x="10"/>
        <item x="9"/>
        <item x="8"/>
        <item x="7"/>
        <item h="1" x="53"/>
        <item h="1" x="41"/>
        <item h="1" x="29"/>
        <item h="1" x="17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x="5"/>
        <item h="1" x="73"/>
        <item h="1" x="49"/>
        <item h="1" x="37"/>
        <item h="1" x="25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3"/>
        <item x="2"/>
        <item h="1" x="68"/>
        <item h="1" x="56"/>
        <item h="1" x="44"/>
        <item h="1" x="32"/>
        <item h="1" x="20"/>
        <item h="1" x="57"/>
        <item h="1" x="45"/>
        <item h="1" x="33"/>
        <item h="1" x="21"/>
        <item h="1" x="58"/>
        <item h="1" x="46"/>
        <item h="1" x="34"/>
        <item h="1" x="22"/>
        <item x="1"/>
        <item x="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showAll="0"/>
  </pivotFields>
  <rowFields count="1">
    <field x="11"/>
  </rowFields>
  <rowItems count="14">
    <i>
      <x v="10"/>
    </i>
    <i>
      <x v="11"/>
    </i>
    <i>
      <x v="17"/>
    </i>
    <i>
      <x v="18"/>
    </i>
    <i>
      <x v="19"/>
    </i>
    <i>
      <x v="20"/>
    </i>
    <i>
      <x v="30"/>
    </i>
    <i>
      <x v="36"/>
    </i>
    <i>
      <x v="45"/>
    </i>
    <i>
      <x v="51"/>
    </i>
    <i>
      <x v="52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9" item="0" hier="-1"/>
    <pageField fld="13" hier="-1"/>
  </pageFields>
  <dataFields count="3">
    <dataField name="Count of video_Id" fld="0" subtotal="count" baseField="0" baseItem="0"/>
    <dataField name="Sum of view_Count" fld="6" baseField="0" baseItem="0" numFmtId="164"/>
    <dataField name="Sum of Total Duration (in Sec)" fld="12" baseField="0" baseItem="0" numFmtId="164"/>
  </dataFields>
  <formats count="9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1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1" type="button" dataOnly="0" labelOnly="1" outline="0" axis="axisRow" fieldPosition="0"/>
    </format>
    <format dxfId="8">
      <pivotArea dataOnly="0" labelOnly="1" fieldPosition="0">
        <references count="1">
          <reference field="1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1" count="14">
              <x v="9"/>
              <x v="10"/>
              <x v="11"/>
              <x v="17"/>
              <x v="18"/>
              <x v="19"/>
              <x v="20"/>
              <x v="30"/>
              <x v="36"/>
              <x v="45"/>
              <x v="51"/>
              <x v="52"/>
              <x v="66"/>
              <x v="67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E2030-C17C-4487-8AD6-B2FA6825BA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G14" firstHeaderRow="0" firstDataRow="1" firstDataCol="1" rowPageCount="3" colPageCount="1"/>
  <pivotFields count="15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76">
        <item h="1" x="51"/>
        <item h="1" x="39"/>
        <item h="1" x="27"/>
        <item h="1" x="15"/>
        <item x="3"/>
        <item h="1" x="71"/>
        <item h="1" x="59"/>
        <item h="1" x="47"/>
        <item h="1" x="35"/>
        <item h="1" x="23"/>
        <item x="11"/>
        <item h="1" x="67"/>
        <item h="1" x="55"/>
        <item h="1" x="43"/>
        <item h="1" x="31"/>
        <item h="1" x="19"/>
        <item x="7"/>
        <item h="1" x="53"/>
        <item h="1" x="41"/>
        <item h="1" x="29"/>
        <item h="1" x="17"/>
        <item x="5"/>
        <item h="1" x="66"/>
        <item h="1" x="54"/>
        <item h="1" x="42"/>
        <item h="1" x="30"/>
        <item h="1" x="18"/>
        <item x="6"/>
        <item h="1" x="72"/>
        <item h="1" x="60"/>
        <item h="1" x="48"/>
        <item h="1" x="36"/>
        <item h="1" x="24"/>
        <item x="12"/>
        <item x="0"/>
        <item h="1" x="73"/>
        <item h="1" x="49"/>
        <item h="1" x="37"/>
        <item h="1" x="25"/>
        <item h="1" x="13"/>
        <item x="1"/>
        <item h="1" x="52"/>
        <item h="1" x="40"/>
        <item h="1" x="28"/>
        <item h="1" x="16"/>
        <item x="4"/>
        <item h="1" x="74"/>
        <item h="1" x="50"/>
        <item h="1" x="38"/>
        <item h="1" x="26"/>
        <item h="1" x="14"/>
        <item x="2"/>
        <item h="1" x="68"/>
        <item h="1" x="56"/>
        <item h="1" x="44"/>
        <item h="1" x="32"/>
        <item h="1" x="20"/>
        <item x="8"/>
        <item h="1" x="57"/>
        <item h="1" x="45"/>
        <item h="1" x="33"/>
        <item h="1" x="21"/>
        <item x="9"/>
        <item h="1" x="58"/>
        <item h="1" x="46"/>
        <item h="1" x="34"/>
        <item h="1" x="22"/>
        <item x="10"/>
        <item h="1" x="61"/>
        <item h="1" x="62"/>
        <item h="1" x="63"/>
        <item h="1" x="64"/>
        <item h="1" x="65"/>
        <item h="1" x="69"/>
        <item h="1" x="70"/>
        <item t="default"/>
      </items>
    </pivotField>
    <pivotField numFmtId="164" showAll="0"/>
    <pivotField showAll="0"/>
    <pivotField axis="axisRow" showAll="0">
      <items count="9">
        <item x="0"/>
        <item x="6"/>
        <item x="5"/>
        <item x="1"/>
        <item x="4"/>
        <item x="2"/>
        <item x="3"/>
        <item x="7"/>
        <item t="default"/>
      </items>
    </pivotField>
  </pivotFields>
  <rowFields count="1">
    <field x="14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1" hier="-1"/>
    <pageField fld="9" item="1" hier="-1"/>
    <pageField fld="10" item="0" hier="-1"/>
  </pageFields>
  <dataFields count="2">
    <dataField name="Count of video_Id" fld="0" subtotal="count" baseField="0" baseItem="0"/>
    <dataField name="Sum of view_Count" fld="6" baseField="0" baseItem="0" numFmtId="164"/>
  </dataFields>
  <formats count="8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0"/>
          </reference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4" type="button" dataOnly="0" labelOnly="1" outline="0" axis="axisRow" fieldPosition="0"/>
    </format>
    <format dxfId="17">
      <pivotArea dataOnly="0" labelOnly="1" fieldPosition="0">
        <references count="1">
          <reference field="14" count="6">
            <x v="2"/>
            <x v="3"/>
            <x v="4"/>
            <x v="5"/>
            <x v="6"/>
            <x v="7"/>
          </reference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1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4" count="6"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6"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5F6D-7846-4D37-823A-52A9FBA41E0B}">
  <dimension ref="B2:R41"/>
  <sheetViews>
    <sheetView showGridLines="0" tabSelected="1"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17" style="1" bestFit="1" customWidth="1"/>
    <col min="4" max="4" width="18.5703125" style="1" bestFit="1" customWidth="1"/>
    <col min="5" max="5" width="28.28515625" style="1" bestFit="1" customWidth="1"/>
    <col min="6" max="6" width="17.28515625" style="1" bestFit="1" customWidth="1"/>
    <col min="7" max="7" width="18.5703125" style="1" bestFit="1" customWidth="1"/>
    <col min="8" max="8" width="22.28515625" style="1" bestFit="1" customWidth="1"/>
    <col min="9" max="9" width="15.85546875" style="1" bestFit="1" customWidth="1"/>
    <col min="10" max="10" width="26.140625" style="1" bestFit="1" customWidth="1"/>
    <col min="11" max="11" width="17" style="1" bestFit="1" customWidth="1"/>
    <col min="12" max="12" width="15.7109375" style="1" bestFit="1" customWidth="1"/>
    <col min="13" max="14" width="9" style="1" bestFit="1" customWidth="1"/>
    <col min="15" max="15" width="10.5703125" style="1" bestFit="1" customWidth="1"/>
    <col min="16" max="16" width="9.28515625" style="1" bestFit="1" customWidth="1"/>
    <col min="17" max="17" width="9" style="1" bestFit="1" customWidth="1"/>
    <col min="18" max="18" width="15.7109375" style="1" bestFit="1" customWidth="1"/>
    <col min="19" max="20" width="9" style="1" bestFit="1" customWidth="1"/>
    <col min="21" max="21" width="10.5703125" style="1" bestFit="1" customWidth="1"/>
    <col min="22" max="22" width="9.28515625" style="1" bestFit="1" customWidth="1"/>
    <col min="23" max="23" width="9" style="1" bestFit="1" customWidth="1"/>
    <col min="24" max="25" width="9.42578125" style="1" bestFit="1" customWidth="1"/>
    <col min="26" max="26" width="9" style="1" bestFit="1" customWidth="1"/>
    <col min="27" max="28" width="9.140625" style="1"/>
    <col min="29" max="29" width="9" style="1" bestFit="1" customWidth="1"/>
    <col min="30" max="30" width="9.42578125" style="1" bestFit="1" customWidth="1"/>
    <col min="31" max="32" width="9" style="1" bestFit="1" customWidth="1"/>
    <col min="33" max="16384" width="9.140625" style="1"/>
  </cols>
  <sheetData>
    <row r="2" spans="2:18" x14ac:dyDescent="0.25">
      <c r="B2" s="35" t="s">
        <v>1195</v>
      </c>
      <c r="C2" s="35"/>
      <c r="D2" s="35"/>
      <c r="E2" s="35"/>
      <c r="F2" s="35"/>
      <c r="G2" s="35"/>
      <c r="H2" s="35"/>
      <c r="K2" s="36"/>
      <c r="L2" s="36"/>
      <c r="M2" s="36"/>
      <c r="N2" s="36"/>
      <c r="O2" s="36"/>
      <c r="P2" s="36"/>
      <c r="Q2" s="36"/>
      <c r="R2" s="21"/>
    </row>
    <row r="4" spans="2:18" x14ac:dyDescent="0.25">
      <c r="B4" s="7" t="s">
        <v>1161</v>
      </c>
      <c r="C4" s="1" t="s">
        <v>1166</v>
      </c>
      <c r="E4" s="7" t="s">
        <v>1161</v>
      </c>
      <c r="F4" s="1" t="s">
        <v>1166</v>
      </c>
    </row>
    <row r="5" spans="2:18" x14ac:dyDescent="0.25">
      <c r="E5" s="7" t="s">
        <v>1158</v>
      </c>
      <c r="F5" s="1" t="s">
        <v>7</v>
      </c>
    </row>
    <row r="6" spans="2:18" x14ac:dyDescent="0.25">
      <c r="B6" s="7" t="s">
        <v>1163</v>
      </c>
      <c r="C6" s="1" t="s">
        <v>1162</v>
      </c>
      <c r="E6" s="7" t="s">
        <v>1159</v>
      </c>
      <c r="F6" s="1" t="s">
        <v>1168</v>
      </c>
      <c r="K6"/>
      <c r="L6"/>
    </row>
    <row r="7" spans="2:18" x14ac:dyDescent="0.25">
      <c r="B7" s="8" t="s">
        <v>3</v>
      </c>
      <c r="C7" s="1">
        <v>258</v>
      </c>
      <c r="K7"/>
      <c r="L7"/>
    </row>
    <row r="8" spans="2:18" x14ac:dyDescent="0.25">
      <c r="B8" s="8" t="s">
        <v>7</v>
      </c>
      <c r="C8" s="1">
        <v>29</v>
      </c>
      <c r="E8" s="7" t="s">
        <v>1163</v>
      </c>
      <c r="F8" s="1" t="s">
        <v>1162</v>
      </c>
      <c r="G8" s="1" t="s">
        <v>1167</v>
      </c>
      <c r="H8" s="9" t="s">
        <v>1178</v>
      </c>
      <c r="K8"/>
      <c r="L8"/>
      <c r="N8"/>
      <c r="O8"/>
      <c r="P8"/>
      <c r="Q8" s="22"/>
    </row>
    <row r="9" spans="2:18" x14ac:dyDescent="0.25">
      <c r="B9" s="8" t="s">
        <v>1165</v>
      </c>
      <c r="C9" s="1">
        <v>287</v>
      </c>
      <c r="E9" s="8" t="s">
        <v>1164</v>
      </c>
      <c r="F9" s="10">
        <v>1</v>
      </c>
      <c r="G9" s="10">
        <v>5413</v>
      </c>
      <c r="H9" s="11">
        <f t="shared" ref="H9:H14" si="0">G9/F9</f>
        <v>5413</v>
      </c>
      <c r="K9"/>
      <c r="L9"/>
      <c r="N9"/>
      <c r="O9"/>
      <c r="P9"/>
      <c r="Q9" s="23"/>
    </row>
    <row r="10" spans="2:18" x14ac:dyDescent="0.25">
      <c r="E10" s="8" t="s">
        <v>1170</v>
      </c>
      <c r="F10" s="10">
        <v>24</v>
      </c>
      <c r="G10" s="10">
        <v>2241288</v>
      </c>
      <c r="H10" s="11">
        <f t="shared" si="0"/>
        <v>93387</v>
      </c>
      <c r="N10"/>
      <c r="O10"/>
      <c r="P10"/>
      <c r="Q10" s="23"/>
    </row>
    <row r="11" spans="2:18" x14ac:dyDescent="0.25">
      <c r="E11" s="8" t="s">
        <v>1192</v>
      </c>
      <c r="F11" s="10">
        <v>2</v>
      </c>
      <c r="G11" s="10">
        <v>211602</v>
      </c>
      <c r="H11" s="11">
        <f t="shared" si="0"/>
        <v>105801</v>
      </c>
      <c r="N11"/>
      <c r="O11"/>
      <c r="P11"/>
      <c r="Q11" s="23"/>
    </row>
    <row r="12" spans="2:18" x14ac:dyDescent="0.25">
      <c r="E12" s="8" t="s">
        <v>1193</v>
      </c>
      <c r="F12" s="10">
        <v>1</v>
      </c>
      <c r="G12" s="10">
        <v>65853</v>
      </c>
      <c r="H12" s="11">
        <f t="shared" si="0"/>
        <v>65853</v>
      </c>
      <c r="N12"/>
      <c r="O12"/>
      <c r="P12"/>
      <c r="Q12" s="23"/>
    </row>
    <row r="13" spans="2:18" x14ac:dyDescent="0.25">
      <c r="E13" s="8" t="s">
        <v>1169</v>
      </c>
      <c r="F13" s="10">
        <v>1</v>
      </c>
      <c r="G13" s="10">
        <v>10717</v>
      </c>
      <c r="H13" s="11">
        <f t="shared" si="0"/>
        <v>10717</v>
      </c>
      <c r="N13"/>
      <c r="O13"/>
      <c r="P13"/>
      <c r="Q13" s="23"/>
    </row>
    <row r="14" spans="2:18" x14ac:dyDescent="0.25">
      <c r="E14" s="8" t="s">
        <v>1165</v>
      </c>
      <c r="F14" s="1">
        <v>29</v>
      </c>
      <c r="G14" s="10">
        <v>2534873</v>
      </c>
      <c r="H14" s="13">
        <f t="shared" si="0"/>
        <v>87409.413793103449</v>
      </c>
      <c r="N14"/>
      <c r="O14"/>
      <c r="P14"/>
      <c r="Q14" s="24"/>
    </row>
    <row r="15" spans="2:18" x14ac:dyDescent="0.25">
      <c r="E15"/>
      <c r="F15"/>
      <c r="G15"/>
      <c r="H15" s="14"/>
      <c r="N15"/>
      <c r="O15"/>
      <c r="P15"/>
      <c r="Q15" s="24"/>
    </row>
    <row r="16" spans="2:18" x14ac:dyDescent="0.25">
      <c r="E16"/>
      <c r="F16"/>
      <c r="G16"/>
      <c r="H16" s="14"/>
      <c r="Q16" s="14"/>
    </row>
    <row r="17" spans="2:8" x14ac:dyDescent="0.25">
      <c r="B17" s="7" t="s">
        <v>1158</v>
      </c>
      <c r="C17" s="1" t="s">
        <v>3</v>
      </c>
    </row>
    <row r="18" spans="2:8" x14ac:dyDescent="0.25">
      <c r="B18" s="7" t="s">
        <v>13156</v>
      </c>
      <c r="C18" s="1" t="s">
        <v>13157</v>
      </c>
    </row>
    <row r="20" spans="2:8" x14ac:dyDescent="0.25">
      <c r="B20" s="7" t="s">
        <v>1163</v>
      </c>
      <c r="C20" s="1" t="s">
        <v>1162</v>
      </c>
      <c r="D20" s="1" t="s">
        <v>1167</v>
      </c>
      <c r="E20" s="1" t="s">
        <v>1189</v>
      </c>
      <c r="F20" s="9" t="s">
        <v>1178</v>
      </c>
      <c r="G20" s="9" t="s">
        <v>1190</v>
      </c>
      <c r="H20" s="9" t="s">
        <v>1196</v>
      </c>
    </row>
    <row r="21" spans="2:8" x14ac:dyDescent="0.25">
      <c r="B21" s="8" t="s">
        <v>1173</v>
      </c>
      <c r="C21" s="10">
        <v>29</v>
      </c>
      <c r="D21" s="10">
        <v>2682211</v>
      </c>
      <c r="E21" s="10">
        <v>440128</v>
      </c>
      <c r="F21" s="11">
        <f t="shared" ref="F21:F28" si="1">D21/C21</f>
        <v>92490.034482758623</v>
      </c>
      <c r="G21" s="15">
        <f>(E21/C21)/3600</f>
        <v>4.2157854406130273</v>
      </c>
      <c r="H21" s="33">
        <f>(F21-$F$28)/$F$28</f>
        <v>-7.2601647136228049E-4</v>
      </c>
    </row>
    <row r="22" spans="2:8" x14ac:dyDescent="0.25">
      <c r="B22" s="8" t="s">
        <v>1172</v>
      </c>
      <c r="C22" s="10">
        <v>40</v>
      </c>
      <c r="D22" s="10">
        <v>3533369</v>
      </c>
      <c r="E22" s="10">
        <v>593122</v>
      </c>
      <c r="F22" s="11">
        <f t="shared" si="1"/>
        <v>88334.225000000006</v>
      </c>
      <c r="G22" s="15">
        <f t="shared" ref="G22:G28" si="2">(E22/C22)/3600</f>
        <v>4.1189027777777776</v>
      </c>
      <c r="H22" s="33">
        <f t="shared" ref="H22:H27" si="3">(F22-$F$28)/$F$28</f>
        <v>-4.5625905630733578E-2</v>
      </c>
    </row>
    <row r="23" spans="2:8" x14ac:dyDescent="0.25">
      <c r="B23" s="8" t="s">
        <v>1176</v>
      </c>
      <c r="C23" s="10">
        <v>50</v>
      </c>
      <c r="D23" s="10">
        <v>4612796</v>
      </c>
      <c r="E23" s="10">
        <v>641206</v>
      </c>
      <c r="F23" s="11">
        <f t="shared" si="1"/>
        <v>92255.92</v>
      </c>
      <c r="G23" s="15">
        <f t="shared" si="2"/>
        <v>3.5622555555555557</v>
      </c>
      <c r="H23" s="33">
        <f t="shared" si="3"/>
        <v>-3.2554188345062592E-3</v>
      </c>
    </row>
    <row r="24" spans="2:8" x14ac:dyDescent="0.25">
      <c r="B24" s="8" t="s">
        <v>1171</v>
      </c>
      <c r="C24" s="10">
        <v>33</v>
      </c>
      <c r="D24" s="10">
        <v>2771012</v>
      </c>
      <c r="E24" s="10">
        <v>646404</v>
      </c>
      <c r="F24" s="11">
        <f t="shared" si="1"/>
        <v>83970.060606060608</v>
      </c>
      <c r="G24" s="15">
        <f t="shared" si="2"/>
        <v>5.4411111111111108</v>
      </c>
      <c r="H24" s="33">
        <f t="shared" si="3"/>
        <v>-9.2776887496986565E-2</v>
      </c>
    </row>
    <row r="25" spans="2:8" x14ac:dyDescent="0.25">
      <c r="B25" s="8" t="s">
        <v>1177</v>
      </c>
      <c r="C25" s="10">
        <v>36</v>
      </c>
      <c r="D25" s="10">
        <v>3000849</v>
      </c>
      <c r="E25" s="10">
        <v>508089</v>
      </c>
      <c r="F25" s="11">
        <f t="shared" si="1"/>
        <v>83356.916666666672</v>
      </c>
      <c r="G25" s="15">
        <f t="shared" si="2"/>
        <v>3.9204398148148152</v>
      </c>
      <c r="H25" s="33">
        <f t="shared" si="3"/>
        <v>-9.9401371855988893E-2</v>
      </c>
    </row>
    <row r="26" spans="2:8" x14ac:dyDescent="0.25">
      <c r="B26" s="8" t="s">
        <v>1175</v>
      </c>
      <c r="C26" s="10">
        <v>31</v>
      </c>
      <c r="D26" s="10">
        <v>3350345</v>
      </c>
      <c r="E26" s="10">
        <v>537734</v>
      </c>
      <c r="F26" s="12">
        <f t="shared" si="1"/>
        <v>108075.64516129032</v>
      </c>
      <c r="G26" s="16">
        <f t="shared" si="2"/>
        <v>4.8184050179211466</v>
      </c>
      <c r="H26" s="34">
        <f t="shared" si="3"/>
        <v>0.16766288462009638</v>
      </c>
    </row>
    <row r="27" spans="2:8" x14ac:dyDescent="0.25">
      <c r="B27" s="8" t="s">
        <v>1174</v>
      </c>
      <c r="C27" s="10">
        <v>39</v>
      </c>
      <c r="D27" s="10">
        <v>3929184</v>
      </c>
      <c r="E27" s="10">
        <v>582846</v>
      </c>
      <c r="F27" s="11">
        <f t="shared" si="1"/>
        <v>100748.30769230769</v>
      </c>
      <c r="G27" s="15">
        <f t="shared" si="2"/>
        <v>4.1513247863247864</v>
      </c>
      <c r="H27" s="33">
        <f t="shared" si="3"/>
        <v>8.8497407579931131E-2</v>
      </c>
    </row>
    <row r="28" spans="2:8" x14ac:dyDescent="0.25">
      <c r="B28" s="8" t="s">
        <v>1165</v>
      </c>
      <c r="C28" s="1">
        <v>258</v>
      </c>
      <c r="D28" s="10">
        <v>23879766</v>
      </c>
      <c r="E28" s="10">
        <v>3949529</v>
      </c>
      <c r="F28" s="30">
        <f t="shared" si="1"/>
        <v>92557.232558139542</v>
      </c>
      <c r="G28" s="31">
        <f t="shared" si="2"/>
        <v>4.252292204995693</v>
      </c>
    </row>
    <row r="29" spans="2:8" x14ac:dyDescent="0.25">
      <c r="B29"/>
      <c r="C29"/>
      <c r="D29"/>
      <c r="E29"/>
      <c r="F29" s="23"/>
      <c r="G29" s="25"/>
    </row>
    <row r="30" spans="2:8" x14ac:dyDescent="0.25">
      <c r="B30"/>
      <c r="C30"/>
      <c r="D30"/>
      <c r="E30"/>
      <c r="F30" s="23"/>
      <c r="G30" s="25"/>
    </row>
    <row r="31" spans="2:8" x14ac:dyDescent="0.25">
      <c r="B31"/>
      <c r="C31"/>
      <c r="D31"/>
      <c r="E31"/>
      <c r="F31" s="23"/>
      <c r="G31" s="25"/>
    </row>
    <row r="32" spans="2:8" x14ac:dyDescent="0.25">
      <c r="B32"/>
      <c r="C32"/>
      <c r="D32"/>
      <c r="E32"/>
      <c r="F32" s="24"/>
      <c r="G32" s="26"/>
    </row>
    <row r="33" spans="2:16" x14ac:dyDescent="0.25">
      <c r="B33"/>
      <c r="C33"/>
      <c r="D33"/>
      <c r="E33"/>
      <c r="F33" s="23"/>
      <c r="G33" s="25"/>
    </row>
    <row r="34" spans="2:16" x14ac:dyDescent="0.25">
      <c r="B34"/>
      <c r="C34"/>
      <c r="D34"/>
      <c r="E34"/>
      <c r="F34" s="23"/>
      <c r="G34" s="25"/>
    </row>
    <row r="35" spans="2:16" x14ac:dyDescent="0.25">
      <c r="B35"/>
      <c r="C35"/>
      <c r="D35"/>
      <c r="E35"/>
      <c r="F35" s="27"/>
      <c r="G35" s="27"/>
    </row>
    <row r="39" spans="2:16" x14ac:dyDescent="0.25">
      <c r="B39" s="17" t="s">
        <v>1185</v>
      </c>
      <c r="C39" s="17" t="str">
        <f>B21</f>
        <v>Jan_2025</v>
      </c>
      <c r="D39" s="17" t="str">
        <f>B22</f>
        <v>Feb_2025</v>
      </c>
      <c r="E39" s="17" t="str">
        <f>B23</f>
        <v>Mar_2025</v>
      </c>
      <c r="F39" s="17" t="str">
        <f>B24</f>
        <v>Apr_2025</v>
      </c>
      <c r="G39" s="17" t="str">
        <f>B25</f>
        <v>May_2025</v>
      </c>
      <c r="H39" s="17" t="str">
        <f>B26</f>
        <v>Jun_2025</v>
      </c>
      <c r="I39" s="17" t="str">
        <f>B27</f>
        <v>Jul_2025</v>
      </c>
      <c r="J39" s="28"/>
      <c r="K39" s="28"/>
      <c r="L39" s="28"/>
      <c r="M39" s="28"/>
      <c r="N39" s="28"/>
      <c r="O39" s="28"/>
      <c r="P39" s="28"/>
    </row>
    <row r="40" spans="2:16" x14ac:dyDescent="0.25">
      <c r="B40" s="18" t="s">
        <v>1186</v>
      </c>
      <c r="C40" s="19">
        <f t="shared" ref="C40:I40" si="4">INDEX($F$21:$F$35,MATCH(C39,$B$21:$B$35,0))</f>
        <v>92490.034482758623</v>
      </c>
      <c r="D40" s="19">
        <f t="shared" si="4"/>
        <v>88334.225000000006</v>
      </c>
      <c r="E40" s="19">
        <f t="shared" si="4"/>
        <v>92255.92</v>
      </c>
      <c r="F40" s="19">
        <f t="shared" si="4"/>
        <v>83970.060606060608</v>
      </c>
      <c r="G40" s="19">
        <f t="shared" si="4"/>
        <v>83356.916666666672</v>
      </c>
      <c r="H40" s="19">
        <f t="shared" si="4"/>
        <v>108075.64516129032</v>
      </c>
      <c r="I40" s="19">
        <f t="shared" si="4"/>
        <v>100748.30769230769</v>
      </c>
      <c r="J40" s="29"/>
      <c r="K40" s="29"/>
      <c r="L40" s="29"/>
      <c r="M40" s="29"/>
      <c r="N40" s="29"/>
      <c r="O40" s="29"/>
      <c r="P40" s="29"/>
    </row>
    <row r="41" spans="2:16" x14ac:dyDescent="0.25">
      <c r="B41" s="20" t="s">
        <v>1187</v>
      </c>
      <c r="C41" s="19">
        <f t="shared" ref="C41:I41" si="5">INDEX($D$21:$D$35,MATCH(C39,$B$21:$B$35,0))</f>
        <v>2682211</v>
      </c>
      <c r="D41" s="19">
        <f t="shared" si="5"/>
        <v>3533369</v>
      </c>
      <c r="E41" s="19">
        <f t="shared" si="5"/>
        <v>4612796</v>
      </c>
      <c r="F41" s="19">
        <f t="shared" si="5"/>
        <v>2771012</v>
      </c>
      <c r="G41" s="19">
        <f t="shared" si="5"/>
        <v>3000849</v>
      </c>
      <c r="H41" s="19">
        <f t="shared" si="5"/>
        <v>3350345</v>
      </c>
      <c r="I41" s="19">
        <f t="shared" si="5"/>
        <v>3929184</v>
      </c>
      <c r="J41" s="29"/>
      <c r="K41" s="29"/>
      <c r="L41" s="29"/>
      <c r="M41" s="29"/>
      <c r="N41" s="29"/>
      <c r="O41" s="29"/>
      <c r="P41" s="29"/>
    </row>
  </sheetData>
  <mergeCells count="2">
    <mergeCell ref="B2:H2"/>
    <mergeCell ref="K2:Q2"/>
  </mergeCells>
  <conditionalFormatting pivot="1" sqref="G9:G13">
    <cfRule type="top10" dxfId="65" priority="11" rank="1"/>
  </conditionalFormatting>
  <conditionalFormatting sqref="H9:H13">
    <cfRule type="top10" dxfId="64" priority="10" rank="1"/>
  </conditionalFormatting>
  <conditionalFormatting pivot="1" sqref="F9:F13">
    <cfRule type="top10" dxfId="63" priority="9" rank="1"/>
  </conditionalFormatting>
  <conditionalFormatting pivot="1" sqref="C21:C27">
    <cfRule type="top10" dxfId="62" priority="8" rank="1"/>
  </conditionalFormatting>
  <conditionalFormatting pivot="1" sqref="D21:D27">
    <cfRule type="top10" dxfId="61" priority="7" rank="1"/>
  </conditionalFormatting>
  <conditionalFormatting pivot="1" sqref="E21:E27">
    <cfRule type="top10" dxfId="60" priority="6" rank="1"/>
  </conditionalFormatting>
  <conditionalFormatting sqref="F21:F27">
    <cfRule type="top10" dxfId="59" priority="5" rank="1"/>
  </conditionalFormatting>
  <conditionalFormatting sqref="G21:G27">
    <cfRule type="top10" dxfId="58" priority="4" rank="1"/>
  </conditionalFormatting>
  <conditionalFormatting sqref="Q9:Q13">
    <cfRule type="top10" dxfId="57" priority="3" rank="1"/>
  </conditionalFormatting>
  <conditionalFormatting sqref="H21:H27">
    <cfRule type="top10" dxfId="56" priority="1" rank="1"/>
  </conditionalFormatting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AE8C-AE63-4482-950C-90210224EEA4}">
  <dimension ref="B2:R41"/>
  <sheetViews>
    <sheetView showGridLines="0"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17" style="1" bestFit="1" customWidth="1"/>
    <col min="4" max="4" width="18.5703125" style="1" bestFit="1" customWidth="1"/>
    <col min="5" max="5" width="28.28515625" style="1" bestFit="1" customWidth="1"/>
    <col min="6" max="6" width="17.28515625" style="1" bestFit="1" customWidth="1"/>
    <col min="7" max="7" width="18.5703125" style="1" bestFit="1" customWidth="1"/>
    <col min="8" max="8" width="22.28515625" style="1" bestFit="1" customWidth="1"/>
    <col min="9" max="9" width="15.85546875" style="1" bestFit="1" customWidth="1"/>
    <col min="10" max="10" width="26.140625" style="1" bestFit="1" customWidth="1"/>
    <col min="11" max="11" width="17" style="1" bestFit="1" customWidth="1"/>
    <col min="12" max="12" width="15.7109375" style="1" bestFit="1" customWidth="1"/>
    <col min="13" max="15" width="10.5703125" style="1" bestFit="1" customWidth="1"/>
    <col min="16" max="16" width="9.28515625" style="1" bestFit="1" customWidth="1"/>
    <col min="17" max="17" width="9" style="1" bestFit="1" customWidth="1"/>
    <col min="18" max="18" width="15.7109375" style="1" bestFit="1" customWidth="1"/>
    <col min="19" max="20" width="9" style="1" bestFit="1" customWidth="1"/>
    <col min="21" max="21" width="10.5703125" style="1" bestFit="1" customWidth="1"/>
    <col min="22" max="22" width="9.28515625" style="1" bestFit="1" customWidth="1"/>
    <col min="23" max="23" width="9" style="1" bestFit="1" customWidth="1"/>
    <col min="24" max="25" width="9.42578125" style="1" bestFit="1" customWidth="1"/>
    <col min="26" max="26" width="9" style="1" bestFit="1" customWidth="1"/>
    <col min="27" max="28" width="9.140625" style="1"/>
    <col min="29" max="29" width="9" style="1" bestFit="1" customWidth="1"/>
    <col min="30" max="30" width="9.42578125" style="1" bestFit="1" customWidth="1"/>
    <col min="31" max="32" width="9" style="1" bestFit="1" customWidth="1"/>
    <col min="33" max="16384" width="9.140625" style="1"/>
  </cols>
  <sheetData>
    <row r="2" spans="2:18" x14ac:dyDescent="0.25">
      <c r="B2" s="35" t="s">
        <v>1194</v>
      </c>
      <c r="C2" s="35"/>
      <c r="D2" s="35"/>
      <c r="E2" s="35"/>
      <c r="F2" s="35"/>
      <c r="G2" s="35"/>
      <c r="H2" s="35"/>
      <c r="K2" s="36"/>
      <c r="L2" s="36"/>
      <c r="M2" s="36"/>
      <c r="N2" s="36"/>
      <c r="O2" s="36"/>
      <c r="P2" s="36"/>
      <c r="Q2" s="36"/>
      <c r="R2" s="21"/>
    </row>
    <row r="4" spans="2:18" x14ac:dyDescent="0.25">
      <c r="B4" s="7" t="s">
        <v>1161</v>
      </c>
      <c r="C4" s="1" t="s">
        <v>1166</v>
      </c>
      <c r="E4" s="7" t="s">
        <v>1161</v>
      </c>
      <c r="F4" s="1" t="s">
        <v>1166</v>
      </c>
    </row>
    <row r="5" spans="2:18" x14ac:dyDescent="0.25">
      <c r="E5" s="7" t="s">
        <v>1158</v>
      </c>
      <c r="F5" s="1" t="s">
        <v>7</v>
      </c>
    </row>
    <row r="6" spans="2:18" x14ac:dyDescent="0.25">
      <c r="B6" s="7" t="s">
        <v>1163</v>
      </c>
      <c r="C6" s="1" t="s">
        <v>1162</v>
      </c>
      <c r="E6" s="7" t="s">
        <v>1159</v>
      </c>
      <c r="F6" s="1" t="s">
        <v>1168</v>
      </c>
      <c r="K6"/>
      <c r="L6"/>
    </row>
    <row r="7" spans="2:18" x14ac:dyDescent="0.25">
      <c r="B7" s="8" t="s">
        <v>3</v>
      </c>
      <c r="C7" s="1">
        <v>454</v>
      </c>
      <c r="K7"/>
      <c r="L7"/>
    </row>
    <row r="8" spans="2:18" x14ac:dyDescent="0.25">
      <c r="B8" s="8" t="s">
        <v>7</v>
      </c>
      <c r="C8" s="1">
        <v>68</v>
      </c>
      <c r="E8" s="7" t="s">
        <v>1163</v>
      </c>
      <c r="F8" s="1" t="s">
        <v>1162</v>
      </c>
      <c r="G8" s="1" t="s">
        <v>1167</v>
      </c>
      <c r="H8" s="9" t="s">
        <v>1178</v>
      </c>
      <c r="K8"/>
      <c r="L8"/>
      <c r="N8"/>
      <c r="O8"/>
      <c r="P8"/>
      <c r="Q8" s="22"/>
    </row>
    <row r="9" spans="2:18" x14ac:dyDescent="0.25">
      <c r="B9" s="8" t="s">
        <v>1165</v>
      </c>
      <c r="C9" s="1">
        <v>522</v>
      </c>
      <c r="E9" s="8" t="s">
        <v>1164</v>
      </c>
      <c r="F9" s="10">
        <v>4</v>
      </c>
      <c r="G9" s="10">
        <v>111109</v>
      </c>
      <c r="H9" s="11">
        <f t="shared" ref="H9:H14" si="0">G9/F9</f>
        <v>27777.25</v>
      </c>
      <c r="K9"/>
      <c r="L9"/>
      <c r="N9"/>
      <c r="O9"/>
      <c r="P9"/>
      <c r="Q9" s="23"/>
    </row>
    <row r="10" spans="2:18" x14ac:dyDescent="0.25">
      <c r="E10" s="8" t="s">
        <v>1170</v>
      </c>
      <c r="F10" s="10">
        <v>42</v>
      </c>
      <c r="G10" s="10">
        <v>3625942</v>
      </c>
      <c r="H10" s="11">
        <f t="shared" si="0"/>
        <v>86331.952380952382</v>
      </c>
      <c r="N10"/>
      <c r="O10"/>
      <c r="P10"/>
      <c r="Q10" s="23"/>
    </row>
    <row r="11" spans="2:18" x14ac:dyDescent="0.25">
      <c r="E11" s="8" t="s">
        <v>1192</v>
      </c>
      <c r="F11" s="10">
        <v>7</v>
      </c>
      <c r="G11" s="10">
        <v>771142</v>
      </c>
      <c r="H11" s="11">
        <f t="shared" si="0"/>
        <v>110163.14285714286</v>
      </c>
      <c r="N11"/>
      <c r="O11"/>
      <c r="P11"/>
      <c r="Q11" s="23"/>
    </row>
    <row r="12" spans="2:18" x14ac:dyDescent="0.25">
      <c r="E12" s="8" t="s">
        <v>1193</v>
      </c>
      <c r="F12" s="10">
        <v>3</v>
      </c>
      <c r="G12" s="10">
        <v>184723</v>
      </c>
      <c r="H12" s="11">
        <f t="shared" si="0"/>
        <v>61574.333333333336</v>
      </c>
      <c r="N12"/>
      <c r="O12"/>
      <c r="P12"/>
      <c r="Q12" s="23"/>
    </row>
    <row r="13" spans="2:18" x14ac:dyDescent="0.25">
      <c r="E13" s="8" t="s">
        <v>1169</v>
      </c>
      <c r="F13" s="10">
        <v>2</v>
      </c>
      <c r="G13" s="10">
        <v>62379</v>
      </c>
      <c r="H13" s="11">
        <f t="shared" si="0"/>
        <v>31189.5</v>
      </c>
      <c r="N13"/>
      <c r="O13"/>
      <c r="P13"/>
      <c r="Q13" s="23"/>
    </row>
    <row r="14" spans="2:18" x14ac:dyDescent="0.25">
      <c r="E14" s="8" t="s">
        <v>1165</v>
      </c>
      <c r="F14" s="1">
        <v>58</v>
      </c>
      <c r="G14" s="10">
        <v>4755295</v>
      </c>
      <c r="H14" s="13">
        <f t="shared" si="0"/>
        <v>81987.844827586203</v>
      </c>
      <c r="N14"/>
      <c r="O14"/>
      <c r="P14"/>
      <c r="Q14" s="24"/>
    </row>
    <row r="15" spans="2:18" x14ac:dyDescent="0.25">
      <c r="E15"/>
      <c r="F15"/>
      <c r="G15"/>
      <c r="H15" s="24"/>
      <c r="N15"/>
      <c r="O15"/>
      <c r="P15"/>
      <c r="Q15" s="24"/>
    </row>
    <row r="16" spans="2:18" x14ac:dyDescent="0.25">
      <c r="E16"/>
      <c r="F16"/>
      <c r="G16"/>
      <c r="H16" s="14"/>
      <c r="Q16" s="14"/>
    </row>
    <row r="17" spans="2:8" x14ac:dyDescent="0.25">
      <c r="B17" s="7" t="s">
        <v>1158</v>
      </c>
      <c r="C17" s="1" t="s">
        <v>3</v>
      </c>
      <c r="E17"/>
      <c r="F17"/>
      <c r="G17"/>
    </row>
    <row r="18" spans="2:8" x14ac:dyDescent="0.25">
      <c r="B18" s="7" t="s">
        <v>13156</v>
      </c>
      <c r="C18" s="1" t="s">
        <v>13157</v>
      </c>
    </row>
    <row r="20" spans="2:8" x14ac:dyDescent="0.25">
      <c r="B20" s="7" t="s">
        <v>1163</v>
      </c>
      <c r="C20" s="1" t="s">
        <v>1162</v>
      </c>
      <c r="D20" s="1" t="s">
        <v>1167</v>
      </c>
      <c r="E20" s="1" t="s">
        <v>1189</v>
      </c>
      <c r="F20" s="9" t="s">
        <v>1178</v>
      </c>
      <c r="G20" s="9" t="s">
        <v>1190</v>
      </c>
      <c r="H20" s="9" t="s">
        <v>1196</v>
      </c>
    </row>
    <row r="21" spans="2:8" x14ac:dyDescent="0.25">
      <c r="B21" s="8" t="s">
        <v>1181</v>
      </c>
      <c r="C21" s="10">
        <v>28</v>
      </c>
      <c r="D21" s="10">
        <v>2067459</v>
      </c>
      <c r="E21" s="10">
        <v>483202</v>
      </c>
      <c r="F21" s="11">
        <f>IFERROR(D21/C21,"-")</f>
        <v>73837.821428571435</v>
      </c>
      <c r="G21" s="15">
        <f>IFERROR((E21/C21)/3600,"-")</f>
        <v>4.7936706349206348</v>
      </c>
      <c r="H21" s="33">
        <f>IFERROR((F21-INDEX($F$21:$F$34,MATCH($B$34,$B$21:$B$34,0)))/INDEX($F$21:$F$34,MATCH($B$34,$B$21:$B$34,0)),"-")</f>
        <v>-0.17836075572200671</v>
      </c>
    </row>
    <row r="22" spans="2:8" x14ac:dyDescent="0.25">
      <c r="B22" s="8" t="s">
        <v>1179</v>
      </c>
      <c r="C22" s="10">
        <v>37</v>
      </c>
      <c r="D22" s="10">
        <v>4272514</v>
      </c>
      <c r="E22" s="10">
        <v>744952</v>
      </c>
      <c r="F22" s="11">
        <f t="shared" ref="F22:F34" si="1">IFERROR(D22/C22,"-")</f>
        <v>115473.35135135135</v>
      </c>
      <c r="G22" s="15">
        <f t="shared" ref="G22:G34" si="2">IFERROR((E22/C22)/3600,"-")</f>
        <v>5.5927327327327321</v>
      </c>
      <c r="H22" s="33">
        <f t="shared" ref="H22:H33" si="3">IFERROR((F22-INDEX($F$21:$F$34,MATCH($B$34,$B$21:$B$34,0)))/INDEX($F$21:$F$34,MATCH($B$34,$B$21:$B$34,0)),"-")</f>
        <v>0.28494361430142129</v>
      </c>
    </row>
    <row r="23" spans="2:8" x14ac:dyDescent="0.25">
      <c r="B23" s="8" t="s">
        <v>1184</v>
      </c>
      <c r="C23" s="10">
        <v>34</v>
      </c>
      <c r="D23" s="10">
        <v>2855691</v>
      </c>
      <c r="E23" s="10">
        <v>524358</v>
      </c>
      <c r="F23" s="11">
        <f t="shared" si="1"/>
        <v>83990.911764705888</v>
      </c>
      <c r="G23" s="15">
        <f t="shared" si="2"/>
        <v>4.2839705882352943</v>
      </c>
      <c r="H23" s="33">
        <f t="shared" si="3"/>
        <v>-6.5381021089157498E-2</v>
      </c>
    </row>
    <row r="24" spans="2:8" x14ac:dyDescent="0.25">
      <c r="B24" s="8" t="s">
        <v>1183</v>
      </c>
      <c r="C24" s="10">
        <v>27</v>
      </c>
      <c r="D24" s="10">
        <v>2474705</v>
      </c>
      <c r="E24" s="10">
        <v>405943</v>
      </c>
      <c r="F24" s="11">
        <f t="shared" si="1"/>
        <v>91655.740740740745</v>
      </c>
      <c r="G24" s="15">
        <f t="shared" si="2"/>
        <v>4.1763683127572016</v>
      </c>
      <c r="H24" s="33">
        <f t="shared" si="3"/>
        <v>1.9910285798621963E-2</v>
      </c>
    </row>
    <row r="25" spans="2:8" x14ac:dyDescent="0.25">
      <c r="B25" s="8" t="s">
        <v>1182</v>
      </c>
      <c r="C25" s="10">
        <v>34</v>
      </c>
      <c r="D25" s="10">
        <v>2993742</v>
      </c>
      <c r="E25" s="10">
        <v>451241</v>
      </c>
      <c r="F25" s="11">
        <f t="shared" si="1"/>
        <v>88051.23529411765</v>
      </c>
      <c r="G25" s="15">
        <f t="shared" si="2"/>
        <v>3.6866094771241831</v>
      </c>
      <c r="H25" s="33">
        <f t="shared" si="3"/>
        <v>-2.0199282358454265E-2</v>
      </c>
    </row>
    <row r="26" spans="2:8" x14ac:dyDescent="0.25">
      <c r="B26" s="8" t="s">
        <v>1180</v>
      </c>
      <c r="C26" s="10">
        <v>36</v>
      </c>
      <c r="D26" s="10">
        <v>2255502</v>
      </c>
      <c r="E26" s="10">
        <v>408631</v>
      </c>
      <c r="F26" s="11">
        <f t="shared" si="1"/>
        <v>62652.833333333336</v>
      </c>
      <c r="G26" s="16">
        <f t="shared" si="2"/>
        <v>3.1530169753086419</v>
      </c>
      <c r="H26" s="34">
        <f t="shared" si="3"/>
        <v>-0.3028230568574749</v>
      </c>
    </row>
    <row r="27" spans="2:8" x14ac:dyDescent="0.25">
      <c r="B27" s="8" t="s">
        <v>1173</v>
      </c>
      <c r="C27" s="10">
        <v>29</v>
      </c>
      <c r="D27" s="10">
        <v>2682211</v>
      </c>
      <c r="E27" s="10">
        <v>440128</v>
      </c>
      <c r="F27" s="11">
        <f t="shared" si="1"/>
        <v>92490.034482758623</v>
      </c>
      <c r="G27" s="15">
        <f t="shared" si="2"/>
        <v>4.2157854406130273</v>
      </c>
      <c r="H27" s="33">
        <f t="shared" si="3"/>
        <v>2.919398981961005E-2</v>
      </c>
    </row>
    <row r="28" spans="2:8" x14ac:dyDescent="0.25">
      <c r="B28" s="8" t="s">
        <v>1172</v>
      </c>
      <c r="C28" s="10">
        <v>40</v>
      </c>
      <c r="D28" s="10">
        <v>3533369</v>
      </c>
      <c r="E28" s="10">
        <v>593122</v>
      </c>
      <c r="F28" s="11">
        <f t="shared" si="1"/>
        <v>88334.225000000006</v>
      </c>
      <c r="G28" s="15">
        <f t="shared" si="2"/>
        <v>4.1189027777777776</v>
      </c>
      <c r="H28" s="33">
        <f t="shared" si="3"/>
        <v>-1.705028034862982E-2</v>
      </c>
    </row>
    <row r="29" spans="2:8" x14ac:dyDescent="0.25">
      <c r="B29" s="8" t="s">
        <v>1176</v>
      </c>
      <c r="C29" s="10">
        <v>50</v>
      </c>
      <c r="D29" s="10">
        <v>4612796</v>
      </c>
      <c r="E29" s="10">
        <v>641206</v>
      </c>
      <c r="F29" s="11">
        <f t="shared" si="1"/>
        <v>92255.92</v>
      </c>
      <c r="G29" s="15">
        <f t="shared" si="2"/>
        <v>3.5622555555555557</v>
      </c>
      <c r="H29" s="33">
        <f t="shared" si="3"/>
        <v>2.6588852737194756E-2</v>
      </c>
    </row>
    <row r="30" spans="2:8" x14ac:dyDescent="0.25">
      <c r="B30" s="8" t="s">
        <v>1171</v>
      </c>
      <c r="C30" s="10">
        <v>33</v>
      </c>
      <c r="D30" s="10">
        <v>2771012</v>
      </c>
      <c r="E30" s="10">
        <v>646404</v>
      </c>
      <c r="F30" s="11">
        <f t="shared" si="1"/>
        <v>83970.060606060608</v>
      </c>
      <c r="G30" s="15">
        <f t="shared" si="2"/>
        <v>5.4411111111111108</v>
      </c>
      <c r="H30" s="33">
        <f t="shared" si="3"/>
        <v>-6.5613044866405609E-2</v>
      </c>
    </row>
    <row r="31" spans="2:8" x14ac:dyDescent="0.25">
      <c r="B31" s="8" t="s">
        <v>1177</v>
      </c>
      <c r="C31" s="10">
        <v>36</v>
      </c>
      <c r="D31" s="10">
        <v>3000849</v>
      </c>
      <c r="E31" s="10">
        <v>508089</v>
      </c>
      <c r="F31" s="11">
        <f t="shared" si="1"/>
        <v>83356.916666666672</v>
      </c>
      <c r="G31" s="15">
        <f t="shared" si="2"/>
        <v>3.9204398148148152</v>
      </c>
      <c r="H31" s="33">
        <f t="shared" si="3"/>
        <v>-7.2435877843467514E-2</v>
      </c>
    </row>
    <row r="32" spans="2:8" x14ac:dyDescent="0.25">
      <c r="B32" s="8" t="s">
        <v>1175</v>
      </c>
      <c r="C32" s="10">
        <v>31</v>
      </c>
      <c r="D32" s="10">
        <v>3350345</v>
      </c>
      <c r="E32" s="10">
        <v>537734</v>
      </c>
      <c r="F32" s="11">
        <f t="shared" si="1"/>
        <v>108075.64516129032</v>
      </c>
      <c r="G32" s="16">
        <f t="shared" si="2"/>
        <v>4.8184050179211466</v>
      </c>
      <c r="H32" s="34">
        <f t="shared" si="3"/>
        <v>0.20262474836261113</v>
      </c>
    </row>
    <row r="33" spans="2:16" x14ac:dyDescent="0.25">
      <c r="B33" s="8" t="s">
        <v>1174</v>
      </c>
      <c r="C33" s="10">
        <v>39</v>
      </c>
      <c r="D33" s="10">
        <v>3929184</v>
      </c>
      <c r="E33" s="10">
        <v>582846</v>
      </c>
      <c r="F33" s="11">
        <f t="shared" si="1"/>
        <v>100748.30769230769</v>
      </c>
      <c r="G33" s="15">
        <f t="shared" si="2"/>
        <v>4.1513247863247864</v>
      </c>
      <c r="H33" s="33">
        <f t="shared" si="3"/>
        <v>0.12108891883642854</v>
      </c>
    </row>
    <row r="34" spans="2:16" x14ac:dyDescent="0.25">
      <c r="B34" s="8" t="s">
        <v>1165</v>
      </c>
      <c r="C34" s="1">
        <v>454</v>
      </c>
      <c r="D34" s="10">
        <v>40799379</v>
      </c>
      <c r="E34" s="10">
        <v>6967856</v>
      </c>
      <c r="F34" s="30">
        <f t="shared" si="1"/>
        <v>89866.473568281945</v>
      </c>
      <c r="G34" s="31">
        <f t="shared" si="2"/>
        <v>4.2632501223690653</v>
      </c>
    </row>
    <row r="35" spans="2:16" x14ac:dyDescent="0.25">
      <c r="B35"/>
      <c r="C35"/>
      <c r="D35"/>
      <c r="E35"/>
      <c r="F35" s="27"/>
      <c r="G35" s="27"/>
    </row>
    <row r="39" spans="2:16" x14ac:dyDescent="0.25">
      <c r="B39" s="17" t="s">
        <v>1185</v>
      </c>
      <c r="C39" s="17" t="str">
        <f>B21</f>
        <v>Jul_2024</v>
      </c>
      <c r="D39" s="17" t="str">
        <f>B22</f>
        <v>Aug_2024</v>
      </c>
      <c r="E39" s="17" t="str">
        <f>B23</f>
        <v>Sep_2024</v>
      </c>
      <c r="F39" s="17" t="str">
        <f>B24</f>
        <v>Oct_2024</v>
      </c>
      <c r="G39" s="17" t="str">
        <f>B25</f>
        <v>Nov_2024</v>
      </c>
      <c r="H39" s="17" t="str">
        <f>B26</f>
        <v>Dec_2024</v>
      </c>
      <c r="I39" s="17" t="str">
        <f>B27</f>
        <v>Jan_2025</v>
      </c>
      <c r="J39" s="17" t="str">
        <f>B28</f>
        <v>Feb_2025</v>
      </c>
      <c r="K39" s="17" t="str">
        <f>B29</f>
        <v>Mar_2025</v>
      </c>
      <c r="L39" s="17" t="str">
        <f>B30</f>
        <v>Apr_2025</v>
      </c>
      <c r="M39" s="17" t="str">
        <f>B31</f>
        <v>May_2025</v>
      </c>
      <c r="N39" s="17" t="str">
        <f>B32</f>
        <v>Jun_2025</v>
      </c>
      <c r="O39" s="17" t="str">
        <f>B33</f>
        <v>Jul_2025</v>
      </c>
      <c r="P39" s="28"/>
    </row>
    <row r="40" spans="2:16" x14ac:dyDescent="0.25">
      <c r="B40" s="18" t="s">
        <v>1186</v>
      </c>
      <c r="C40" s="19">
        <f t="shared" ref="C40:O40" si="4">INDEX($F$21:$F$35,MATCH(C39,$B$21:$B$35,0))</f>
        <v>73837.821428571435</v>
      </c>
      <c r="D40" s="19">
        <f t="shared" si="4"/>
        <v>115473.35135135135</v>
      </c>
      <c r="E40" s="19">
        <f t="shared" si="4"/>
        <v>83990.911764705888</v>
      </c>
      <c r="F40" s="19">
        <f t="shared" si="4"/>
        <v>91655.740740740745</v>
      </c>
      <c r="G40" s="19">
        <f t="shared" si="4"/>
        <v>88051.23529411765</v>
      </c>
      <c r="H40" s="19">
        <f t="shared" si="4"/>
        <v>62652.833333333336</v>
      </c>
      <c r="I40" s="19">
        <f t="shared" si="4"/>
        <v>92490.034482758623</v>
      </c>
      <c r="J40" s="19">
        <f t="shared" si="4"/>
        <v>88334.225000000006</v>
      </c>
      <c r="K40" s="19">
        <f t="shared" si="4"/>
        <v>92255.92</v>
      </c>
      <c r="L40" s="19">
        <f t="shared" si="4"/>
        <v>83970.060606060608</v>
      </c>
      <c r="M40" s="19">
        <f t="shared" si="4"/>
        <v>83356.916666666672</v>
      </c>
      <c r="N40" s="19">
        <f t="shared" si="4"/>
        <v>108075.64516129032</v>
      </c>
      <c r="O40" s="19">
        <f t="shared" si="4"/>
        <v>100748.30769230769</v>
      </c>
      <c r="P40" s="32"/>
    </row>
    <row r="41" spans="2:16" x14ac:dyDescent="0.25">
      <c r="B41" s="20" t="s">
        <v>1187</v>
      </c>
      <c r="C41" s="19">
        <f t="shared" ref="C41:O41" si="5">INDEX($D$21:$D$35,MATCH(C39,$B$21:$B$35,0))</f>
        <v>2067459</v>
      </c>
      <c r="D41" s="19">
        <f t="shared" si="5"/>
        <v>4272514</v>
      </c>
      <c r="E41" s="19">
        <f t="shared" si="5"/>
        <v>2855691</v>
      </c>
      <c r="F41" s="19">
        <f t="shared" si="5"/>
        <v>2474705</v>
      </c>
      <c r="G41" s="19">
        <f t="shared" si="5"/>
        <v>2993742</v>
      </c>
      <c r="H41" s="19">
        <f t="shared" si="5"/>
        <v>2255502</v>
      </c>
      <c r="I41" s="19">
        <f t="shared" si="5"/>
        <v>2682211</v>
      </c>
      <c r="J41" s="19">
        <f t="shared" si="5"/>
        <v>3533369</v>
      </c>
      <c r="K41" s="19">
        <f t="shared" si="5"/>
        <v>4612796</v>
      </c>
      <c r="L41" s="19">
        <f t="shared" si="5"/>
        <v>2771012</v>
      </c>
      <c r="M41" s="19">
        <f t="shared" si="5"/>
        <v>3000849</v>
      </c>
      <c r="N41" s="19">
        <f t="shared" si="5"/>
        <v>3350345</v>
      </c>
      <c r="O41" s="19">
        <f t="shared" si="5"/>
        <v>3929184</v>
      </c>
      <c r="P41" s="32"/>
    </row>
  </sheetData>
  <mergeCells count="2">
    <mergeCell ref="K2:Q2"/>
    <mergeCell ref="B2:H2"/>
  </mergeCells>
  <conditionalFormatting pivot="1" sqref="G9:G13">
    <cfRule type="top10" dxfId="32" priority="14" rank="1"/>
  </conditionalFormatting>
  <conditionalFormatting sqref="H9:H13">
    <cfRule type="top10" dxfId="31" priority="13" rank="1"/>
  </conditionalFormatting>
  <conditionalFormatting pivot="1" sqref="F9:F13">
    <cfRule type="top10" dxfId="30" priority="12" rank="1"/>
  </conditionalFormatting>
  <conditionalFormatting pivot="1" sqref="C21:C33">
    <cfRule type="top10" dxfId="29" priority="11" rank="1"/>
  </conditionalFormatting>
  <conditionalFormatting pivot="1" sqref="D21:D33">
    <cfRule type="top10" dxfId="28" priority="10" rank="1"/>
  </conditionalFormatting>
  <conditionalFormatting pivot="1" sqref="E21:E33">
    <cfRule type="top10" dxfId="27" priority="9" rank="1"/>
  </conditionalFormatting>
  <conditionalFormatting sqref="F21:F34">
    <cfRule type="top10" dxfId="26" priority="6" rank="1"/>
  </conditionalFormatting>
  <conditionalFormatting sqref="G21:G25 G27:G31 G33:G34">
    <cfRule type="top10" dxfId="25" priority="5" rank="1"/>
  </conditionalFormatting>
  <conditionalFormatting sqref="Q9:Q13">
    <cfRule type="top10" dxfId="24" priority="3" rank="1"/>
  </conditionalFormatting>
  <conditionalFormatting sqref="H27:H31 H33 H21:H25">
    <cfRule type="top10" dxfId="23" priority="1" rank="1"/>
  </conditionalFormatting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44EC-06B8-47E8-86D4-1AEF04D399CB}">
  <dimension ref="B2:C25"/>
  <sheetViews>
    <sheetView workbookViewId="0">
      <selection activeCell="C18" sqref="C18"/>
    </sheetView>
  </sheetViews>
  <sheetFormatPr defaultRowHeight="15" x14ac:dyDescent="0.25"/>
  <cols>
    <col min="3" max="3" width="9.5703125" bestFit="1" customWidth="1"/>
  </cols>
  <sheetData>
    <row r="2" spans="2:3" x14ac:dyDescent="0.25">
      <c r="B2" t="s">
        <v>1197</v>
      </c>
      <c r="C2" t="s">
        <v>1198</v>
      </c>
    </row>
    <row r="3" spans="2:3" x14ac:dyDescent="0.25">
      <c r="B3">
        <f>'Analytics - Jul''24 to Jul''25'!E21</f>
        <v>483202</v>
      </c>
      <c r="C3" s="4">
        <f>B3/3600</f>
        <v>134.22277777777776</v>
      </c>
    </row>
    <row r="4" spans="2:3" x14ac:dyDescent="0.25">
      <c r="B4">
        <f>'Analytics - Jul''24 to Jul''25'!E22</f>
        <v>744952</v>
      </c>
      <c r="C4" s="4">
        <f t="shared" ref="C4:C25" si="0">B4/3600</f>
        <v>206.93111111111111</v>
      </c>
    </row>
    <row r="5" spans="2:3" x14ac:dyDescent="0.25">
      <c r="B5">
        <f>'Analytics - Jul''24 to Jul''25'!E23</f>
        <v>524358</v>
      </c>
      <c r="C5" s="4">
        <f t="shared" si="0"/>
        <v>145.655</v>
      </c>
    </row>
    <row r="6" spans="2:3" x14ac:dyDescent="0.25">
      <c r="B6">
        <f>'Analytics - Jul''24 to Jul''25'!E24</f>
        <v>405943</v>
      </c>
      <c r="C6" s="4">
        <f t="shared" si="0"/>
        <v>112.76194444444444</v>
      </c>
    </row>
    <row r="7" spans="2:3" x14ac:dyDescent="0.25">
      <c r="B7">
        <f>'Analytics - Jul''24 to Jul''25'!E25</f>
        <v>451241</v>
      </c>
      <c r="C7" s="4">
        <f t="shared" si="0"/>
        <v>125.34472222222222</v>
      </c>
    </row>
    <row r="8" spans="2:3" x14ac:dyDescent="0.25">
      <c r="B8">
        <f>'Analytics - Jul''24 to Jul''25'!E26</f>
        <v>408631</v>
      </c>
      <c r="C8" s="4">
        <f t="shared" si="0"/>
        <v>113.50861111111111</v>
      </c>
    </row>
    <row r="9" spans="2:3" x14ac:dyDescent="0.25">
      <c r="B9">
        <f>'Analytics - Jul''24 to Jul''25'!E27</f>
        <v>440128</v>
      </c>
      <c r="C9" s="4">
        <f t="shared" si="0"/>
        <v>122.25777777777778</v>
      </c>
    </row>
    <row r="10" spans="2:3" x14ac:dyDescent="0.25">
      <c r="B10">
        <f>'Analytics - Jul''24 to Jul''25'!E28</f>
        <v>593122</v>
      </c>
      <c r="C10" s="4">
        <f t="shared" si="0"/>
        <v>164.75611111111112</v>
      </c>
    </row>
    <row r="11" spans="2:3" x14ac:dyDescent="0.25">
      <c r="B11">
        <f>'Analytics - Jul''24 to Jul''25'!E29</f>
        <v>641206</v>
      </c>
      <c r="C11" s="4">
        <f t="shared" si="0"/>
        <v>178.11277777777778</v>
      </c>
    </row>
    <row r="12" spans="2:3" x14ac:dyDescent="0.25">
      <c r="B12">
        <f>'Analytics - Jul''24 to Jul''25'!E30</f>
        <v>646404</v>
      </c>
      <c r="C12" s="4">
        <f t="shared" si="0"/>
        <v>179.55666666666667</v>
      </c>
    </row>
    <row r="13" spans="2:3" x14ac:dyDescent="0.25">
      <c r="B13">
        <f>'Analytics - Jul''24 to Jul''25'!E31</f>
        <v>508089</v>
      </c>
      <c r="C13" s="4">
        <f t="shared" si="0"/>
        <v>141.13583333333332</v>
      </c>
    </row>
    <row r="14" spans="2:3" x14ac:dyDescent="0.25">
      <c r="B14">
        <f>'Analytics - Jul''24 to Jul''25'!E32</f>
        <v>537734</v>
      </c>
      <c r="C14" s="4">
        <f t="shared" si="0"/>
        <v>149.37055555555557</v>
      </c>
    </row>
    <row r="15" spans="2:3" x14ac:dyDescent="0.25">
      <c r="B15">
        <f>'Analytics - Jul''24 to Jul''25'!E33</f>
        <v>582846</v>
      </c>
      <c r="C15" s="4">
        <f t="shared" si="0"/>
        <v>161.90166666666667</v>
      </c>
    </row>
    <row r="16" spans="2:3" x14ac:dyDescent="0.25">
      <c r="B16">
        <f>'Analytics - Jul''24 to Jul''25'!E34</f>
        <v>6967856</v>
      </c>
      <c r="C16" s="4">
        <f t="shared" si="0"/>
        <v>1935.5155555555555</v>
      </c>
    </row>
    <row r="18" spans="2:3" x14ac:dyDescent="0.25">
      <c r="B18">
        <v>296992</v>
      </c>
      <c r="C18">
        <f t="shared" si="0"/>
        <v>82.497777777777785</v>
      </c>
    </row>
    <row r="19" spans="2:3" x14ac:dyDescent="0.25">
      <c r="B19">
        <v>262755</v>
      </c>
      <c r="C19">
        <f t="shared" si="0"/>
        <v>72.987499999999997</v>
      </c>
    </row>
    <row r="20" spans="2:3" x14ac:dyDescent="0.25">
      <c r="B20">
        <v>494815</v>
      </c>
      <c r="C20">
        <f t="shared" si="0"/>
        <v>137.44861111111112</v>
      </c>
    </row>
    <row r="21" spans="2:3" x14ac:dyDescent="0.25">
      <c r="B21">
        <v>250997</v>
      </c>
      <c r="C21">
        <f t="shared" si="0"/>
        <v>69.721388888888896</v>
      </c>
    </row>
    <row r="22" spans="2:3" x14ac:dyDescent="0.25">
      <c r="B22">
        <v>289859</v>
      </c>
      <c r="C22">
        <f t="shared" si="0"/>
        <v>80.516388888888883</v>
      </c>
    </row>
    <row r="23" spans="2:3" x14ac:dyDescent="0.25">
      <c r="B23">
        <v>375937</v>
      </c>
      <c r="C23">
        <f t="shared" si="0"/>
        <v>104.42694444444444</v>
      </c>
    </row>
    <row r="24" spans="2:3" x14ac:dyDescent="0.25">
      <c r="B24">
        <v>573076</v>
      </c>
      <c r="C24">
        <f t="shared" si="0"/>
        <v>159.18777777777777</v>
      </c>
    </row>
    <row r="25" spans="2:3" x14ac:dyDescent="0.25">
      <c r="B25">
        <v>2544431</v>
      </c>
      <c r="C25">
        <f t="shared" si="0"/>
        <v>706.78638888888884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90"/>
  <sheetViews>
    <sheetView showGridLines="0" workbookViewId="0"/>
  </sheetViews>
  <sheetFormatPr defaultRowHeight="15" x14ac:dyDescent="0.25"/>
  <cols>
    <col min="1" max="1" width="9.140625" style="1"/>
    <col min="2" max="2" width="19.140625" style="1" bestFit="1" customWidth="1"/>
    <col min="3" max="3" width="16" style="1" bestFit="1" customWidth="1"/>
    <col min="4" max="4" width="107" style="1" bestFit="1" customWidth="1"/>
    <col min="5" max="5" width="18.28515625" style="1" bestFit="1" customWidth="1"/>
    <col min="6" max="6" width="19.85546875" style="1" bestFit="1" customWidth="1"/>
    <col min="7" max="7" width="20" style="1" bestFit="1" customWidth="1"/>
    <col min="8" max="8" width="13.140625" style="1" bestFit="1" customWidth="1"/>
    <col min="9" max="9" width="16.140625" style="1" bestFit="1" customWidth="1"/>
    <col min="10" max="10" width="15.28515625" style="1" bestFit="1" customWidth="1"/>
    <col min="11" max="11" width="20.7109375" style="1" bestFit="1" customWidth="1"/>
    <col min="12" max="12" width="15.7109375" style="1" bestFit="1" customWidth="1"/>
    <col min="13" max="13" width="12.85546875" style="1" bestFit="1" customWidth="1"/>
    <col min="14" max="14" width="21.28515625" style="1" bestFit="1" customWidth="1"/>
    <col min="15" max="15" width="26" style="1" bestFit="1" customWidth="1"/>
    <col min="16" max="16" width="20.140625" style="1" bestFit="1" customWidth="1"/>
    <col min="17" max="17" width="12.28515625" style="1" bestFit="1" customWidth="1"/>
    <col min="18" max="16384" width="9.140625" style="1"/>
  </cols>
  <sheetData>
    <row r="2" spans="2:17" x14ac:dyDescent="0.25">
      <c r="B2" s="3" t="s">
        <v>1191</v>
      </c>
      <c r="C2" s="3" t="s">
        <v>1151</v>
      </c>
      <c r="D2" s="3" t="s">
        <v>0</v>
      </c>
      <c r="E2" s="3" t="s">
        <v>1152</v>
      </c>
      <c r="F2" s="3" t="s">
        <v>1153</v>
      </c>
      <c r="G2" s="3" t="s">
        <v>1154</v>
      </c>
      <c r="H2" s="3" t="s">
        <v>1</v>
      </c>
      <c r="I2" s="3" t="s">
        <v>1155</v>
      </c>
      <c r="J2" s="3" t="s">
        <v>1156</v>
      </c>
      <c r="K2" s="3" t="s">
        <v>1157</v>
      </c>
      <c r="L2" s="3" t="s">
        <v>1158</v>
      </c>
      <c r="M2" s="3" t="s">
        <v>1159</v>
      </c>
      <c r="N2" s="6" t="s">
        <v>1161</v>
      </c>
      <c r="O2" s="6" t="s">
        <v>1188</v>
      </c>
      <c r="P2" s="6" t="s">
        <v>13156</v>
      </c>
      <c r="Q2" s="6" t="s">
        <v>1160</v>
      </c>
    </row>
    <row r="3" spans="2:17" x14ac:dyDescent="0.25">
      <c r="B3" s="2" t="s">
        <v>13155</v>
      </c>
      <c r="C3" s="2" t="s">
        <v>1199</v>
      </c>
      <c r="D3" s="2" t="s">
        <v>1200</v>
      </c>
      <c r="E3" s="2" t="s">
        <v>1201</v>
      </c>
      <c r="F3" s="2" t="s">
        <v>1202</v>
      </c>
      <c r="G3" s="2" t="s">
        <v>1203</v>
      </c>
      <c r="H3" s="2" t="s">
        <v>1204</v>
      </c>
      <c r="I3" s="2">
        <v>84118</v>
      </c>
      <c r="J3" s="2">
        <v>5921</v>
      </c>
      <c r="K3" s="2">
        <v>7</v>
      </c>
      <c r="L3" s="2" t="s">
        <v>3</v>
      </c>
      <c r="M3" s="2" t="b">
        <v>0</v>
      </c>
      <c r="N3" s="2" t="str">
        <f t="shared" ref="N3:N66" si="0">TEXT(F3,"mmm")&amp;"_"&amp;YEAR(F3)</f>
        <v>Jul_2025</v>
      </c>
      <c r="O3" s="5">
        <f>HOUR(H3)*3600 + MINUTE(H3)*60 + SECOND(H3)</f>
        <v>15288</v>
      </c>
      <c r="P3" s="5" t="str">
        <f>IF(ISNUMBER(SEARCH("watchparty", D3)), "Yes", "No")</f>
        <v>No</v>
      </c>
      <c r="Q3" s="2" t="str">
        <f>IF(L3="video",
    IF(VALUE(LEFT(H3,2))*3600 + VALUE(MID(H3,4,2))*60 + VALUE(RIGHT(H3,2)) &lt;= 60, "0-1 min",
    IF(VALUE(LEFT(H3,2))*3600 + VALUE(MID(H3,4,2))*60 + VALUE(RIGHT(H3,2)) &lt;= 300, "1-5 min",
    IF(VALUE(LEFT(H3,2))*3600 + VALUE(MID(H3,4,2))*60 + VALUE(RIGHT(H3,2)) &lt;= 600, "5-10 min", IF(VALUE(LEFT(H3,2))*3600 + VALUE(MID(H3,4,2))*60 + VALUE(RIGHT(H3,2)) &lt;= 900, "10-15 min",
    IF(VALUE(LEFT(H3,2))*3600 + VALUE(MID(H3,4,2))*60 + VALUE(RIGHT(H3,2)) &lt;= 1200, "15-20 min", IF(VALUE(LEFT(H3,2))*3600 + VALUE(MID(H3,4,2))*60 + VALUE(RIGHT(H3,2)) &lt;= 1800, "20-30 min",
    IF(VALUE(LEFT(H3,2))*3600 + VALUE(MID(H3,4,2))*60 + VALUE(RIGHT(H3,2)) &lt;= 3600, "30-60 min",
    "60+ min"))))))), "-")</f>
        <v>-</v>
      </c>
    </row>
    <row r="4" spans="2:17" x14ac:dyDescent="0.25">
      <c r="B4" s="2" t="s">
        <v>13155</v>
      </c>
      <c r="C4" s="2" t="s">
        <v>1205</v>
      </c>
      <c r="D4" s="2" t="s">
        <v>1206</v>
      </c>
      <c r="E4" s="2" t="s">
        <v>1207</v>
      </c>
      <c r="F4" s="2" t="s">
        <v>2</v>
      </c>
      <c r="G4" s="2" t="s">
        <v>1208</v>
      </c>
      <c r="H4" s="2" t="s">
        <v>1209</v>
      </c>
      <c r="I4" s="2">
        <v>92743</v>
      </c>
      <c r="J4" s="2">
        <v>5951</v>
      </c>
      <c r="K4" s="2">
        <v>14</v>
      </c>
      <c r="L4" s="2" t="s">
        <v>3</v>
      </c>
      <c r="M4" s="2" t="b">
        <v>0</v>
      </c>
      <c r="N4" s="2" t="str">
        <f t="shared" si="0"/>
        <v>Jul_2025</v>
      </c>
      <c r="O4" s="5">
        <f t="shared" ref="O4:O67" si="1">HOUR(H4)*3600 + MINUTE(H4)*60 + SECOND(H4)</f>
        <v>17815</v>
      </c>
      <c r="P4" s="5" t="str">
        <f t="shared" ref="P4:P67" si="2">IF(ISNUMBER(SEARCH("watchparty", D4)), "Yes", "No")</f>
        <v>No</v>
      </c>
      <c r="Q4" s="2" t="str">
        <f t="shared" ref="Q4:Q67" si="3">IF(L4="video",
    IF(VALUE(LEFT(H4,2))*3600 + VALUE(MID(H4,4,2))*60 + VALUE(RIGHT(H4,2)) &lt;= 60, "0-1 min",
    IF(VALUE(LEFT(H4,2))*3600 + VALUE(MID(H4,4,2))*60 + VALUE(RIGHT(H4,2)) &lt;= 300, "1-5 min",
    IF(VALUE(LEFT(H4,2))*3600 + VALUE(MID(H4,4,2))*60 + VALUE(RIGHT(H4,2)) &lt;= 600, "5-10 min", IF(VALUE(LEFT(H4,2))*3600 + VALUE(MID(H4,4,2))*60 + VALUE(RIGHT(H4,2)) &lt;= 900, "10-15 min",
    IF(VALUE(LEFT(H4,2))*3600 + VALUE(MID(H4,4,2))*60 + VALUE(RIGHT(H4,2)) &lt;= 1200, "15-20 min", IF(VALUE(LEFT(H4,2))*3600 + VALUE(MID(H4,4,2))*60 + VALUE(RIGHT(H4,2)) &lt;= 1800, "20-30 min",
    IF(VALUE(LEFT(H4,2))*3600 + VALUE(MID(H4,4,2))*60 + VALUE(RIGHT(H4,2)) &lt;= 3600, "30-60 min",
    "60+ min"))))))), "-")</f>
        <v>-</v>
      </c>
    </row>
    <row r="5" spans="2:17" x14ac:dyDescent="0.25">
      <c r="B5" s="2" t="s">
        <v>13155</v>
      </c>
      <c r="C5" s="2" t="s">
        <v>1210</v>
      </c>
      <c r="D5" s="2" t="s">
        <v>1211</v>
      </c>
      <c r="E5" s="2" t="s">
        <v>1212</v>
      </c>
      <c r="F5" s="2" t="s">
        <v>4</v>
      </c>
      <c r="G5" s="2" t="s">
        <v>1213</v>
      </c>
      <c r="H5" s="2" t="s">
        <v>1214</v>
      </c>
      <c r="I5" s="2">
        <v>86554</v>
      </c>
      <c r="J5" s="2">
        <v>6110</v>
      </c>
      <c r="K5" s="2">
        <v>12</v>
      </c>
      <c r="L5" s="2" t="s">
        <v>3</v>
      </c>
      <c r="M5" s="2" t="b">
        <v>0</v>
      </c>
      <c r="N5" s="2" t="str">
        <f t="shared" si="0"/>
        <v>Jul_2025</v>
      </c>
      <c r="O5" s="5">
        <f t="shared" si="1"/>
        <v>14525</v>
      </c>
      <c r="P5" s="5" t="str">
        <f t="shared" si="2"/>
        <v>No</v>
      </c>
      <c r="Q5" s="2" t="str">
        <f t="shared" si="3"/>
        <v>-</v>
      </c>
    </row>
    <row r="6" spans="2:17" x14ac:dyDescent="0.25">
      <c r="B6" s="2" t="s">
        <v>13155</v>
      </c>
      <c r="C6" s="2" t="s">
        <v>1215</v>
      </c>
      <c r="D6" s="2" t="s">
        <v>1216</v>
      </c>
      <c r="E6" s="2" t="s">
        <v>1217</v>
      </c>
      <c r="F6" s="2" t="s">
        <v>1218</v>
      </c>
      <c r="G6" s="2" t="s">
        <v>245</v>
      </c>
      <c r="H6" s="2" t="s">
        <v>1219</v>
      </c>
      <c r="I6" s="2">
        <v>53608</v>
      </c>
      <c r="J6" s="2">
        <v>5393</v>
      </c>
      <c r="K6" s="2">
        <v>29</v>
      </c>
      <c r="L6" s="2" t="s">
        <v>7</v>
      </c>
      <c r="M6" s="2" t="b">
        <v>0</v>
      </c>
      <c r="N6" s="2" t="str">
        <f t="shared" si="0"/>
        <v>Jul_2025</v>
      </c>
      <c r="O6" s="5">
        <f t="shared" si="1"/>
        <v>488</v>
      </c>
      <c r="P6" s="5" t="str">
        <f t="shared" si="2"/>
        <v>No</v>
      </c>
      <c r="Q6" s="2" t="str">
        <f t="shared" si="3"/>
        <v>5-10 min</v>
      </c>
    </row>
    <row r="7" spans="2:17" x14ac:dyDescent="0.25">
      <c r="B7" s="2" t="s">
        <v>13155</v>
      </c>
      <c r="C7" s="2" t="s">
        <v>1220</v>
      </c>
      <c r="D7" s="2" t="s">
        <v>1221</v>
      </c>
      <c r="E7" s="2" t="s">
        <v>1222</v>
      </c>
      <c r="F7" s="2" t="s">
        <v>1218</v>
      </c>
      <c r="G7" s="2" t="s">
        <v>1223</v>
      </c>
      <c r="H7" s="2" t="s">
        <v>1224</v>
      </c>
      <c r="I7" s="2">
        <v>29681</v>
      </c>
      <c r="J7" s="2">
        <v>1992</v>
      </c>
      <c r="K7" s="2">
        <v>5</v>
      </c>
      <c r="L7" s="2" t="s">
        <v>3</v>
      </c>
      <c r="M7" s="2" t="b">
        <v>0</v>
      </c>
      <c r="N7" s="2" t="str">
        <f t="shared" si="0"/>
        <v>Jul_2025</v>
      </c>
      <c r="O7" s="5">
        <f t="shared" si="1"/>
        <v>16023</v>
      </c>
      <c r="P7" s="5" t="str">
        <f t="shared" si="2"/>
        <v>Yes</v>
      </c>
      <c r="Q7" s="2" t="str">
        <f t="shared" si="3"/>
        <v>-</v>
      </c>
    </row>
    <row r="8" spans="2:17" x14ac:dyDescent="0.25">
      <c r="B8" s="2" t="s">
        <v>13155</v>
      </c>
      <c r="C8" s="2" t="s">
        <v>1225</v>
      </c>
      <c r="D8" s="2" t="s">
        <v>1226</v>
      </c>
      <c r="E8" s="2" t="s">
        <v>1227</v>
      </c>
      <c r="F8" s="2" t="s">
        <v>1228</v>
      </c>
      <c r="G8" s="2" t="s">
        <v>1229</v>
      </c>
      <c r="H8" s="2" t="s">
        <v>1230</v>
      </c>
      <c r="I8" s="2">
        <v>72453</v>
      </c>
      <c r="J8" s="2">
        <v>3800</v>
      </c>
      <c r="K8" s="2">
        <v>3</v>
      </c>
      <c r="L8" s="2" t="s">
        <v>3</v>
      </c>
      <c r="M8" s="2" t="b">
        <v>0</v>
      </c>
      <c r="N8" s="2" t="str">
        <f t="shared" si="0"/>
        <v>Jul_2025</v>
      </c>
      <c r="O8" s="5">
        <f t="shared" si="1"/>
        <v>13370</v>
      </c>
      <c r="P8" s="5" t="str">
        <f t="shared" si="2"/>
        <v>Yes</v>
      </c>
      <c r="Q8" s="2" t="str">
        <f t="shared" si="3"/>
        <v>-</v>
      </c>
    </row>
    <row r="9" spans="2:17" x14ac:dyDescent="0.25">
      <c r="B9" s="2" t="s">
        <v>13155</v>
      </c>
      <c r="C9" s="2" t="s">
        <v>1231</v>
      </c>
      <c r="D9" s="2" t="s">
        <v>1232</v>
      </c>
      <c r="E9" s="2" t="s">
        <v>1233</v>
      </c>
      <c r="F9" s="2" t="s">
        <v>1228</v>
      </c>
      <c r="G9" s="2" t="s">
        <v>1234</v>
      </c>
      <c r="H9" s="2" t="s">
        <v>114</v>
      </c>
      <c r="I9" s="2">
        <v>28197</v>
      </c>
      <c r="J9" s="2">
        <v>1871</v>
      </c>
      <c r="K9" s="2">
        <v>3</v>
      </c>
      <c r="L9" s="2" t="s">
        <v>3</v>
      </c>
      <c r="M9" s="2" t="b">
        <v>0</v>
      </c>
      <c r="N9" s="2" t="str">
        <f t="shared" si="0"/>
        <v>Jul_2025</v>
      </c>
      <c r="O9" s="5">
        <f t="shared" si="1"/>
        <v>14158</v>
      </c>
      <c r="P9" s="5" t="str">
        <f t="shared" si="2"/>
        <v>Yes</v>
      </c>
      <c r="Q9" s="2" t="str">
        <f t="shared" si="3"/>
        <v>-</v>
      </c>
    </row>
    <row r="10" spans="2:17" x14ac:dyDescent="0.25">
      <c r="B10" s="2" t="s">
        <v>13155</v>
      </c>
      <c r="C10" s="2" t="s">
        <v>1235</v>
      </c>
      <c r="D10" s="2" t="s">
        <v>1236</v>
      </c>
      <c r="E10" s="2" t="s">
        <v>1237</v>
      </c>
      <c r="F10" s="2" t="s">
        <v>1228</v>
      </c>
      <c r="G10" s="2" t="s">
        <v>1238</v>
      </c>
      <c r="H10" s="2" t="s">
        <v>1239</v>
      </c>
      <c r="I10" s="2">
        <v>92608</v>
      </c>
      <c r="J10" s="2">
        <v>4859</v>
      </c>
      <c r="K10" s="2">
        <v>4</v>
      </c>
      <c r="L10" s="2" t="s">
        <v>3</v>
      </c>
      <c r="M10" s="2" t="b">
        <v>0</v>
      </c>
      <c r="N10" s="2" t="str">
        <f t="shared" si="0"/>
        <v>Jul_2025</v>
      </c>
      <c r="O10" s="5">
        <f t="shared" si="1"/>
        <v>20011</v>
      </c>
      <c r="P10" s="5" t="str">
        <f t="shared" si="2"/>
        <v>No</v>
      </c>
      <c r="Q10" s="2" t="str">
        <f t="shared" si="3"/>
        <v>-</v>
      </c>
    </row>
    <row r="11" spans="2:17" x14ac:dyDescent="0.25">
      <c r="B11" s="2" t="s">
        <v>13155</v>
      </c>
      <c r="C11" s="2" t="s">
        <v>1240</v>
      </c>
      <c r="D11" s="2" t="s">
        <v>1241</v>
      </c>
      <c r="E11" s="2" t="s">
        <v>1242</v>
      </c>
      <c r="F11" s="2" t="s">
        <v>5</v>
      </c>
      <c r="G11" s="2" t="s">
        <v>1243</v>
      </c>
      <c r="H11" s="2" t="s">
        <v>1244</v>
      </c>
      <c r="I11" s="2">
        <v>56565</v>
      </c>
      <c r="J11" s="2">
        <v>3052</v>
      </c>
      <c r="K11" s="2">
        <v>3</v>
      </c>
      <c r="L11" s="2" t="s">
        <v>3</v>
      </c>
      <c r="M11" s="2" t="b">
        <v>0</v>
      </c>
      <c r="N11" s="2" t="str">
        <f t="shared" si="0"/>
        <v>Jul_2025</v>
      </c>
      <c r="O11" s="5">
        <f t="shared" si="1"/>
        <v>13507</v>
      </c>
      <c r="P11" s="5" t="str">
        <f t="shared" si="2"/>
        <v>Yes</v>
      </c>
      <c r="Q11" s="2" t="str">
        <f t="shared" si="3"/>
        <v>-</v>
      </c>
    </row>
    <row r="12" spans="2:17" x14ac:dyDescent="0.25">
      <c r="B12" s="2" t="s">
        <v>13155</v>
      </c>
      <c r="C12" s="2" t="s">
        <v>1245</v>
      </c>
      <c r="D12" s="2" t="s">
        <v>1246</v>
      </c>
      <c r="E12" s="2" t="s">
        <v>1247</v>
      </c>
      <c r="F12" s="2" t="s">
        <v>5</v>
      </c>
      <c r="G12" s="2" t="s">
        <v>1248</v>
      </c>
      <c r="H12" s="2" t="s">
        <v>1249</v>
      </c>
      <c r="I12" s="2">
        <v>34369</v>
      </c>
      <c r="J12" s="2">
        <v>2320</v>
      </c>
      <c r="K12" s="2">
        <v>11</v>
      </c>
      <c r="L12" s="2" t="s">
        <v>3</v>
      </c>
      <c r="M12" s="2" t="b">
        <v>0</v>
      </c>
      <c r="N12" s="2" t="str">
        <f t="shared" si="0"/>
        <v>Jul_2025</v>
      </c>
      <c r="O12" s="5">
        <f t="shared" si="1"/>
        <v>12707</v>
      </c>
      <c r="P12" s="5" t="str">
        <f t="shared" si="2"/>
        <v>Yes</v>
      </c>
      <c r="Q12" s="2" t="str">
        <f t="shared" si="3"/>
        <v>-</v>
      </c>
    </row>
    <row r="13" spans="2:17" x14ac:dyDescent="0.25">
      <c r="B13" s="2" t="s">
        <v>13155</v>
      </c>
      <c r="C13" s="2" t="s">
        <v>1250</v>
      </c>
      <c r="D13" s="2" t="s">
        <v>1251</v>
      </c>
      <c r="E13" s="2" t="s">
        <v>1252</v>
      </c>
      <c r="F13" s="2" t="s">
        <v>5</v>
      </c>
      <c r="G13" s="2" t="s">
        <v>1253</v>
      </c>
      <c r="H13" s="2" t="s">
        <v>1254</v>
      </c>
      <c r="I13" s="2">
        <v>95563</v>
      </c>
      <c r="J13" s="2">
        <v>4723</v>
      </c>
      <c r="K13" s="2">
        <v>9</v>
      </c>
      <c r="L13" s="2" t="s">
        <v>3</v>
      </c>
      <c r="M13" s="2" t="b">
        <v>0</v>
      </c>
      <c r="N13" s="2" t="str">
        <f t="shared" si="0"/>
        <v>Jul_2025</v>
      </c>
      <c r="O13" s="5">
        <f t="shared" si="1"/>
        <v>20087</v>
      </c>
      <c r="P13" s="5" t="str">
        <f t="shared" si="2"/>
        <v>Yes</v>
      </c>
      <c r="Q13" s="2" t="str">
        <f t="shared" si="3"/>
        <v>-</v>
      </c>
    </row>
    <row r="14" spans="2:17" x14ac:dyDescent="0.25">
      <c r="B14" s="2" t="s">
        <v>13155</v>
      </c>
      <c r="C14" s="2" t="s">
        <v>1255</v>
      </c>
      <c r="D14" s="2" t="s">
        <v>1256</v>
      </c>
      <c r="E14" s="2" t="s">
        <v>1257</v>
      </c>
      <c r="F14" s="2" t="s">
        <v>9</v>
      </c>
      <c r="G14" s="2" t="s">
        <v>1258</v>
      </c>
      <c r="H14" s="2" t="s">
        <v>1259</v>
      </c>
      <c r="I14" s="2">
        <v>114336</v>
      </c>
      <c r="J14" s="2">
        <v>7015</v>
      </c>
      <c r="K14" s="2">
        <v>13</v>
      </c>
      <c r="L14" s="2" t="s">
        <v>3</v>
      </c>
      <c r="M14" s="2" t="b">
        <v>0</v>
      </c>
      <c r="N14" s="2" t="str">
        <f t="shared" si="0"/>
        <v>Jul_2025</v>
      </c>
      <c r="O14" s="5">
        <f t="shared" si="1"/>
        <v>9246</v>
      </c>
      <c r="P14" s="5" t="str">
        <f t="shared" si="2"/>
        <v>Yes</v>
      </c>
      <c r="Q14" s="2" t="str">
        <f t="shared" si="3"/>
        <v>-</v>
      </c>
    </row>
    <row r="15" spans="2:17" x14ac:dyDescent="0.25">
      <c r="B15" s="2" t="s">
        <v>13155</v>
      </c>
      <c r="C15" s="2" t="s">
        <v>1260</v>
      </c>
      <c r="D15" s="2" t="s">
        <v>1261</v>
      </c>
      <c r="E15" s="2" t="s">
        <v>1262</v>
      </c>
      <c r="F15" s="2" t="s">
        <v>9</v>
      </c>
      <c r="G15" s="2" t="s">
        <v>1263</v>
      </c>
      <c r="H15" s="2" t="s">
        <v>1264</v>
      </c>
      <c r="I15" s="2">
        <v>103150</v>
      </c>
      <c r="J15" s="2">
        <v>4900</v>
      </c>
      <c r="K15" s="2">
        <v>5</v>
      </c>
      <c r="L15" s="2" t="s">
        <v>3</v>
      </c>
      <c r="M15" s="2" t="b">
        <v>0</v>
      </c>
      <c r="N15" s="2" t="str">
        <f t="shared" si="0"/>
        <v>Jul_2025</v>
      </c>
      <c r="O15" s="5">
        <f t="shared" si="1"/>
        <v>20140</v>
      </c>
      <c r="P15" s="5" t="str">
        <f t="shared" si="2"/>
        <v>Yes</v>
      </c>
      <c r="Q15" s="2" t="str">
        <f t="shared" si="3"/>
        <v>-</v>
      </c>
    </row>
    <row r="16" spans="2:17" x14ac:dyDescent="0.25">
      <c r="B16" s="2" t="s">
        <v>13155</v>
      </c>
      <c r="C16" s="2" t="s">
        <v>1265</v>
      </c>
      <c r="D16" s="2" t="s">
        <v>1266</v>
      </c>
      <c r="E16" s="2" t="s">
        <v>1267</v>
      </c>
      <c r="F16" s="2" t="s">
        <v>10</v>
      </c>
      <c r="G16" s="2" t="s">
        <v>1268</v>
      </c>
      <c r="H16" s="2" t="s">
        <v>739</v>
      </c>
      <c r="I16" s="2">
        <v>97567</v>
      </c>
      <c r="J16" s="2">
        <v>4972</v>
      </c>
      <c r="K16" s="2">
        <v>5</v>
      </c>
      <c r="L16" s="2" t="s">
        <v>3</v>
      </c>
      <c r="M16" s="2" t="b">
        <v>0</v>
      </c>
      <c r="N16" s="2" t="str">
        <f t="shared" si="0"/>
        <v>Jul_2025</v>
      </c>
      <c r="O16" s="5">
        <f t="shared" si="1"/>
        <v>23163</v>
      </c>
      <c r="P16" s="5" t="str">
        <f t="shared" si="2"/>
        <v>Yes</v>
      </c>
      <c r="Q16" s="2" t="str">
        <f t="shared" si="3"/>
        <v>-</v>
      </c>
    </row>
    <row r="17" spans="2:17" x14ac:dyDescent="0.25">
      <c r="B17" s="2" t="s">
        <v>13155</v>
      </c>
      <c r="C17" s="2" t="s">
        <v>1269</v>
      </c>
      <c r="D17" s="2" t="s">
        <v>1270</v>
      </c>
      <c r="E17" s="2" t="s">
        <v>1271</v>
      </c>
      <c r="F17" s="2" t="s">
        <v>11</v>
      </c>
      <c r="G17" s="2" t="s">
        <v>1272</v>
      </c>
      <c r="H17" s="2" t="s">
        <v>1273</v>
      </c>
      <c r="I17" s="2">
        <v>90467</v>
      </c>
      <c r="J17" s="2">
        <v>5984</v>
      </c>
      <c r="K17" s="2">
        <v>14</v>
      </c>
      <c r="L17" s="2" t="s">
        <v>3</v>
      </c>
      <c r="M17" s="2" t="b">
        <v>0</v>
      </c>
      <c r="N17" s="2" t="str">
        <f t="shared" si="0"/>
        <v>Jul_2025</v>
      </c>
      <c r="O17" s="5">
        <f t="shared" si="1"/>
        <v>14871</v>
      </c>
      <c r="P17" s="5" t="str">
        <f t="shared" si="2"/>
        <v>No</v>
      </c>
      <c r="Q17" s="2" t="str">
        <f t="shared" si="3"/>
        <v>-</v>
      </c>
    </row>
    <row r="18" spans="2:17" x14ac:dyDescent="0.25">
      <c r="B18" s="2" t="s">
        <v>13155</v>
      </c>
      <c r="C18" s="2" t="s">
        <v>1274</v>
      </c>
      <c r="D18" s="2" t="s">
        <v>1275</v>
      </c>
      <c r="E18" s="2" t="s">
        <v>1276</v>
      </c>
      <c r="F18" s="2" t="s">
        <v>12</v>
      </c>
      <c r="G18" s="2" t="s">
        <v>1277</v>
      </c>
      <c r="H18" s="2" t="s">
        <v>1278</v>
      </c>
      <c r="I18" s="2">
        <v>86375</v>
      </c>
      <c r="J18" s="2">
        <v>5491</v>
      </c>
      <c r="K18" s="2">
        <v>14</v>
      </c>
      <c r="L18" s="2" t="s">
        <v>3</v>
      </c>
      <c r="M18" s="2" t="b">
        <v>0</v>
      </c>
      <c r="N18" s="2" t="str">
        <f t="shared" si="0"/>
        <v>Jul_2025</v>
      </c>
      <c r="O18" s="5">
        <f t="shared" si="1"/>
        <v>13809</v>
      </c>
      <c r="P18" s="5" t="str">
        <f t="shared" si="2"/>
        <v>No</v>
      </c>
      <c r="Q18" s="2" t="str">
        <f t="shared" si="3"/>
        <v>-</v>
      </c>
    </row>
    <row r="19" spans="2:17" x14ac:dyDescent="0.25">
      <c r="B19" s="2" t="s">
        <v>13155</v>
      </c>
      <c r="C19" s="2" t="s">
        <v>1279</v>
      </c>
      <c r="D19" s="2" t="s">
        <v>1280</v>
      </c>
      <c r="E19" s="2" t="s">
        <v>1281</v>
      </c>
      <c r="F19" s="2" t="s">
        <v>1282</v>
      </c>
      <c r="G19" s="2" t="s">
        <v>93</v>
      </c>
      <c r="H19" s="2" t="s">
        <v>1283</v>
      </c>
      <c r="I19" s="2">
        <v>70147</v>
      </c>
      <c r="J19" s="2">
        <v>6989</v>
      </c>
      <c r="K19" s="2">
        <v>40</v>
      </c>
      <c r="L19" s="2" t="s">
        <v>7</v>
      </c>
      <c r="M19" s="2" t="b">
        <v>0</v>
      </c>
      <c r="N19" s="2" t="str">
        <f t="shared" si="0"/>
        <v>Jul_2025</v>
      </c>
      <c r="O19" s="5">
        <f t="shared" si="1"/>
        <v>512</v>
      </c>
      <c r="P19" s="5" t="str">
        <f t="shared" si="2"/>
        <v>No</v>
      </c>
      <c r="Q19" s="2" t="str">
        <f t="shared" si="3"/>
        <v>5-10 min</v>
      </c>
    </row>
    <row r="20" spans="2:17" x14ac:dyDescent="0.25">
      <c r="B20" s="2" t="s">
        <v>13155</v>
      </c>
      <c r="C20" s="2" t="s">
        <v>1284</v>
      </c>
      <c r="D20" s="2" t="s">
        <v>1285</v>
      </c>
      <c r="E20" s="2" t="s">
        <v>1286</v>
      </c>
      <c r="F20" s="2" t="s">
        <v>1282</v>
      </c>
      <c r="G20" s="2" t="s">
        <v>1287</v>
      </c>
      <c r="H20" s="2" t="s">
        <v>1288</v>
      </c>
      <c r="I20" s="2">
        <v>53948</v>
      </c>
      <c r="J20" s="2">
        <v>3666</v>
      </c>
      <c r="K20" s="2">
        <v>6</v>
      </c>
      <c r="L20" s="2" t="s">
        <v>3</v>
      </c>
      <c r="M20" s="2" t="b">
        <v>0</v>
      </c>
      <c r="N20" s="2" t="str">
        <f t="shared" si="0"/>
        <v>Jul_2025</v>
      </c>
      <c r="O20" s="5">
        <f t="shared" si="1"/>
        <v>18336</v>
      </c>
      <c r="P20" s="5" t="str">
        <f t="shared" si="2"/>
        <v>Yes</v>
      </c>
      <c r="Q20" s="2" t="str">
        <f t="shared" si="3"/>
        <v>-</v>
      </c>
    </row>
    <row r="21" spans="2:17" x14ac:dyDescent="0.25">
      <c r="B21" s="2" t="s">
        <v>13155</v>
      </c>
      <c r="C21" s="2" t="s">
        <v>1289</v>
      </c>
      <c r="D21" s="2" t="s">
        <v>1290</v>
      </c>
      <c r="E21" s="2" t="s">
        <v>1291</v>
      </c>
      <c r="F21" s="2" t="s">
        <v>1282</v>
      </c>
      <c r="G21" s="2" t="s">
        <v>1292</v>
      </c>
      <c r="H21" s="2" t="s">
        <v>1293</v>
      </c>
      <c r="I21" s="2">
        <v>70225</v>
      </c>
      <c r="J21" s="2">
        <v>4673</v>
      </c>
      <c r="K21" s="2">
        <v>9</v>
      </c>
      <c r="L21" s="2" t="s">
        <v>3</v>
      </c>
      <c r="M21" s="2" t="b">
        <v>0</v>
      </c>
      <c r="N21" s="2" t="str">
        <f t="shared" si="0"/>
        <v>Jul_2025</v>
      </c>
      <c r="O21" s="5">
        <f t="shared" si="1"/>
        <v>14439</v>
      </c>
      <c r="P21" s="5" t="str">
        <f t="shared" si="2"/>
        <v>No</v>
      </c>
      <c r="Q21" s="2" t="str">
        <f t="shared" si="3"/>
        <v>-</v>
      </c>
    </row>
    <row r="22" spans="2:17" x14ac:dyDescent="0.25">
      <c r="B22" s="2" t="s">
        <v>13155</v>
      </c>
      <c r="C22" s="2" t="s">
        <v>1294</v>
      </c>
      <c r="D22" s="2" t="s">
        <v>1295</v>
      </c>
      <c r="E22" s="2" t="s">
        <v>1296</v>
      </c>
      <c r="F22" s="2" t="s">
        <v>13</v>
      </c>
      <c r="G22" s="2" t="s">
        <v>1297</v>
      </c>
      <c r="H22" s="2" t="s">
        <v>1298</v>
      </c>
      <c r="I22" s="2">
        <v>91733</v>
      </c>
      <c r="J22" s="2">
        <v>4829</v>
      </c>
      <c r="K22" s="2">
        <v>2</v>
      </c>
      <c r="L22" s="2" t="s">
        <v>3</v>
      </c>
      <c r="M22" s="2" t="b">
        <v>0</v>
      </c>
      <c r="N22" s="2" t="str">
        <f t="shared" si="0"/>
        <v>Jul_2025</v>
      </c>
      <c r="O22" s="5">
        <f t="shared" si="1"/>
        <v>16700</v>
      </c>
      <c r="P22" s="5" t="str">
        <f t="shared" si="2"/>
        <v>Yes</v>
      </c>
      <c r="Q22" s="2" t="str">
        <f t="shared" si="3"/>
        <v>-</v>
      </c>
    </row>
    <row r="23" spans="2:17" x14ac:dyDescent="0.25">
      <c r="B23" s="2" t="s">
        <v>13155</v>
      </c>
      <c r="C23" s="2" t="s">
        <v>1299</v>
      </c>
      <c r="D23" s="2" t="s">
        <v>1300</v>
      </c>
      <c r="E23" s="2" t="s">
        <v>1301</v>
      </c>
      <c r="F23" s="2" t="s">
        <v>13</v>
      </c>
      <c r="G23" s="2" t="s">
        <v>263</v>
      </c>
      <c r="H23" s="2" t="s">
        <v>1302</v>
      </c>
      <c r="I23" s="2">
        <v>28184</v>
      </c>
      <c r="J23" s="2">
        <v>2041</v>
      </c>
      <c r="K23" s="2">
        <v>4</v>
      </c>
      <c r="L23" s="2" t="s">
        <v>3</v>
      </c>
      <c r="M23" s="2" t="b">
        <v>0</v>
      </c>
      <c r="N23" s="2" t="str">
        <f t="shared" si="0"/>
        <v>Jul_2025</v>
      </c>
      <c r="O23" s="5">
        <f t="shared" si="1"/>
        <v>10625</v>
      </c>
      <c r="P23" s="5" t="str">
        <f t="shared" si="2"/>
        <v>Yes</v>
      </c>
      <c r="Q23" s="2" t="str">
        <f t="shared" si="3"/>
        <v>-</v>
      </c>
    </row>
    <row r="24" spans="2:17" x14ac:dyDescent="0.25">
      <c r="B24" s="2" t="s">
        <v>13155</v>
      </c>
      <c r="C24" s="2" t="s">
        <v>1303</v>
      </c>
      <c r="D24" s="2" t="s">
        <v>1304</v>
      </c>
      <c r="E24" s="2" t="s">
        <v>1305</v>
      </c>
      <c r="F24" s="2" t="s">
        <v>1306</v>
      </c>
      <c r="G24" s="2" t="s">
        <v>1307</v>
      </c>
      <c r="H24" s="2" t="s">
        <v>1308</v>
      </c>
      <c r="I24" s="2">
        <v>75312</v>
      </c>
      <c r="J24" s="2">
        <v>5554</v>
      </c>
      <c r="K24" s="2">
        <v>8</v>
      </c>
      <c r="L24" s="2" t="s">
        <v>3</v>
      </c>
      <c r="M24" s="2" t="b">
        <v>0</v>
      </c>
      <c r="N24" s="2" t="str">
        <f t="shared" si="0"/>
        <v>Jul_2025</v>
      </c>
      <c r="O24" s="5">
        <f t="shared" si="1"/>
        <v>8919</v>
      </c>
      <c r="P24" s="5" t="str">
        <f t="shared" si="2"/>
        <v>No</v>
      </c>
      <c r="Q24" s="2" t="str">
        <f t="shared" si="3"/>
        <v>-</v>
      </c>
    </row>
    <row r="25" spans="2:17" x14ac:dyDescent="0.25">
      <c r="B25" s="2" t="s">
        <v>13155</v>
      </c>
      <c r="C25" s="2" t="s">
        <v>1309</v>
      </c>
      <c r="D25" s="2" t="s">
        <v>1310</v>
      </c>
      <c r="E25" s="2" t="s">
        <v>1311</v>
      </c>
      <c r="F25" s="2" t="s">
        <v>1306</v>
      </c>
      <c r="G25" s="2" t="s">
        <v>1312</v>
      </c>
      <c r="H25" s="2" t="s">
        <v>1313</v>
      </c>
      <c r="I25" s="2">
        <v>169147</v>
      </c>
      <c r="J25" s="2">
        <v>8748</v>
      </c>
      <c r="K25" s="2">
        <v>4</v>
      </c>
      <c r="L25" s="2" t="s">
        <v>3</v>
      </c>
      <c r="M25" s="2" t="b">
        <v>0</v>
      </c>
      <c r="N25" s="2" t="str">
        <f t="shared" si="0"/>
        <v>Jul_2025</v>
      </c>
      <c r="O25" s="5">
        <f t="shared" si="1"/>
        <v>17944</v>
      </c>
      <c r="P25" s="5" t="str">
        <f t="shared" si="2"/>
        <v>Yes</v>
      </c>
      <c r="Q25" s="2" t="str">
        <f t="shared" si="3"/>
        <v>-</v>
      </c>
    </row>
    <row r="26" spans="2:17" x14ac:dyDescent="0.25">
      <c r="B26" s="2" t="s">
        <v>13155</v>
      </c>
      <c r="C26" s="2" t="s">
        <v>1314</v>
      </c>
      <c r="D26" s="2" t="s">
        <v>1315</v>
      </c>
      <c r="E26" s="2" t="s">
        <v>1316</v>
      </c>
      <c r="F26" s="2" t="s">
        <v>1306</v>
      </c>
      <c r="G26" s="2" t="s">
        <v>1317</v>
      </c>
      <c r="H26" s="2" t="s">
        <v>1318</v>
      </c>
      <c r="I26" s="2">
        <v>49378</v>
      </c>
      <c r="J26" s="2">
        <v>3401</v>
      </c>
      <c r="K26" s="2">
        <v>7</v>
      </c>
      <c r="L26" s="2" t="s">
        <v>3</v>
      </c>
      <c r="M26" s="2" t="b">
        <v>0</v>
      </c>
      <c r="N26" s="2" t="str">
        <f t="shared" si="0"/>
        <v>Jul_2025</v>
      </c>
      <c r="O26" s="5">
        <f t="shared" si="1"/>
        <v>19322</v>
      </c>
      <c r="P26" s="5" t="str">
        <f t="shared" si="2"/>
        <v>Yes</v>
      </c>
      <c r="Q26" s="2" t="str">
        <f t="shared" si="3"/>
        <v>-</v>
      </c>
    </row>
    <row r="27" spans="2:17" x14ac:dyDescent="0.25">
      <c r="B27" s="2" t="s">
        <v>13155</v>
      </c>
      <c r="C27" s="2" t="s">
        <v>1319</v>
      </c>
      <c r="D27" s="2" t="s">
        <v>1320</v>
      </c>
      <c r="E27" s="2" t="s">
        <v>1321</v>
      </c>
      <c r="F27" s="2" t="s">
        <v>1322</v>
      </c>
      <c r="G27" s="2" t="s">
        <v>1323</v>
      </c>
      <c r="H27" s="2" t="s">
        <v>1324</v>
      </c>
      <c r="I27" s="2">
        <v>65853</v>
      </c>
      <c r="J27" s="2">
        <v>7899</v>
      </c>
      <c r="K27" s="2">
        <v>153</v>
      </c>
      <c r="L27" s="2" t="s">
        <v>7</v>
      </c>
      <c r="M27" s="2" t="b">
        <v>0</v>
      </c>
      <c r="N27" s="2" t="str">
        <f t="shared" si="0"/>
        <v>Jul_2025</v>
      </c>
      <c r="O27" s="5">
        <f t="shared" si="1"/>
        <v>1064</v>
      </c>
      <c r="P27" s="5" t="str">
        <f t="shared" si="2"/>
        <v>No</v>
      </c>
      <c r="Q27" s="2" t="str">
        <f t="shared" si="3"/>
        <v>15-20 min</v>
      </c>
    </row>
    <row r="28" spans="2:17" x14ac:dyDescent="0.25">
      <c r="B28" s="2" t="s">
        <v>13155</v>
      </c>
      <c r="C28" s="2" t="s">
        <v>1325</v>
      </c>
      <c r="D28" s="2" t="s">
        <v>1326</v>
      </c>
      <c r="E28" s="2" t="s">
        <v>1327</v>
      </c>
      <c r="F28" s="2" t="s">
        <v>1322</v>
      </c>
      <c r="G28" s="2" t="s">
        <v>1328</v>
      </c>
      <c r="H28" s="2" t="s">
        <v>1329</v>
      </c>
      <c r="I28" s="2">
        <v>111732</v>
      </c>
      <c r="J28" s="2">
        <v>5466</v>
      </c>
      <c r="K28" s="2">
        <v>3</v>
      </c>
      <c r="L28" s="2" t="s">
        <v>3</v>
      </c>
      <c r="M28" s="2" t="b">
        <v>0</v>
      </c>
      <c r="N28" s="2" t="str">
        <f t="shared" si="0"/>
        <v>Jul_2025</v>
      </c>
      <c r="O28" s="5">
        <f t="shared" si="1"/>
        <v>22322</v>
      </c>
      <c r="P28" s="5" t="str">
        <f t="shared" si="2"/>
        <v>Yes</v>
      </c>
      <c r="Q28" s="2" t="str">
        <f t="shared" si="3"/>
        <v>-</v>
      </c>
    </row>
    <row r="29" spans="2:17" x14ac:dyDescent="0.25">
      <c r="B29" s="2" t="s">
        <v>13155</v>
      </c>
      <c r="C29" s="2" t="s">
        <v>1330</v>
      </c>
      <c r="D29" s="2" t="s">
        <v>1331</v>
      </c>
      <c r="E29" s="2" t="s">
        <v>1332</v>
      </c>
      <c r="F29" s="2" t="s">
        <v>1333</v>
      </c>
      <c r="G29" s="2" t="s">
        <v>1334</v>
      </c>
      <c r="H29" s="2" t="s">
        <v>1335</v>
      </c>
      <c r="I29" s="2">
        <v>168280</v>
      </c>
      <c r="J29" s="2">
        <v>9931</v>
      </c>
      <c r="K29" s="2">
        <v>30</v>
      </c>
      <c r="L29" s="2" t="s">
        <v>3</v>
      </c>
      <c r="M29" s="2" t="b">
        <v>0</v>
      </c>
      <c r="N29" s="2" t="str">
        <f t="shared" si="0"/>
        <v>Jul_2025</v>
      </c>
      <c r="O29" s="5">
        <f t="shared" si="1"/>
        <v>16650</v>
      </c>
      <c r="P29" s="5" t="str">
        <f t="shared" si="2"/>
        <v>Yes</v>
      </c>
      <c r="Q29" s="2" t="str">
        <f t="shared" si="3"/>
        <v>-</v>
      </c>
    </row>
    <row r="30" spans="2:17" x14ac:dyDescent="0.25">
      <c r="B30" s="2" t="s">
        <v>13155</v>
      </c>
      <c r="C30" s="2" t="s">
        <v>1336</v>
      </c>
      <c r="D30" s="2" t="s">
        <v>1337</v>
      </c>
      <c r="E30" s="2" t="s">
        <v>1338</v>
      </c>
      <c r="F30" s="2" t="s">
        <v>1333</v>
      </c>
      <c r="G30" s="2" t="s">
        <v>1339</v>
      </c>
      <c r="H30" s="2" t="s">
        <v>1340</v>
      </c>
      <c r="I30" s="2">
        <v>96197</v>
      </c>
      <c r="J30" s="2">
        <v>6934</v>
      </c>
      <c r="K30" s="2">
        <v>7</v>
      </c>
      <c r="L30" s="2" t="s">
        <v>3</v>
      </c>
      <c r="M30" s="2" t="b">
        <v>0</v>
      </c>
      <c r="N30" s="2" t="str">
        <f t="shared" si="0"/>
        <v>Jul_2025</v>
      </c>
      <c r="O30" s="5">
        <f t="shared" si="1"/>
        <v>14727</v>
      </c>
      <c r="P30" s="5" t="str">
        <f t="shared" si="2"/>
        <v>Yes</v>
      </c>
      <c r="Q30" s="2" t="str">
        <f t="shared" si="3"/>
        <v>-</v>
      </c>
    </row>
    <row r="31" spans="2:17" x14ac:dyDescent="0.25">
      <c r="B31" s="2" t="s">
        <v>13155</v>
      </c>
      <c r="C31" s="2" t="s">
        <v>1341</v>
      </c>
      <c r="D31" s="2" t="s">
        <v>1342</v>
      </c>
      <c r="E31" s="2" t="s">
        <v>1343</v>
      </c>
      <c r="F31" s="2" t="s">
        <v>16</v>
      </c>
      <c r="G31" s="2" t="s">
        <v>1344</v>
      </c>
      <c r="H31" s="2" t="s">
        <v>1345</v>
      </c>
      <c r="I31" s="2">
        <v>33983</v>
      </c>
      <c r="J31" s="2">
        <v>3381</v>
      </c>
      <c r="K31" s="2">
        <v>5</v>
      </c>
      <c r="L31" s="2" t="s">
        <v>3</v>
      </c>
      <c r="M31" s="2" t="b">
        <v>0</v>
      </c>
      <c r="N31" s="2" t="str">
        <f t="shared" si="0"/>
        <v>Jul_2025</v>
      </c>
      <c r="O31" s="5">
        <f t="shared" si="1"/>
        <v>4103</v>
      </c>
      <c r="P31" s="5" t="str">
        <f t="shared" si="2"/>
        <v>No</v>
      </c>
      <c r="Q31" s="2" t="str">
        <f t="shared" si="3"/>
        <v>-</v>
      </c>
    </row>
    <row r="32" spans="2:17" x14ac:dyDescent="0.25">
      <c r="B32" s="2" t="s">
        <v>13155</v>
      </c>
      <c r="C32" s="2" t="s">
        <v>1346</v>
      </c>
      <c r="D32" s="2" t="s">
        <v>1347</v>
      </c>
      <c r="E32" s="2" t="s">
        <v>1348</v>
      </c>
      <c r="F32" s="2" t="s">
        <v>17</v>
      </c>
      <c r="G32" s="2" t="s">
        <v>1349</v>
      </c>
      <c r="H32" s="2" t="s">
        <v>1350</v>
      </c>
      <c r="I32" s="2">
        <v>289850</v>
      </c>
      <c r="J32" s="2">
        <v>16180</v>
      </c>
      <c r="K32" s="2">
        <v>41</v>
      </c>
      <c r="L32" s="2" t="s">
        <v>3</v>
      </c>
      <c r="M32" s="2" t="b">
        <v>0</v>
      </c>
      <c r="N32" s="2" t="str">
        <f t="shared" si="0"/>
        <v>Jul_2025</v>
      </c>
      <c r="O32" s="5">
        <f t="shared" si="1"/>
        <v>12689</v>
      </c>
      <c r="P32" s="5" t="str">
        <f t="shared" si="2"/>
        <v>No</v>
      </c>
      <c r="Q32" s="2" t="str">
        <f t="shared" si="3"/>
        <v>-</v>
      </c>
    </row>
    <row r="33" spans="2:17" x14ac:dyDescent="0.25">
      <c r="B33" s="2" t="s">
        <v>13155</v>
      </c>
      <c r="C33" s="2" t="s">
        <v>1351</v>
      </c>
      <c r="D33" s="2" t="s">
        <v>1352</v>
      </c>
      <c r="E33" s="2" t="s">
        <v>1353</v>
      </c>
      <c r="F33" s="2" t="s">
        <v>19</v>
      </c>
      <c r="G33" s="2" t="s">
        <v>1354</v>
      </c>
      <c r="H33" s="2" t="s">
        <v>1355</v>
      </c>
      <c r="I33" s="2">
        <v>77331</v>
      </c>
      <c r="J33" s="2">
        <v>4345</v>
      </c>
      <c r="K33" s="2">
        <v>26</v>
      </c>
      <c r="L33" s="2" t="s">
        <v>3</v>
      </c>
      <c r="M33" s="2" t="b">
        <v>0</v>
      </c>
      <c r="N33" s="2" t="str">
        <f t="shared" si="0"/>
        <v>Jul_2025</v>
      </c>
      <c r="O33" s="5">
        <f t="shared" si="1"/>
        <v>12672</v>
      </c>
      <c r="P33" s="5" t="str">
        <f t="shared" si="2"/>
        <v>No</v>
      </c>
      <c r="Q33" s="2" t="str">
        <f t="shared" si="3"/>
        <v>-</v>
      </c>
    </row>
    <row r="34" spans="2:17" x14ac:dyDescent="0.25">
      <c r="B34" s="2" t="s">
        <v>13155</v>
      </c>
      <c r="C34" s="2" t="s">
        <v>1356</v>
      </c>
      <c r="D34" s="2" t="s">
        <v>1357</v>
      </c>
      <c r="E34" s="2" t="s">
        <v>1358</v>
      </c>
      <c r="F34" s="2" t="s">
        <v>21</v>
      </c>
      <c r="G34" s="2" t="s">
        <v>1359</v>
      </c>
      <c r="H34" s="2" t="s">
        <v>1360</v>
      </c>
      <c r="I34" s="2">
        <v>229388</v>
      </c>
      <c r="J34" s="2">
        <v>16113</v>
      </c>
      <c r="K34" s="2">
        <v>33</v>
      </c>
      <c r="L34" s="2" t="s">
        <v>3</v>
      </c>
      <c r="M34" s="2" t="b">
        <v>0</v>
      </c>
      <c r="N34" s="2" t="str">
        <f t="shared" si="0"/>
        <v>Jul_2025</v>
      </c>
      <c r="O34" s="5">
        <f t="shared" si="1"/>
        <v>11140</v>
      </c>
      <c r="P34" s="5" t="str">
        <f t="shared" si="2"/>
        <v>No</v>
      </c>
      <c r="Q34" s="2" t="str">
        <f t="shared" si="3"/>
        <v>-</v>
      </c>
    </row>
    <row r="35" spans="2:17" x14ac:dyDescent="0.25">
      <c r="B35" s="2" t="s">
        <v>13155</v>
      </c>
      <c r="C35" s="2" t="s">
        <v>1361</v>
      </c>
      <c r="D35" s="2" t="s">
        <v>1362</v>
      </c>
      <c r="E35" s="2" t="s">
        <v>1363</v>
      </c>
      <c r="F35" s="2" t="s">
        <v>21</v>
      </c>
      <c r="G35" s="2" t="s">
        <v>1364</v>
      </c>
      <c r="H35" s="2" t="s">
        <v>746</v>
      </c>
      <c r="I35" s="2">
        <v>63673</v>
      </c>
      <c r="J35" s="2">
        <v>5519</v>
      </c>
      <c r="K35" s="2">
        <v>25</v>
      </c>
      <c r="L35" s="2" t="s">
        <v>7</v>
      </c>
      <c r="M35" s="2" t="b">
        <v>0</v>
      </c>
      <c r="N35" s="2" t="str">
        <f t="shared" si="0"/>
        <v>Jul_2025</v>
      </c>
      <c r="O35" s="5">
        <f t="shared" si="1"/>
        <v>486</v>
      </c>
      <c r="P35" s="5" t="str">
        <f t="shared" si="2"/>
        <v>No</v>
      </c>
      <c r="Q35" s="2" t="str">
        <f t="shared" si="3"/>
        <v>5-10 min</v>
      </c>
    </row>
    <row r="36" spans="2:17" x14ac:dyDescent="0.25">
      <c r="B36" s="2" t="s">
        <v>13155</v>
      </c>
      <c r="C36" s="2" t="s">
        <v>1365</v>
      </c>
      <c r="D36" s="2" t="s">
        <v>1366</v>
      </c>
      <c r="E36" s="2" t="s">
        <v>1367</v>
      </c>
      <c r="F36" s="2" t="s">
        <v>21</v>
      </c>
      <c r="G36" s="2" t="s">
        <v>1368</v>
      </c>
      <c r="H36" s="2" t="s">
        <v>1369</v>
      </c>
      <c r="I36" s="2">
        <v>106215</v>
      </c>
      <c r="J36" s="2">
        <v>6950</v>
      </c>
      <c r="K36" s="2">
        <v>12</v>
      </c>
      <c r="L36" s="2" t="s">
        <v>3</v>
      </c>
      <c r="M36" s="2" t="b">
        <v>0</v>
      </c>
      <c r="N36" s="2" t="str">
        <f t="shared" si="0"/>
        <v>Jul_2025</v>
      </c>
      <c r="O36" s="5">
        <f t="shared" si="1"/>
        <v>15433</v>
      </c>
      <c r="P36" s="5" t="str">
        <f t="shared" si="2"/>
        <v>No</v>
      </c>
      <c r="Q36" s="2" t="str">
        <f t="shared" si="3"/>
        <v>-</v>
      </c>
    </row>
    <row r="37" spans="2:17" x14ac:dyDescent="0.25">
      <c r="B37" s="2" t="s">
        <v>13155</v>
      </c>
      <c r="C37" s="2" t="s">
        <v>1370</v>
      </c>
      <c r="D37" s="2" t="s">
        <v>1371</v>
      </c>
      <c r="E37" s="2" t="s">
        <v>1372</v>
      </c>
      <c r="F37" s="2" t="s">
        <v>1373</v>
      </c>
      <c r="G37" s="2" t="s">
        <v>1374</v>
      </c>
      <c r="H37" s="2" t="s">
        <v>1375</v>
      </c>
      <c r="I37" s="2">
        <v>223927</v>
      </c>
      <c r="J37" s="2">
        <v>16717</v>
      </c>
      <c r="K37" s="2">
        <v>46</v>
      </c>
      <c r="L37" s="2" t="s">
        <v>3</v>
      </c>
      <c r="M37" s="2" t="b">
        <v>0</v>
      </c>
      <c r="N37" s="2" t="str">
        <f t="shared" si="0"/>
        <v>Jul_2025</v>
      </c>
      <c r="O37" s="5">
        <f t="shared" si="1"/>
        <v>11187</v>
      </c>
      <c r="P37" s="5" t="str">
        <f t="shared" si="2"/>
        <v>No</v>
      </c>
      <c r="Q37" s="2" t="str">
        <f t="shared" si="3"/>
        <v>-</v>
      </c>
    </row>
    <row r="38" spans="2:17" x14ac:dyDescent="0.25">
      <c r="B38" s="2" t="s">
        <v>13155</v>
      </c>
      <c r="C38" s="2" t="s">
        <v>1376</v>
      </c>
      <c r="D38" s="2" t="s">
        <v>1377</v>
      </c>
      <c r="E38" s="2" t="s">
        <v>1378</v>
      </c>
      <c r="F38" s="2" t="s">
        <v>1373</v>
      </c>
      <c r="G38" s="2" t="s">
        <v>1379</v>
      </c>
      <c r="H38" s="2" t="s">
        <v>1380</v>
      </c>
      <c r="I38" s="2">
        <v>76565</v>
      </c>
      <c r="J38" s="2">
        <v>5172</v>
      </c>
      <c r="K38" s="2">
        <v>12</v>
      </c>
      <c r="L38" s="2" t="s">
        <v>3</v>
      </c>
      <c r="M38" s="2" t="b">
        <v>0</v>
      </c>
      <c r="N38" s="2" t="str">
        <f t="shared" si="0"/>
        <v>Jul_2025</v>
      </c>
      <c r="O38" s="5">
        <f t="shared" si="1"/>
        <v>15987</v>
      </c>
      <c r="P38" s="5" t="str">
        <f t="shared" si="2"/>
        <v>No</v>
      </c>
      <c r="Q38" s="2" t="str">
        <f t="shared" si="3"/>
        <v>-</v>
      </c>
    </row>
    <row r="39" spans="2:17" x14ac:dyDescent="0.25">
      <c r="B39" s="2" t="s">
        <v>13155</v>
      </c>
      <c r="C39" s="2" t="s">
        <v>1381</v>
      </c>
      <c r="D39" s="2" t="s">
        <v>1382</v>
      </c>
      <c r="E39" s="2" t="s">
        <v>1383</v>
      </c>
      <c r="F39" s="2" t="s">
        <v>22</v>
      </c>
      <c r="G39" s="2" t="s">
        <v>1384</v>
      </c>
      <c r="H39" s="2" t="s">
        <v>1385</v>
      </c>
      <c r="I39" s="2">
        <v>115677</v>
      </c>
      <c r="J39" s="2">
        <v>6757</v>
      </c>
      <c r="K39" s="2">
        <v>12</v>
      </c>
      <c r="L39" s="2" t="s">
        <v>3</v>
      </c>
      <c r="M39" s="2" t="b">
        <v>0</v>
      </c>
      <c r="N39" s="2" t="str">
        <f t="shared" si="0"/>
        <v>Jul_2025</v>
      </c>
      <c r="O39" s="5">
        <f t="shared" si="1"/>
        <v>19548</v>
      </c>
      <c r="P39" s="5" t="str">
        <f t="shared" si="2"/>
        <v>No</v>
      </c>
      <c r="Q39" s="2" t="str">
        <f t="shared" si="3"/>
        <v>-</v>
      </c>
    </row>
    <row r="40" spans="2:17" x14ac:dyDescent="0.25">
      <c r="B40" s="2" t="s">
        <v>13155</v>
      </c>
      <c r="C40" s="2" t="s">
        <v>1386</v>
      </c>
      <c r="D40" s="2" t="s">
        <v>1387</v>
      </c>
      <c r="E40" s="2" t="s">
        <v>1388</v>
      </c>
      <c r="F40" s="2" t="s">
        <v>1389</v>
      </c>
      <c r="G40" s="2" t="s">
        <v>1390</v>
      </c>
      <c r="H40" s="2" t="s">
        <v>1391</v>
      </c>
      <c r="I40" s="2">
        <v>82443</v>
      </c>
      <c r="J40" s="2">
        <v>5007</v>
      </c>
      <c r="K40" s="2">
        <v>3</v>
      </c>
      <c r="L40" s="2" t="s">
        <v>3</v>
      </c>
      <c r="M40" s="2" t="b">
        <v>0</v>
      </c>
      <c r="N40" s="2" t="str">
        <f t="shared" si="0"/>
        <v>Jul_2025</v>
      </c>
      <c r="O40" s="5">
        <f t="shared" si="1"/>
        <v>17610</v>
      </c>
      <c r="P40" s="5" t="str">
        <f t="shared" si="2"/>
        <v>No</v>
      </c>
      <c r="Q40" s="2" t="str">
        <f t="shared" si="3"/>
        <v>-</v>
      </c>
    </row>
    <row r="41" spans="2:17" x14ac:dyDescent="0.25">
      <c r="B41" s="2" t="s">
        <v>13155</v>
      </c>
      <c r="C41" s="2" t="s">
        <v>1392</v>
      </c>
      <c r="D41" s="2" t="s">
        <v>1393</v>
      </c>
      <c r="E41" s="2" t="s">
        <v>1394</v>
      </c>
      <c r="F41" s="2" t="s">
        <v>24</v>
      </c>
      <c r="G41" s="2" t="s">
        <v>1131</v>
      </c>
      <c r="H41" s="2" t="s">
        <v>1395</v>
      </c>
      <c r="I41" s="2">
        <v>96193</v>
      </c>
      <c r="J41" s="2">
        <v>6561</v>
      </c>
      <c r="K41" s="2">
        <v>4</v>
      </c>
      <c r="L41" s="2" t="s">
        <v>3</v>
      </c>
      <c r="M41" s="2" t="b">
        <v>0</v>
      </c>
      <c r="N41" s="2" t="str">
        <f t="shared" si="0"/>
        <v>Jul_2025</v>
      </c>
      <c r="O41" s="5">
        <f t="shared" si="1"/>
        <v>14288</v>
      </c>
      <c r="P41" s="5" t="str">
        <f t="shared" si="2"/>
        <v>No</v>
      </c>
      <c r="Q41" s="2" t="str">
        <f t="shared" si="3"/>
        <v>-</v>
      </c>
    </row>
    <row r="42" spans="2:17" x14ac:dyDescent="0.25">
      <c r="B42" s="2" t="s">
        <v>13155</v>
      </c>
      <c r="C42" s="2" t="s">
        <v>1396</v>
      </c>
      <c r="D42" s="2" t="s">
        <v>1397</v>
      </c>
      <c r="E42" s="2" t="s">
        <v>1398</v>
      </c>
      <c r="F42" s="2" t="s">
        <v>26</v>
      </c>
      <c r="G42" s="2" t="s">
        <v>1399</v>
      </c>
      <c r="H42" s="2" t="s">
        <v>1400</v>
      </c>
      <c r="I42" s="2">
        <v>234254</v>
      </c>
      <c r="J42" s="2">
        <v>14098</v>
      </c>
      <c r="K42" s="2">
        <v>20</v>
      </c>
      <c r="L42" s="2" t="s">
        <v>3</v>
      </c>
      <c r="M42" s="2" t="b">
        <v>0</v>
      </c>
      <c r="N42" s="2" t="str">
        <f t="shared" si="0"/>
        <v>Jul_2025</v>
      </c>
      <c r="O42" s="5">
        <f t="shared" si="1"/>
        <v>13687</v>
      </c>
      <c r="P42" s="5" t="str">
        <f t="shared" si="2"/>
        <v>No</v>
      </c>
      <c r="Q42" s="2" t="str">
        <f t="shared" si="3"/>
        <v>-</v>
      </c>
    </row>
    <row r="43" spans="2:17" x14ac:dyDescent="0.25">
      <c r="B43" s="2" t="s">
        <v>13155</v>
      </c>
      <c r="C43" s="2" t="s">
        <v>1401</v>
      </c>
      <c r="D43" s="2" t="s">
        <v>1402</v>
      </c>
      <c r="E43" s="2" t="s">
        <v>1403</v>
      </c>
      <c r="F43" s="2" t="s">
        <v>27</v>
      </c>
      <c r="G43" s="2" t="s">
        <v>1404</v>
      </c>
      <c r="H43" s="2" t="s">
        <v>1405</v>
      </c>
      <c r="I43" s="2">
        <v>129267</v>
      </c>
      <c r="J43" s="2">
        <v>9511</v>
      </c>
      <c r="K43" s="2">
        <v>14</v>
      </c>
      <c r="L43" s="2" t="s">
        <v>3</v>
      </c>
      <c r="M43" s="2" t="b">
        <v>0</v>
      </c>
      <c r="N43" s="2" t="str">
        <f t="shared" si="0"/>
        <v>Jul_2025</v>
      </c>
      <c r="O43" s="5">
        <f t="shared" si="1"/>
        <v>7218</v>
      </c>
      <c r="P43" s="5" t="str">
        <f t="shared" si="2"/>
        <v>No</v>
      </c>
      <c r="Q43" s="2" t="str">
        <f t="shared" si="3"/>
        <v>-</v>
      </c>
    </row>
    <row r="44" spans="2:17" x14ac:dyDescent="0.25">
      <c r="B44" s="2" t="s">
        <v>13155</v>
      </c>
      <c r="C44" s="2" t="s">
        <v>1406</v>
      </c>
      <c r="D44" s="2" t="s">
        <v>1407</v>
      </c>
      <c r="E44" s="2" t="s">
        <v>1408</v>
      </c>
      <c r="F44" s="2" t="s">
        <v>27</v>
      </c>
      <c r="G44" s="2" t="s">
        <v>1409</v>
      </c>
      <c r="H44" s="2" t="s">
        <v>1410</v>
      </c>
      <c r="I44" s="2">
        <v>85741</v>
      </c>
      <c r="J44" s="2">
        <v>7936</v>
      </c>
      <c r="K44" s="2">
        <v>38</v>
      </c>
      <c r="L44" s="2" t="s">
        <v>7</v>
      </c>
      <c r="M44" s="2" t="b">
        <v>0</v>
      </c>
      <c r="N44" s="2" t="str">
        <f t="shared" si="0"/>
        <v>Jul_2025</v>
      </c>
      <c r="O44" s="5">
        <f t="shared" si="1"/>
        <v>482</v>
      </c>
      <c r="P44" s="5" t="str">
        <f t="shared" si="2"/>
        <v>No</v>
      </c>
      <c r="Q44" s="2" t="str">
        <f t="shared" si="3"/>
        <v>5-10 min</v>
      </c>
    </row>
    <row r="45" spans="2:17" x14ac:dyDescent="0.25">
      <c r="B45" s="2" t="s">
        <v>13155</v>
      </c>
      <c r="C45" s="2" t="s">
        <v>1411</v>
      </c>
      <c r="D45" s="2" t="s">
        <v>1412</v>
      </c>
      <c r="E45" s="2" t="s">
        <v>1413</v>
      </c>
      <c r="F45" s="2" t="s">
        <v>27</v>
      </c>
      <c r="G45" s="2" t="s">
        <v>1414</v>
      </c>
      <c r="H45" s="2" t="s">
        <v>1415</v>
      </c>
      <c r="I45" s="2">
        <v>75343</v>
      </c>
      <c r="J45" s="2">
        <v>5384</v>
      </c>
      <c r="K45" s="2">
        <v>5</v>
      </c>
      <c r="L45" s="2" t="s">
        <v>3</v>
      </c>
      <c r="M45" s="2" t="b">
        <v>0</v>
      </c>
      <c r="N45" s="2" t="str">
        <f t="shared" si="0"/>
        <v>Jul_2025</v>
      </c>
      <c r="O45" s="5">
        <f t="shared" si="1"/>
        <v>14012</v>
      </c>
      <c r="P45" s="5" t="str">
        <f t="shared" si="2"/>
        <v>No</v>
      </c>
      <c r="Q45" s="2" t="str">
        <f t="shared" si="3"/>
        <v>-</v>
      </c>
    </row>
    <row r="46" spans="2:17" x14ac:dyDescent="0.25">
      <c r="B46" s="2" t="s">
        <v>13155</v>
      </c>
      <c r="C46" s="2" t="s">
        <v>1416</v>
      </c>
      <c r="D46" s="2" t="s">
        <v>1417</v>
      </c>
      <c r="E46" s="2" t="s">
        <v>1418</v>
      </c>
      <c r="F46" s="2" t="s">
        <v>28</v>
      </c>
      <c r="G46" s="2" t="s">
        <v>1419</v>
      </c>
      <c r="H46" s="2" t="s">
        <v>1420</v>
      </c>
      <c r="I46" s="2">
        <v>79866</v>
      </c>
      <c r="J46" s="2">
        <v>5245</v>
      </c>
      <c r="K46" s="2">
        <v>8</v>
      </c>
      <c r="L46" s="2" t="s">
        <v>3</v>
      </c>
      <c r="M46" s="2" t="b">
        <v>0</v>
      </c>
      <c r="N46" s="2" t="str">
        <f t="shared" si="0"/>
        <v>Jul_2025</v>
      </c>
      <c r="O46" s="5">
        <f t="shared" si="1"/>
        <v>14568</v>
      </c>
      <c r="P46" s="5" t="str">
        <f t="shared" si="2"/>
        <v>No</v>
      </c>
      <c r="Q46" s="2" t="str">
        <f t="shared" si="3"/>
        <v>-</v>
      </c>
    </row>
    <row r="47" spans="2:17" x14ac:dyDescent="0.25">
      <c r="B47" s="2" t="s">
        <v>13155</v>
      </c>
      <c r="C47" s="2" t="s">
        <v>1421</v>
      </c>
      <c r="D47" s="2" t="s">
        <v>1422</v>
      </c>
      <c r="E47" s="2" t="s">
        <v>1423</v>
      </c>
      <c r="F47" s="2" t="s">
        <v>30</v>
      </c>
      <c r="G47" s="2" t="s">
        <v>1424</v>
      </c>
      <c r="H47" s="2" t="s">
        <v>1425</v>
      </c>
      <c r="I47" s="2">
        <v>47455</v>
      </c>
      <c r="J47" s="2">
        <v>3445</v>
      </c>
      <c r="K47" s="2">
        <v>5</v>
      </c>
      <c r="L47" s="2" t="s">
        <v>3</v>
      </c>
      <c r="M47" s="2" t="b">
        <v>0</v>
      </c>
      <c r="N47" s="2" t="str">
        <f t="shared" si="0"/>
        <v>Jun_2025</v>
      </c>
      <c r="O47" s="5">
        <f t="shared" si="1"/>
        <v>8115</v>
      </c>
      <c r="P47" s="5" t="str">
        <f t="shared" si="2"/>
        <v>No</v>
      </c>
      <c r="Q47" s="2" t="str">
        <f t="shared" si="3"/>
        <v>-</v>
      </c>
    </row>
    <row r="48" spans="2:17" x14ac:dyDescent="0.25">
      <c r="B48" s="2" t="s">
        <v>13155</v>
      </c>
      <c r="C48" s="2" t="s">
        <v>1426</v>
      </c>
      <c r="D48" s="2" t="s">
        <v>1427</v>
      </c>
      <c r="E48" s="2" t="s">
        <v>1428</v>
      </c>
      <c r="F48" s="2" t="s">
        <v>30</v>
      </c>
      <c r="G48" s="2" t="s">
        <v>1429</v>
      </c>
      <c r="H48" s="2" t="s">
        <v>1430</v>
      </c>
      <c r="I48" s="2">
        <v>194936</v>
      </c>
      <c r="J48" s="2">
        <v>14797</v>
      </c>
      <c r="K48" s="2">
        <v>28</v>
      </c>
      <c r="L48" s="2" t="s">
        <v>3</v>
      </c>
      <c r="M48" s="2" t="b">
        <v>0</v>
      </c>
      <c r="N48" s="2" t="str">
        <f t="shared" si="0"/>
        <v>Jun_2025</v>
      </c>
      <c r="O48" s="5">
        <f t="shared" si="1"/>
        <v>12122</v>
      </c>
      <c r="P48" s="5" t="str">
        <f t="shared" si="2"/>
        <v>No</v>
      </c>
      <c r="Q48" s="2" t="str">
        <f t="shared" si="3"/>
        <v>-</v>
      </c>
    </row>
    <row r="49" spans="2:17" x14ac:dyDescent="0.25">
      <c r="B49" s="2" t="s">
        <v>13155</v>
      </c>
      <c r="C49" s="2" t="s">
        <v>1431</v>
      </c>
      <c r="D49" s="2" t="s">
        <v>1432</v>
      </c>
      <c r="E49" s="2" t="s">
        <v>1433</v>
      </c>
      <c r="F49" s="2" t="s">
        <v>30</v>
      </c>
      <c r="G49" s="2" t="s">
        <v>1434</v>
      </c>
      <c r="H49" s="2" t="s">
        <v>1435</v>
      </c>
      <c r="I49" s="2">
        <v>65804</v>
      </c>
      <c r="J49" s="2">
        <v>4190</v>
      </c>
      <c r="K49" s="2">
        <v>4</v>
      </c>
      <c r="L49" s="2" t="s">
        <v>3</v>
      </c>
      <c r="M49" s="2" t="b">
        <v>0</v>
      </c>
      <c r="N49" s="2" t="str">
        <f t="shared" si="0"/>
        <v>Jun_2025</v>
      </c>
      <c r="O49" s="5">
        <f t="shared" si="1"/>
        <v>13763</v>
      </c>
      <c r="P49" s="5" t="str">
        <f t="shared" si="2"/>
        <v>No</v>
      </c>
      <c r="Q49" s="2" t="str">
        <f t="shared" si="3"/>
        <v>-</v>
      </c>
    </row>
    <row r="50" spans="2:17" x14ac:dyDescent="0.25">
      <c r="B50" s="2" t="s">
        <v>13155</v>
      </c>
      <c r="C50" s="2" t="s">
        <v>1436</v>
      </c>
      <c r="D50" s="2" t="s">
        <v>1437</v>
      </c>
      <c r="E50" s="2" t="s">
        <v>1438</v>
      </c>
      <c r="F50" s="2" t="s">
        <v>32</v>
      </c>
      <c r="G50" s="2" t="s">
        <v>1439</v>
      </c>
      <c r="H50" s="2" t="s">
        <v>1440</v>
      </c>
      <c r="I50" s="2">
        <v>74075</v>
      </c>
      <c r="J50" s="2">
        <v>5130</v>
      </c>
      <c r="K50" s="2">
        <v>8</v>
      </c>
      <c r="L50" s="2" t="s">
        <v>3</v>
      </c>
      <c r="M50" s="2" t="b">
        <v>0</v>
      </c>
      <c r="N50" s="2" t="str">
        <f t="shared" si="0"/>
        <v>Jun_2025</v>
      </c>
      <c r="O50" s="5">
        <f t="shared" si="1"/>
        <v>13205</v>
      </c>
      <c r="P50" s="5" t="str">
        <f t="shared" si="2"/>
        <v>No</v>
      </c>
      <c r="Q50" s="2" t="str">
        <f t="shared" si="3"/>
        <v>-</v>
      </c>
    </row>
    <row r="51" spans="2:17" x14ac:dyDescent="0.25">
      <c r="B51" s="2" t="s">
        <v>13155</v>
      </c>
      <c r="C51" s="2" t="s">
        <v>1441</v>
      </c>
      <c r="D51" s="2" t="s">
        <v>1442</v>
      </c>
      <c r="E51" s="2" t="s">
        <v>1443</v>
      </c>
      <c r="F51" s="2" t="s">
        <v>34</v>
      </c>
      <c r="G51" s="2" t="s">
        <v>1444</v>
      </c>
      <c r="H51" s="2" t="s">
        <v>1445</v>
      </c>
      <c r="I51" s="2">
        <v>105421</v>
      </c>
      <c r="J51" s="2">
        <v>7521</v>
      </c>
      <c r="K51" s="2">
        <v>13</v>
      </c>
      <c r="L51" s="2" t="s">
        <v>3</v>
      </c>
      <c r="M51" s="2" t="b">
        <v>0</v>
      </c>
      <c r="N51" s="2" t="str">
        <f t="shared" si="0"/>
        <v>Jun_2025</v>
      </c>
      <c r="O51" s="5">
        <f t="shared" si="1"/>
        <v>6587</v>
      </c>
      <c r="P51" s="5" t="str">
        <f t="shared" si="2"/>
        <v>No</v>
      </c>
      <c r="Q51" s="2" t="str">
        <f t="shared" si="3"/>
        <v>-</v>
      </c>
    </row>
    <row r="52" spans="2:17" x14ac:dyDescent="0.25">
      <c r="B52" s="2" t="s">
        <v>13155</v>
      </c>
      <c r="C52" s="2" t="s">
        <v>1446</v>
      </c>
      <c r="D52" s="2" t="s">
        <v>1447</v>
      </c>
      <c r="E52" s="2" t="s">
        <v>1448</v>
      </c>
      <c r="F52" s="2" t="s">
        <v>34</v>
      </c>
      <c r="G52" s="2" t="s">
        <v>1449</v>
      </c>
      <c r="H52" s="2" t="s">
        <v>643</v>
      </c>
      <c r="I52" s="2">
        <v>89501</v>
      </c>
      <c r="J52" s="2">
        <v>7196</v>
      </c>
      <c r="K52" s="2">
        <v>33</v>
      </c>
      <c r="L52" s="2" t="s">
        <v>7</v>
      </c>
      <c r="M52" s="2" t="b">
        <v>0</v>
      </c>
      <c r="N52" s="2" t="str">
        <f t="shared" si="0"/>
        <v>Jun_2025</v>
      </c>
      <c r="O52" s="5">
        <f t="shared" si="1"/>
        <v>483</v>
      </c>
      <c r="P52" s="5" t="str">
        <f t="shared" si="2"/>
        <v>No</v>
      </c>
      <c r="Q52" s="2" t="str">
        <f t="shared" si="3"/>
        <v>5-10 min</v>
      </c>
    </row>
    <row r="53" spans="2:17" x14ac:dyDescent="0.25">
      <c r="B53" s="2" t="s">
        <v>13155</v>
      </c>
      <c r="C53" s="2" t="s">
        <v>1450</v>
      </c>
      <c r="D53" s="2" t="s">
        <v>1451</v>
      </c>
      <c r="E53" s="2" t="s">
        <v>1452</v>
      </c>
      <c r="F53" s="2" t="s">
        <v>34</v>
      </c>
      <c r="G53" s="2" t="s">
        <v>1453</v>
      </c>
      <c r="H53" s="2" t="s">
        <v>1454</v>
      </c>
      <c r="I53" s="2">
        <v>83067</v>
      </c>
      <c r="J53" s="2">
        <v>5292</v>
      </c>
      <c r="K53" s="2">
        <v>5</v>
      </c>
      <c r="L53" s="2" t="s">
        <v>3</v>
      </c>
      <c r="M53" s="2" t="b">
        <v>0</v>
      </c>
      <c r="N53" s="2" t="str">
        <f t="shared" si="0"/>
        <v>Jun_2025</v>
      </c>
      <c r="O53" s="5">
        <f t="shared" si="1"/>
        <v>17557</v>
      </c>
      <c r="P53" s="5" t="str">
        <f t="shared" si="2"/>
        <v>No</v>
      </c>
      <c r="Q53" s="2" t="str">
        <f t="shared" si="3"/>
        <v>-</v>
      </c>
    </row>
    <row r="54" spans="2:17" x14ac:dyDescent="0.25">
      <c r="B54" s="2" t="s">
        <v>13155</v>
      </c>
      <c r="C54" s="2" t="s">
        <v>1455</v>
      </c>
      <c r="D54" s="2" t="s">
        <v>1456</v>
      </c>
      <c r="E54" s="2" t="s">
        <v>1457</v>
      </c>
      <c r="F54" s="2" t="s">
        <v>1458</v>
      </c>
      <c r="G54" s="2" t="s">
        <v>1459</v>
      </c>
      <c r="H54" s="2" t="s">
        <v>1460</v>
      </c>
      <c r="I54" s="2">
        <v>72920</v>
      </c>
      <c r="J54" s="2">
        <v>4815</v>
      </c>
      <c r="K54" s="2">
        <v>4</v>
      </c>
      <c r="L54" s="2" t="s">
        <v>3</v>
      </c>
      <c r="M54" s="2" t="b">
        <v>0</v>
      </c>
      <c r="N54" s="2" t="str">
        <f t="shared" si="0"/>
        <v>Jun_2025</v>
      </c>
      <c r="O54" s="5">
        <f t="shared" si="1"/>
        <v>13115</v>
      </c>
      <c r="P54" s="5" t="str">
        <f t="shared" si="2"/>
        <v>No</v>
      </c>
      <c r="Q54" s="2" t="str">
        <f t="shared" si="3"/>
        <v>-</v>
      </c>
    </row>
    <row r="55" spans="2:17" x14ac:dyDescent="0.25">
      <c r="B55" s="2" t="s">
        <v>13155</v>
      </c>
      <c r="C55" s="2" t="s">
        <v>1461</v>
      </c>
      <c r="D55" s="2" t="s">
        <v>1462</v>
      </c>
      <c r="E55" s="2" t="s">
        <v>1463</v>
      </c>
      <c r="F55" s="2" t="s">
        <v>35</v>
      </c>
      <c r="G55" s="2" t="s">
        <v>1464</v>
      </c>
      <c r="H55" s="2" t="s">
        <v>1465</v>
      </c>
      <c r="I55" s="2">
        <v>80989</v>
      </c>
      <c r="J55" s="2">
        <v>5319</v>
      </c>
      <c r="K55" s="2">
        <v>7</v>
      </c>
      <c r="L55" s="2" t="s">
        <v>3</v>
      </c>
      <c r="M55" s="2" t="b">
        <v>0</v>
      </c>
      <c r="N55" s="2" t="str">
        <f t="shared" si="0"/>
        <v>Jun_2025</v>
      </c>
      <c r="O55" s="5">
        <f t="shared" si="1"/>
        <v>15255</v>
      </c>
      <c r="P55" s="5" t="str">
        <f t="shared" si="2"/>
        <v>No</v>
      </c>
      <c r="Q55" s="2" t="str">
        <f t="shared" si="3"/>
        <v>-</v>
      </c>
    </row>
    <row r="56" spans="2:17" x14ac:dyDescent="0.25">
      <c r="B56" s="2" t="s">
        <v>13155</v>
      </c>
      <c r="C56" s="2" t="s">
        <v>1466</v>
      </c>
      <c r="D56" s="2" t="s">
        <v>1467</v>
      </c>
      <c r="E56" s="2" t="s">
        <v>1468</v>
      </c>
      <c r="F56" s="2" t="s">
        <v>38</v>
      </c>
      <c r="G56" s="2" t="s">
        <v>389</v>
      </c>
      <c r="H56" s="2" t="s">
        <v>1469</v>
      </c>
      <c r="I56" s="2">
        <v>125000</v>
      </c>
      <c r="J56" s="2">
        <v>6917</v>
      </c>
      <c r="K56" s="2">
        <v>7</v>
      </c>
      <c r="L56" s="2" t="s">
        <v>3</v>
      </c>
      <c r="M56" s="2" t="b">
        <v>0</v>
      </c>
      <c r="N56" s="2" t="str">
        <f t="shared" si="0"/>
        <v>Jun_2025</v>
      </c>
      <c r="O56" s="5">
        <f t="shared" si="1"/>
        <v>15343</v>
      </c>
      <c r="P56" s="5" t="str">
        <f t="shared" si="2"/>
        <v>No</v>
      </c>
      <c r="Q56" s="2" t="str">
        <f t="shared" si="3"/>
        <v>-</v>
      </c>
    </row>
    <row r="57" spans="2:17" x14ac:dyDescent="0.25">
      <c r="B57" s="2" t="s">
        <v>13155</v>
      </c>
      <c r="C57" s="2" t="s">
        <v>1470</v>
      </c>
      <c r="D57" s="2" t="s">
        <v>1471</v>
      </c>
      <c r="E57" s="2" t="s">
        <v>1472</v>
      </c>
      <c r="F57" s="2" t="s">
        <v>1473</v>
      </c>
      <c r="G57" s="2" t="s">
        <v>1474</v>
      </c>
      <c r="H57" s="2" t="s">
        <v>1475</v>
      </c>
      <c r="I57" s="2">
        <v>246176</v>
      </c>
      <c r="J57" s="2">
        <v>15778</v>
      </c>
      <c r="K57" s="2">
        <v>51</v>
      </c>
      <c r="L57" s="2" t="s">
        <v>3</v>
      </c>
      <c r="M57" s="2" t="b">
        <v>0</v>
      </c>
      <c r="N57" s="2" t="str">
        <f t="shared" si="0"/>
        <v>Jun_2025</v>
      </c>
      <c r="O57" s="5">
        <f t="shared" si="1"/>
        <v>22484</v>
      </c>
      <c r="P57" s="5" t="str">
        <f t="shared" si="2"/>
        <v>No</v>
      </c>
      <c r="Q57" s="2" t="str">
        <f t="shared" si="3"/>
        <v>-</v>
      </c>
    </row>
    <row r="58" spans="2:17" x14ac:dyDescent="0.25">
      <c r="B58" s="2" t="s">
        <v>13155</v>
      </c>
      <c r="C58" s="2" t="s">
        <v>1476</v>
      </c>
      <c r="D58" s="2" t="s">
        <v>1477</v>
      </c>
      <c r="E58" s="2" t="s">
        <v>1478</v>
      </c>
      <c r="F58" s="2" t="s">
        <v>1479</v>
      </c>
      <c r="G58" s="2" t="s">
        <v>1480</v>
      </c>
      <c r="H58" s="2" t="s">
        <v>1481</v>
      </c>
      <c r="I58" s="2">
        <v>132310</v>
      </c>
      <c r="J58" s="2">
        <v>8377</v>
      </c>
      <c r="K58" s="2">
        <v>61</v>
      </c>
      <c r="L58" s="2" t="s">
        <v>3</v>
      </c>
      <c r="M58" s="2" t="b">
        <v>0</v>
      </c>
      <c r="N58" s="2" t="str">
        <f t="shared" si="0"/>
        <v>Jun_2025</v>
      </c>
      <c r="O58" s="5">
        <f t="shared" si="1"/>
        <v>14713</v>
      </c>
      <c r="P58" s="5" t="str">
        <f t="shared" si="2"/>
        <v>No</v>
      </c>
      <c r="Q58" s="2" t="str">
        <f t="shared" si="3"/>
        <v>-</v>
      </c>
    </row>
    <row r="59" spans="2:17" x14ac:dyDescent="0.25">
      <c r="B59" s="2" t="s">
        <v>13155</v>
      </c>
      <c r="C59" s="2" t="s">
        <v>1482</v>
      </c>
      <c r="D59" s="2" t="s">
        <v>1483</v>
      </c>
      <c r="E59" s="2" t="s">
        <v>1484</v>
      </c>
      <c r="F59" s="2" t="s">
        <v>1485</v>
      </c>
      <c r="G59" s="2" t="s">
        <v>1486</v>
      </c>
      <c r="H59" s="2" t="s">
        <v>1487</v>
      </c>
      <c r="I59" s="2">
        <v>166205</v>
      </c>
      <c r="J59" s="2">
        <v>11381</v>
      </c>
      <c r="K59" s="2">
        <v>12</v>
      </c>
      <c r="L59" s="2" t="s">
        <v>3</v>
      </c>
      <c r="M59" s="2" t="b">
        <v>0</v>
      </c>
      <c r="N59" s="2" t="str">
        <f t="shared" si="0"/>
        <v>Jun_2025</v>
      </c>
      <c r="O59" s="5">
        <f t="shared" si="1"/>
        <v>17434</v>
      </c>
      <c r="P59" s="5" t="str">
        <f t="shared" si="2"/>
        <v>Yes</v>
      </c>
      <c r="Q59" s="2" t="str">
        <f t="shared" si="3"/>
        <v>-</v>
      </c>
    </row>
    <row r="60" spans="2:17" x14ac:dyDescent="0.25">
      <c r="B60" s="2" t="s">
        <v>13155</v>
      </c>
      <c r="C60" s="2" t="s">
        <v>1488</v>
      </c>
      <c r="D60" s="2" t="s">
        <v>1489</v>
      </c>
      <c r="E60" s="2" t="s">
        <v>1490</v>
      </c>
      <c r="F60" s="2" t="s">
        <v>1491</v>
      </c>
      <c r="G60" s="2" t="s">
        <v>1492</v>
      </c>
      <c r="H60" s="2" t="s">
        <v>1493</v>
      </c>
      <c r="I60" s="2">
        <v>85718</v>
      </c>
      <c r="J60" s="2">
        <v>5447</v>
      </c>
      <c r="K60" s="2">
        <v>7</v>
      </c>
      <c r="L60" s="2" t="s">
        <v>3</v>
      </c>
      <c r="M60" s="2" t="b">
        <v>0</v>
      </c>
      <c r="N60" s="2" t="str">
        <f t="shared" si="0"/>
        <v>Jun_2025</v>
      </c>
      <c r="O60" s="5">
        <f t="shared" si="1"/>
        <v>13775</v>
      </c>
      <c r="P60" s="5" t="str">
        <f t="shared" si="2"/>
        <v>No</v>
      </c>
      <c r="Q60" s="2" t="str">
        <f t="shared" si="3"/>
        <v>-</v>
      </c>
    </row>
    <row r="61" spans="2:17" x14ac:dyDescent="0.25">
      <c r="B61" s="2" t="s">
        <v>13155</v>
      </c>
      <c r="C61" s="2" t="s">
        <v>1494</v>
      </c>
      <c r="D61" s="2" t="s">
        <v>1495</v>
      </c>
      <c r="E61" s="2" t="s">
        <v>1496</v>
      </c>
      <c r="F61" s="2" t="s">
        <v>40</v>
      </c>
      <c r="G61" s="2" t="s">
        <v>1497</v>
      </c>
      <c r="H61" s="2" t="s">
        <v>1498</v>
      </c>
      <c r="I61" s="2">
        <v>193848</v>
      </c>
      <c r="J61" s="2">
        <v>11129</v>
      </c>
      <c r="K61" s="2">
        <v>29</v>
      </c>
      <c r="L61" s="2" t="s">
        <v>3</v>
      </c>
      <c r="M61" s="2" t="b">
        <v>0</v>
      </c>
      <c r="N61" s="2" t="str">
        <f t="shared" si="0"/>
        <v>Jun_2025</v>
      </c>
      <c r="O61" s="5">
        <f t="shared" si="1"/>
        <v>24795</v>
      </c>
      <c r="P61" s="5" t="str">
        <f t="shared" si="2"/>
        <v>Yes</v>
      </c>
      <c r="Q61" s="2" t="str">
        <f t="shared" si="3"/>
        <v>-</v>
      </c>
    </row>
    <row r="62" spans="2:17" x14ac:dyDescent="0.25">
      <c r="B62" s="2" t="s">
        <v>13155</v>
      </c>
      <c r="C62" s="2" t="s">
        <v>1499</v>
      </c>
      <c r="D62" s="2" t="s">
        <v>1500</v>
      </c>
      <c r="E62" s="2" t="s">
        <v>1501</v>
      </c>
      <c r="F62" s="2" t="s">
        <v>41</v>
      </c>
      <c r="G62" s="2" t="s">
        <v>1502</v>
      </c>
      <c r="H62" s="2" t="s">
        <v>1503</v>
      </c>
      <c r="I62" s="2">
        <v>167777</v>
      </c>
      <c r="J62" s="2">
        <v>13368</v>
      </c>
      <c r="K62" s="2">
        <v>18</v>
      </c>
      <c r="L62" s="2" t="s">
        <v>3</v>
      </c>
      <c r="M62" s="2" t="b">
        <v>0</v>
      </c>
      <c r="N62" s="2" t="str">
        <f t="shared" si="0"/>
        <v>Jun_2025</v>
      </c>
      <c r="O62" s="5">
        <f t="shared" si="1"/>
        <v>17174</v>
      </c>
      <c r="P62" s="5" t="str">
        <f t="shared" si="2"/>
        <v>No</v>
      </c>
      <c r="Q62" s="2" t="str">
        <f t="shared" si="3"/>
        <v>-</v>
      </c>
    </row>
    <row r="63" spans="2:17" x14ac:dyDescent="0.25">
      <c r="B63" s="2" t="s">
        <v>13155</v>
      </c>
      <c r="C63" s="2" t="s">
        <v>1504</v>
      </c>
      <c r="D63" s="2" t="s">
        <v>1505</v>
      </c>
      <c r="E63" s="2" t="s">
        <v>1506</v>
      </c>
      <c r="F63" s="2" t="s">
        <v>1507</v>
      </c>
      <c r="G63" s="2" t="s">
        <v>1508</v>
      </c>
      <c r="H63" s="2" t="s">
        <v>1509</v>
      </c>
      <c r="I63" s="2">
        <v>119696</v>
      </c>
      <c r="J63" s="2">
        <v>7071</v>
      </c>
      <c r="K63" s="2">
        <v>7</v>
      </c>
      <c r="L63" s="2" t="s">
        <v>3</v>
      </c>
      <c r="M63" s="2" t="b">
        <v>0</v>
      </c>
      <c r="N63" s="2" t="str">
        <f t="shared" si="0"/>
        <v>Jun_2025</v>
      </c>
      <c r="O63" s="5">
        <f t="shared" si="1"/>
        <v>17461</v>
      </c>
      <c r="P63" s="5" t="str">
        <f t="shared" si="2"/>
        <v>No</v>
      </c>
      <c r="Q63" s="2" t="str">
        <f t="shared" si="3"/>
        <v>-</v>
      </c>
    </row>
    <row r="64" spans="2:17" x14ac:dyDescent="0.25">
      <c r="B64" s="2" t="s">
        <v>13155</v>
      </c>
      <c r="C64" s="2" t="s">
        <v>1510</v>
      </c>
      <c r="D64" s="2" t="s">
        <v>1511</v>
      </c>
      <c r="E64" s="2" t="s">
        <v>1512</v>
      </c>
      <c r="F64" s="2" t="s">
        <v>42</v>
      </c>
      <c r="G64" s="2" t="s">
        <v>1513</v>
      </c>
      <c r="H64" s="2" t="s">
        <v>1514</v>
      </c>
      <c r="I64" s="2">
        <v>151978</v>
      </c>
      <c r="J64" s="2">
        <v>8425</v>
      </c>
      <c r="K64" s="2">
        <v>16</v>
      </c>
      <c r="L64" s="2" t="s">
        <v>3</v>
      </c>
      <c r="M64" s="2" t="b">
        <v>0</v>
      </c>
      <c r="N64" s="2" t="str">
        <f t="shared" si="0"/>
        <v>Jun_2025</v>
      </c>
      <c r="O64" s="5">
        <f t="shared" si="1"/>
        <v>23829</v>
      </c>
      <c r="P64" s="5" t="str">
        <f t="shared" si="2"/>
        <v>Yes</v>
      </c>
      <c r="Q64" s="2" t="str">
        <f t="shared" si="3"/>
        <v>-</v>
      </c>
    </row>
    <row r="65" spans="2:17" x14ac:dyDescent="0.25">
      <c r="B65" s="2" t="s">
        <v>13155</v>
      </c>
      <c r="C65" s="2" t="s">
        <v>1515</v>
      </c>
      <c r="D65" s="2" t="s">
        <v>1516</v>
      </c>
      <c r="E65" s="2" t="s">
        <v>1517</v>
      </c>
      <c r="F65" s="2" t="s">
        <v>43</v>
      </c>
      <c r="G65" s="2" t="s">
        <v>1518</v>
      </c>
      <c r="H65" s="2" t="s">
        <v>1519</v>
      </c>
      <c r="I65" s="2">
        <v>132879</v>
      </c>
      <c r="J65" s="2">
        <v>9405</v>
      </c>
      <c r="K65" s="2">
        <v>19</v>
      </c>
      <c r="L65" s="2" t="s">
        <v>3</v>
      </c>
      <c r="M65" s="2" t="b">
        <v>0</v>
      </c>
      <c r="N65" s="2" t="str">
        <f t="shared" si="0"/>
        <v>Jun_2025</v>
      </c>
      <c r="O65" s="5">
        <f t="shared" si="1"/>
        <v>15167</v>
      </c>
      <c r="P65" s="5" t="str">
        <f t="shared" si="2"/>
        <v>No</v>
      </c>
      <c r="Q65" s="2" t="str">
        <f t="shared" si="3"/>
        <v>-</v>
      </c>
    </row>
    <row r="66" spans="2:17" x14ac:dyDescent="0.25">
      <c r="B66" s="2" t="s">
        <v>13155</v>
      </c>
      <c r="C66" s="2" t="s">
        <v>1520</v>
      </c>
      <c r="D66" s="2" t="s">
        <v>1521</v>
      </c>
      <c r="E66" s="2" t="s">
        <v>1522</v>
      </c>
      <c r="F66" s="2" t="s">
        <v>1523</v>
      </c>
      <c r="G66" s="2" t="s">
        <v>1524</v>
      </c>
      <c r="H66" s="2" t="s">
        <v>1525</v>
      </c>
      <c r="I66" s="2">
        <v>10717</v>
      </c>
      <c r="J66" s="2">
        <v>754</v>
      </c>
      <c r="K66" s="2">
        <v>23</v>
      </c>
      <c r="L66" s="2" t="s">
        <v>7</v>
      </c>
      <c r="M66" s="2" t="b">
        <v>0</v>
      </c>
      <c r="N66" s="2" t="str">
        <f t="shared" si="0"/>
        <v>Jun_2025</v>
      </c>
      <c r="O66" s="5">
        <f t="shared" si="1"/>
        <v>1537</v>
      </c>
      <c r="P66" s="5" t="str">
        <f t="shared" si="2"/>
        <v>No</v>
      </c>
      <c r="Q66" s="2" t="str">
        <f t="shared" si="3"/>
        <v>20-30 min</v>
      </c>
    </row>
    <row r="67" spans="2:17" x14ac:dyDescent="0.25">
      <c r="B67" s="2" t="s">
        <v>13155</v>
      </c>
      <c r="C67" s="2" t="s">
        <v>1526</v>
      </c>
      <c r="D67" s="2" t="s">
        <v>1527</v>
      </c>
      <c r="E67" s="2" t="s">
        <v>1528</v>
      </c>
      <c r="F67" s="2" t="s">
        <v>1523</v>
      </c>
      <c r="G67" s="2" t="s">
        <v>1529</v>
      </c>
      <c r="H67" s="2" t="s">
        <v>1530</v>
      </c>
      <c r="I67" s="2">
        <v>74162</v>
      </c>
      <c r="J67" s="2">
        <v>4694</v>
      </c>
      <c r="K67" s="2">
        <v>3</v>
      </c>
      <c r="L67" s="2" t="s">
        <v>3</v>
      </c>
      <c r="M67" s="2" t="b">
        <v>0</v>
      </c>
      <c r="N67" s="2" t="str">
        <f t="shared" ref="N67:N130" si="4">TEXT(F67,"mmm")&amp;"_"&amp;YEAR(F67)</f>
        <v>Jun_2025</v>
      </c>
      <c r="O67" s="5">
        <f t="shared" si="1"/>
        <v>18205</v>
      </c>
      <c r="P67" s="5" t="str">
        <f t="shared" si="2"/>
        <v>No</v>
      </c>
      <c r="Q67" s="2" t="str">
        <f t="shared" si="3"/>
        <v>-</v>
      </c>
    </row>
    <row r="68" spans="2:17" x14ac:dyDescent="0.25">
      <c r="B68" s="2" t="s">
        <v>13155</v>
      </c>
      <c r="C68" s="2" t="s">
        <v>1531</v>
      </c>
      <c r="D68" s="2" t="s">
        <v>1532</v>
      </c>
      <c r="E68" s="2" t="s">
        <v>1533</v>
      </c>
      <c r="F68" s="2" t="s">
        <v>44</v>
      </c>
      <c r="G68" s="2" t="s">
        <v>1534</v>
      </c>
      <c r="H68" s="2" t="s">
        <v>558</v>
      </c>
      <c r="I68" s="2">
        <v>146817</v>
      </c>
      <c r="J68" s="2">
        <v>8473</v>
      </c>
      <c r="K68" s="2">
        <v>27</v>
      </c>
      <c r="L68" s="2" t="s">
        <v>3</v>
      </c>
      <c r="M68" s="2" t="b">
        <v>0</v>
      </c>
      <c r="N68" s="2" t="str">
        <f t="shared" si="4"/>
        <v>Jun_2025</v>
      </c>
      <c r="O68" s="5">
        <f t="shared" ref="O68:O131" si="5">HOUR(H68)*3600 + MINUTE(H68)*60 + SECOND(H68)</f>
        <v>19431</v>
      </c>
      <c r="P68" s="5" t="str">
        <f t="shared" ref="P68:P131" si="6">IF(ISNUMBER(SEARCH("watchparty", D68)), "Yes", "No")</f>
        <v>No</v>
      </c>
      <c r="Q68" s="2" t="str">
        <f t="shared" ref="Q68:Q131" si="7">IF(L68="video",
    IF(VALUE(LEFT(H68,2))*3600 + VALUE(MID(H68,4,2))*60 + VALUE(RIGHT(H68,2)) &lt;= 60, "0-1 min",
    IF(VALUE(LEFT(H68,2))*3600 + VALUE(MID(H68,4,2))*60 + VALUE(RIGHT(H68,2)) &lt;= 300, "1-5 min",
    IF(VALUE(LEFT(H68,2))*3600 + VALUE(MID(H68,4,2))*60 + VALUE(RIGHT(H68,2)) &lt;= 600, "5-10 min", IF(VALUE(LEFT(H68,2))*3600 + VALUE(MID(H68,4,2))*60 + VALUE(RIGHT(H68,2)) &lt;= 900, "10-15 min",
    IF(VALUE(LEFT(H68,2))*3600 + VALUE(MID(H68,4,2))*60 + VALUE(RIGHT(H68,2)) &lt;= 1200, "15-20 min", IF(VALUE(LEFT(H68,2))*3600 + VALUE(MID(H68,4,2))*60 + VALUE(RIGHT(H68,2)) &lt;= 1800, "20-30 min",
    IF(VALUE(LEFT(H68,2))*3600 + VALUE(MID(H68,4,2))*60 + VALUE(RIGHT(H68,2)) &lt;= 3600, "30-60 min",
    "60+ min"))))))), "-")</f>
        <v>-</v>
      </c>
    </row>
    <row r="69" spans="2:17" x14ac:dyDescent="0.25">
      <c r="B69" s="2" t="s">
        <v>13155</v>
      </c>
      <c r="C69" s="2" t="s">
        <v>1535</v>
      </c>
      <c r="D69" s="2" t="s">
        <v>1536</v>
      </c>
      <c r="E69" s="2" t="s">
        <v>1537</v>
      </c>
      <c r="F69" s="2" t="s">
        <v>45</v>
      </c>
      <c r="G69" s="2" t="s">
        <v>1538</v>
      </c>
      <c r="H69" s="2" t="s">
        <v>1539</v>
      </c>
      <c r="I69" s="2">
        <v>118718</v>
      </c>
      <c r="J69" s="2">
        <v>6668</v>
      </c>
      <c r="K69" s="2">
        <v>9</v>
      </c>
      <c r="L69" s="2" t="s">
        <v>3</v>
      </c>
      <c r="M69" s="2" t="b">
        <v>0</v>
      </c>
      <c r="N69" s="2" t="str">
        <f t="shared" si="4"/>
        <v>Jun_2025</v>
      </c>
      <c r="O69" s="5">
        <f t="shared" si="5"/>
        <v>17101</v>
      </c>
      <c r="P69" s="5" t="str">
        <f t="shared" si="6"/>
        <v>No</v>
      </c>
      <c r="Q69" s="2" t="str">
        <f t="shared" si="7"/>
        <v>-</v>
      </c>
    </row>
    <row r="70" spans="2:17" x14ac:dyDescent="0.25">
      <c r="B70" s="2" t="s">
        <v>13155</v>
      </c>
      <c r="C70" s="2" t="s">
        <v>1540</v>
      </c>
      <c r="D70" s="2" t="s">
        <v>1541</v>
      </c>
      <c r="E70" s="2" t="s">
        <v>1542</v>
      </c>
      <c r="F70" s="2" t="s">
        <v>1543</v>
      </c>
      <c r="G70" s="2" t="s">
        <v>1544</v>
      </c>
      <c r="H70" s="2" t="s">
        <v>1545</v>
      </c>
      <c r="I70" s="2">
        <v>141296</v>
      </c>
      <c r="J70" s="2">
        <v>9542</v>
      </c>
      <c r="K70" s="2">
        <v>20</v>
      </c>
      <c r="L70" s="2" t="s">
        <v>3</v>
      </c>
      <c r="M70" s="2" t="b">
        <v>0</v>
      </c>
      <c r="N70" s="2" t="str">
        <f t="shared" si="4"/>
        <v>Jun_2025</v>
      </c>
      <c r="O70" s="5">
        <f t="shared" si="5"/>
        <v>19239</v>
      </c>
      <c r="P70" s="5" t="str">
        <f t="shared" si="6"/>
        <v>No</v>
      </c>
      <c r="Q70" s="2" t="str">
        <f t="shared" si="7"/>
        <v>-</v>
      </c>
    </row>
    <row r="71" spans="2:17" x14ac:dyDescent="0.25">
      <c r="B71" s="2" t="s">
        <v>13155</v>
      </c>
      <c r="C71" s="2" t="s">
        <v>1546</v>
      </c>
      <c r="D71" s="2" t="s">
        <v>1547</v>
      </c>
      <c r="E71" s="2" t="s">
        <v>1548</v>
      </c>
      <c r="F71" s="2" t="s">
        <v>47</v>
      </c>
      <c r="G71" s="2" t="s">
        <v>1549</v>
      </c>
      <c r="H71" s="2" t="s">
        <v>1550</v>
      </c>
      <c r="I71" s="2">
        <v>126929</v>
      </c>
      <c r="J71" s="2">
        <v>8840</v>
      </c>
      <c r="K71" s="2">
        <v>18</v>
      </c>
      <c r="L71" s="2" t="s">
        <v>3</v>
      </c>
      <c r="M71" s="2" t="b">
        <v>0</v>
      </c>
      <c r="N71" s="2" t="str">
        <f t="shared" si="4"/>
        <v>Jun_2025</v>
      </c>
      <c r="O71" s="5">
        <f t="shared" si="5"/>
        <v>15381</v>
      </c>
      <c r="P71" s="5" t="str">
        <f t="shared" si="6"/>
        <v>No</v>
      </c>
      <c r="Q71" s="2" t="str">
        <f t="shared" si="7"/>
        <v>-</v>
      </c>
    </row>
    <row r="72" spans="2:17" x14ac:dyDescent="0.25">
      <c r="B72" s="2" t="s">
        <v>13155</v>
      </c>
      <c r="C72" s="2" t="s">
        <v>1551</v>
      </c>
      <c r="D72" s="2" t="s">
        <v>1552</v>
      </c>
      <c r="E72" s="2" t="s">
        <v>1553</v>
      </c>
      <c r="F72" s="2" t="s">
        <v>48</v>
      </c>
      <c r="G72" s="2" t="s">
        <v>1554</v>
      </c>
      <c r="H72" s="2" t="s">
        <v>1555</v>
      </c>
      <c r="I72" s="2">
        <v>115644</v>
      </c>
      <c r="J72" s="2">
        <v>7546</v>
      </c>
      <c r="K72" s="2">
        <v>16</v>
      </c>
      <c r="L72" s="2" t="s">
        <v>3</v>
      </c>
      <c r="M72" s="2" t="b">
        <v>0</v>
      </c>
      <c r="N72" s="2" t="str">
        <f t="shared" si="4"/>
        <v>Jun_2025</v>
      </c>
      <c r="O72" s="5">
        <f t="shared" si="5"/>
        <v>18991</v>
      </c>
      <c r="P72" s="5" t="str">
        <f t="shared" si="6"/>
        <v>No</v>
      </c>
      <c r="Q72" s="2" t="str">
        <f t="shared" si="7"/>
        <v>-</v>
      </c>
    </row>
    <row r="73" spans="2:17" x14ac:dyDescent="0.25">
      <c r="B73" s="2" t="s">
        <v>13155</v>
      </c>
      <c r="C73" s="2" t="s">
        <v>1556</v>
      </c>
      <c r="D73" s="2" t="s">
        <v>1557</v>
      </c>
      <c r="E73" s="2" t="s">
        <v>1558</v>
      </c>
      <c r="F73" s="2" t="s">
        <v>50</v>
      </c>
      <c r="G73" s="2" t="s">
        <v>1559</v>
      </c>
      <c r="H73" s="2" t="s">
        <v>1560</v>
      </c>
      <c r="I73" s="2">
        <v>42831</v>
      </c>
      <c r="J73" s="2">
        <v>3032</v>
      </c>
      <c r="K73" s="2">
        <v>9</v>
      </c>
      <c r="L73" s="2" t="s">
        <v>3</v>
      </c>
      <c r="M73" s="2" t="b">
        <v>0</v>
      </c>
      <c r="N73" s="2" t="str">
        <f t="shared" si="4"/>
        <v>Jun_2025</v>
      </c>
      <c r="O73" s="5">
        <f t="shared" si="5"/>
        <v>7639</v>
      </c>
      <c r="P73" s="5" t="str">
        <f t="shared" si="6"/>
        <v>Yes</v>
      </c>
      <c r="Q73" s="2" t="str">
        <f t="shared" si="7"/>
        <v>-</v>
      </c>
    </row>
    <row r="74" spans="2:17" x14ac:dyDescent="0.25">
      <c r="B74" s="2" t="s">
        <v>13155</v>
      </c>
      <c r="C74" s="2" t="s">
        <v>1561</v>
      </c>
      <c r="D74" s="2" t="s">
        <v>1562</v>
      </c>
      <c r="E74" s="2" t="s">
        <v>1563</v>
      </c>
      <c r="F74" s="2" t="s">
        <v>50</v>
      </c>
      <c r="G74" s="2" t="s">
        <v>1564</v>
      </c>
      <c r="H74" s="2" t="s">
        <v>1565</v>
      </c>
      <c r="I74" s="2">
        <v>61466</v>
      </c>
      <c r="J74" s="2">
        <v>3917</v>
      </c>
      <c r="K74" s="2">
        <v>6</v>
      </c>
      <c r="L74" s="2" t="s">
        <v>3</v>
      </c>
      <c r="M74" s="2" t="b">
        <v>0</v>
      </c>
      <c r="N74" s="2" t="str">
        <f t="shared" si="4"/>
        <v>Jun_2025</v>
      </c>
      <c r="O74" s="5">
        <f t="shared" si="5"/>
        <v>27923</v>
      </c>
      <c r="P74" s="5" t="str">
        <f t="shared" si="6"/>
        <v>No</v>
      </c>
      <c r="Q74" s="2" t="str">
        <f t="shared" si="7"/>
        <v>-</v>
      </c>
    </row>
    <row r="75" spans="2:17" x14ac:dyDescent="0.25">
      <c r="B75" s="2" t="s">
        <v>13155</v>
      </c>
      <c r="C75" s="2" t="s">
        <v>1566</v>
      </c>
      <c r="D75" s="2" t="s">
        <v>1567</v>
      </c>
      <c r="E75" s="2" t="s">
        <v>1568</v>
      </c>
      <c r="F75" s="2" t="s">
        <v>52</v>
      </c>
      <c r="G75" s="2" t="s">
        <v>1569</v>
      </c>
      <c r="H75" s="2" t="s">
        <v>1570</v>
      </c>
      <c r="I75" s="2">
        <v>35803</v>
      </c>
      <c r="J75" s="2">
        <v>2414</v>
      </c>
      <c r="K75" s="2">
        <v>2</v>
      </c>
      <c r="L75" s="2" t="s">
        <v>3</v>
      </c>
      <c r="M75" s="2" t="b">
        <v>0</v>
      </c>
      <c r="N75" s="2" t="str">
        <f t="shared" si="4"/>
        <v>Jun_2025</v>
      </c>
      <c r="O75" s="5">
        <f t="shared" si="5"/>
        <v>28642</v>
      </c>
      <c r="P75" s="5" t="str">
        <f t="shared" si="6"/>
        <v>No</v>
      </c>
      <c r="Q75" s="2" t="str">
        <f t="shared" si="7"/>
        <v>-</v>
      </c>
    </row>
    <row r="76" spans="2:17" x14ac:dyDescent="0.25">
      <c r="B76" s="2" t="s">
        <v>13155</v>
      </c>
      <c r="C76" s="2" t="s">
        <v>1571</v>
      </c>
      <c r="D76" s="2" t="s">
        <v>1572</v>
      </c>
      <c r="E76" s="2" t="s">
        <v>1573</v>
      </c>
      <c r="F76" s="2" t="s">
        <v>1574</v>
      </c>
      <c r="G76" s="2" t="s">
        <v>1575</v>
      </c>
      <c r="H76" s="2" t="s">
        <v>1576</v>
      </c>
      <c r="I76" s="2">
        <v>49301</v>
      </c>
      <c r="J76" s="2">
        <v>3051</v>
      </c>
      <c r="K76" s="2">
        <v>4</v>
      </c>
      <c r="L76" s="2" t="s">
        <v>3</v>
      </c>
      <c r="M76" s="2" t="b">
        <v>0</v>
      </c>
      <c r="N76" s="2" t="str">
        <f t="shared" si="4"/>
        <v>Jun_2025</v>
      </c>
      <c r="O76" s="5">
        <f t="shared" si="5"/>
        <v>20744</v>
      </c>
      <c r="P76" s="5" t="str">
        <f t="shared" si="6"/>
        <v>No</v>
      </c>
      <c r="Q76" s="2" t="str">
        <f t="shared" si="7"/>
        <v>-</v>
      </c>
    </row>
    <row r="77" spans="2:17" x14ac:dyDescent="0.25">
      <c r="B77" s="2" t="s">
        <v>13155</v>
      </c>
      <c r="C77" s="2" t="s">
        <v>1577</v>
      </c>
      <c r="D77" s="2" t="s">
        <v>1578</v>
      </c>
      <c r="E77" s="2" t="s">
        <v>1579</v>
      </c>
      <c r="F77" s="2" t="s">
        <v>53</v>
      </c>
      <c r="G77" s="2" t="s">
        <v>1580</v>
      </c>
      <c r="H77" s="2" t="s">
        <v>1581</v>
      </c>
      <c r="I77" s="2">
        <v>67141</v>
      </c>
      <c r="J77" s="2">
        <v>4460</v>
      </c>
      <c r="K77" s="2">
        <v>6</v>
      </c>
      <c r="L77" s="2" t="s">
        <v>3</v>
      </c>
      <c r="M77" s="2" t="b">
        <v>0</v>
      </c>
      <c r="N77" s="2" t="str">
        <f t="shared" si="4"/>
        <v>Jun_2025</v>
      </c>
      <c r="O77" s="5">
        <f t="shared" si="5"/>
        <v>21195</v>
      </c>
      <c r="P77" s="5" t="str">
        <f t="shared" si="6"/>
        <v>No</v>
      </c>
      <c r="Q77" s="2" t="str">
        <f t="shared" si="7"/>
        <v>-</v>
      </c>
    </row>
    <row r="78" spans="2:17" x14ac:dyDescent="0.25">
      <c r="B78" s="2" t="s">
        <v>13155</v>
      </c>
      <c r="C78" s="2" t="s">
        <v>1582</v>
      </c>
      <c r="D78" s="2" t="s">
        <v>1583</v>
      </c>
      <c r="E78" s="2" t="s">
        <v>1584</v>
      </c>
      <c r="F78" s="2" t="s">
        <v>54</v>
      </c>
      <c r="G78" s="2" t="s">
        <v>1585</v>
      </c>
      <c r="H78" s="2" t="s">
        <v>1586</v>
      </c>
      <c r="I78" s="2">
        <v>63090</v>
      </c>
      <c r="J78" s="2">
        <v>4150</v>
      </c>
      <c r="K78" s="2">
        <v>4</v>
      </c>
      <c r="L78" s="2" t="s">
        <v>3</v>
      </c>
      <c r="M78" s="2" t="b">
        <v>0</v>
      </c>
      <c r="N78" s="2" t="str">
        <f t="shared" si="4"/>
        <v>Jun_2025</v>
      </c>
      <c r="O78" s="5">
        <f t="shared" si="5"/>
        <v>23722</v>
      </c>
      <c r="P78" s="5" t="str">
        <f t="shared" si="6"/>
        <v>No</v>
      </c>
      <c r="Q78" s="2" t="str">
        <f t="shared" si="7"/>
        <v>-</v>
      </c>
    </row>
    <row r="79" spans="2:17" x14ac:dyDescent="0.25">
      <c r="B79" s="2" t="s">
        <v>13155</v>
      </c>
      <c r="C79" s="2" t="s">
        <v>1587</v>
      </c>
      <c r="D79" s="2" t="s">
        <v>1578</v>
      </c>
      <c r="E79" s="2" t="s">
        <v>1588</v>
      </c>
      <c r="F79" s="2" t="s">
        <v>1589</v>
      </c>
      <c r="G79" s="2" t="s">
        <v>1590</v>
      </c>
      <c r="H79" s="2" t="s">
        <v>1591</v>
      </c>
      <c r="I79" s="2">
        <v>60893</v>
      </c>
      <c r="J79" s="2">
        <v>4187</v>
      </c>
      <c r="K79" s="2">
        <v>8</v>
      </c>
      <c r="L79" s="2" t="s">
        <v>3</v>
      </c>
      <c r="M79" s="2" t="b">
        <v>0</v>
      </c>
      <c r="N79" s="2" t="str">
        <f t="shared" si="4"/>
        <v>Jun_2025</v>
      </c>
      <c r="O79" s="5">
        <f t="shared" si="5"/>
        <v>17627</v>
      </c>
      <c r="P79" s="5" t="str">
        <f t="shared" si="6"/>
        <v>No</v>
      </c>
      <c r="Q79" s="2" t="str">
        <f t="shared" si="7"/>
        <v>-</v>
      </c>
    </row>
    <row r="80" spans="2:17" x14ac:dyDescent="0.25">
      <c r="B80" s="2" t="s">
        <v>13155</v>
      </c>
      <c r="C80" s="2" t="s">
        <v>1592</v>
      </c>
      <c r="D80" s="2" t="s">
        <v>1593</v>
      </c>
      <c r="E80" s="2" t="s">
        <v>1594</v>
      </c>
      <c r="F80" s="2" t="s">
        <v>1595</v>
      </c>
      <c r="G80" s="2" t="s">
        <v>1596</v>
      </c>
      <c r="H80" s="2" t="s">
        <v>1597</v>
      </c>
      <c r="I80" s="2">
        <v>77378</v>
      </c>
      <c r="J80" s="2">
        <v>5016</v>
      </c>
      <c r="K80" s="2">
        <v>12</v>
      </c>
      <c r="L80" s="2" t="s">
        <v>3</v>
      </c>
      <c r="M80" s="2" t="b">
        <v>0</v>
      </c>
      <c r="N80" s="2" t="str">
        <f t="shared" si="4"/>
        <v>May_2025</v>
      </c>
      <c r="O80" s="5">
        <f t="shared" si="5"/>
        <v>32569</v>
      </c>
      <c r="P80" s="5" t="str">
        <f t="shared" si="6"/>
        <v>No</v>
      </c>
      <c r="Q80" s="2" t="str">
        <f t="shared" si="7"/>
        <v>-</v>
      </c>
    </row>
    <row r="81" spans="2:17" x14ac:dyDescent="0.25">
      <c r="B81" s="2" t="s">
        <v>13155</v>
      </c>
      <c r="C81" s="2" t="s">
        <v>1598</v>
      </c>
      <c r="D81" s="2" t="s">
        <v>1599</v>
      </c>
      <c r="E81" s="2" t="s">
        <v>1600</v>
      </c>
      <c r="F81" s="2" t="s">
        <v>55</v>
      </c>
      <c r="G81" s="2" t="s">
        <v>1601</v>
      </c>
      <c r="H81" s="2" t="s">
        <v>1602</v>
      </c>
      <c r="I81" s="2">
        <v>59076</v>
      </c>
      <c r="J81" s="2">
        <v>4332</v>
      </c>
      <c r="K81" s="2">
        <v>7</v>
      </c>
      <c r="L81" s="2" t="s">
        <v>3</v>
      </c>
      <c r="M81" s="2" t="b">
        <v>0</v>
      </c>
      <c r="N81" s="2" t="str">
        <f t="shared" si="4"/>
        <v>May_2025</v>
      </c>
      <c r="O81" s="5">
        <f t="shared" si="5"/>
        <v>11092</v>
      </c>
      <c r="P81" s="5" t="str">
        <f t="shared" si="6"/>
        <v>No</v>
      </c>
      <c r="Q81" s="2" t="str">
        <f t="shared" si="7"/>
        <v>-</v>
      </c>
    </row>
    <row r="82" spans="2:17" x14ac:dyDescent="0.25">
      <c r="B82" s="2" t="s">
        <v>13155</v>
      </c>
      <c r="C82" s="2" t="s">
        <v>1603</v>
      </c>
      <c r="D82" s="2" t="s">
        <v>1604</v>
      </c>
      <c r="E82" s="2" t="s">
        <v>1605</v>
      </c>
      <c r="F82" s="2" t="s">
        <v>56</v>
      </c>
      <c r="G82" s="2" t="s">
        <v>1606</v>
      </c>
      <c r="H82" s="2" t="s">
        <v>1607</v>
      </c>
      <c r="I82" s="2">
        <v>75771</v>
      </c>
      <c r="J82" s="2">
        <v>5331</v>
      </c>
      <c r="K82" s="2">
        <v>9</v>
      </c>
      <c r="L82" s="2" t="s">
        <v>3</v>
      </c>
      <c r="M82" s="2" t="b">
        <v>0</v>
      </c>
      <c r="N82" s="2" t="str">
        <f t="shared" si="4"/>
        <v>May_2025</v>
      </c>
      <c r="O82" s="5">
        <f t="shared" si="5"/>
        <v>14699</v>
      </c>
      <c r="P82" s="5" t="str">
        <f t="shared" si="6"/>
        <v>No</v>
      </c>
      <c r="Q82" s="2" t="str">
        <f t="shared" si="7"/>
        <v>-</v>
      </c>
    </row>
    <row r="83" spans="2:17" x14ac:dyDescent="0.25">
      <c r="B83" s="2" t="s">
        <v>13155</v>
      </c>
      <c r="C83" s="2" t="s">
        <v>1608</v>
      </c>
      <c r="D83" s="2" t="s">
        <v>1609</v>
      </c>
      <c r="E83" s="2" t="s">
        <v>1610</v>
      </c>
      <c r="F83" s="2" t="s">
        <v>57</v>
      </c>
      <c r="G83" s="2" t="s">
        <v>1611</v>
      </c>
      <c r="H83" s="2" t="s">
        <v>1612</v>
      </c>
      <c r="I83" s="2">
        <v>75341</v>
      </c>
      <c r="J83" s="2">
        <v>5109</v>
      </c>
      <c r="K83" s="2">
        <v>14</v>
      </c>
      <c r="L83" s="2" t="s">
        <v>3</v>
      </c>
      <c r="M83" s="2" t="b">
        <v>0</v>
      </c>
      <c r="N83" s="2" t="str">
        <f t="shared" si="4"/>
        <v>May_2025</v>
      </c>
      <c r="O83" s="5">
        <f t="shared" si="5"/>
        <v>18559</v>
      </c>
      <c r="P83" s="5" t="str">
        <f t="shared" si="6"/>
        <v>No</v>
      </c>
      <c r="Q83" s="2" t="str">
        <f t="shared" si="7"/>
        <v>-</v>
      </c>
    </row>
    <row r="84" spans="2:17" x14ac:dyDescent="0.25">
      <c r="B84" s="2" t="s">
        <v>13155</v>
      </c>
      <c r="C84" s="2" t="s">
        <v>1613</v>
      </c>
      <c r="D84" s="2" t="s">
        <v>1614</v>
      </c>
      <c r="E84" s="2" t="s">
        <v>1615</v>
      </c>
      <c r="F84" s="2" t="s">
        <v>1616</v>
      </c>
      <c r="G84" s="2" t="s">
        <v>1617</v>
      </c>
      <c r="H84" s="2" t="s">
        <v>83</v>
      </c>
      <c r="I84" s="2">
        <v>82456</v>
      </c>
      <c r="J84" s="2">
        <v>5392</v>
      </c>
      <c r="K84" s="2">
        <v>18</v>
      </c>
      <c r="L84" s="2" t="s">
        <v>3</v>
      </c>
      <c r="M84" s="2" t="b">
        <v>0</v>
      </c>
      <c r="N84" s="2" t="str">
        <f t="shared" si="4"/>
        <v>May_2025</v>
      </c>
      <c r="O84" s="5">
        <f t="shared" si="5"/>
        <v>13843</v>
      </c>
      <c r="P84" s="5" t="str">
        <f t="shared" si="6"/>
        <v>No</v>
      </c>
      <c r="Q84" s="2" t="str">
        <f t="shared" si="7"/>
        <v>-</v>
      </c>
    </row>
    <row r="85" spans="2:17" x14ac:dyDescent="0.25">
      <c r="B85" s="2" t="s">
        <v>13155</v>
      </c>
      <c r="C85" s="2" t="s">
        <v>1618</v>
      </c>
      <c r="D85" s="2" t="s">
        <v>1619</v>
      </c>
      <c r="E85" s="2" t="s">
        <v>1620</v>
      </c>
      <c r="F85" s="2" t="s">
        <v>1621</v>
      </c>
      <c r="G85" s="2" t="s">
        <v>1622</v>
      </c>
      <c r="H85" s="2" t="s">
        <v>1623</v>
      </c>
      <c r="I85" s="2">
        <v>94989</v>
      </c>
      <c r="J85" s="2">
        <v>8794</v>
      </c>
      <c r="K85" s="2">
        <v>72</v>
      </c>
      <c r="L85" s="2" t="s">
        <v>7</v>
      </c>
      <c r="M85" s="2" t="b">
        <v>0</v>
      </c>
      <c r="N85" s="2" t="str">
        <f t="shared" si="4"/>
        <v>May_2025</v>
      </c>
      <c r="O85" s="5">
        <f t="shared" si="5"/>
        <v>504</v>
      </c>
      <c r="P85" s="5" t="str">
        <f t="shared" si="6"/>
        <v>No</v>
      </c>
      <c r="Q85" s="2" t="str">
        <f t="shared" si="7"/>
        <v>5-10 min</v>
      </c>
    </row>
    <row r="86" spans="2:17" x14ac:dyDescent="0.25">
      <c r="B86" s="2" t="s">
        <v>13155</v>
      </c>
      <c r="C86" s="2" t="s">
        <v>1624</v>
      </c>
      <c r="D86" s="2" t="s">
        <v>1625</v>
      </c>
      <c r="E86" s="2" t="s">
        <v>1626</v>
      </c>
      <c r="F86" s="2" t="s">
        <v>1621</v>
      </c>
      <c r="G86" s="2" t="s">
        <v>1627</v>
      </c>
      <c r="H86" s="2" t="s">
        <v>1628</v>
      </c>
      <c r="I86" s="2">
        <v>70245</v>
      </c>
      <c r="J86" s="2">
        <v>4833</v>
      </c>
      <c r="K86" s="2">
        <v>5</v>
      </c>
      <c r="L86" s="2" t="s">
        <v>3</v>
      </c>
      <c r="M86" s="2" t="b">
        <v>0</v>
      </c>
      <c r="N86" s="2" t="str">
        <f t="shared" si="4"/>
        <v>May_2025</v>
      </c>
      <c r="O86" s="5">
        <f t="shared" si="5"/>
        <v>14994</v>
      </c>
      <c r="P86" s="5" t="str">
        <f t="shared" si="6"/>
        <v>No</v>
      </c>
      <c r="Q86" s="2" t="str">
        <f t="shared" si="7"/>
        <v>-</v>
      </c>
    </row>
    <row r="87" spans="2:17" x14ac:dyDescent="0.25">
      <c r="B87" s="2" t="s">
        <v>13155</v>
      </c>
      <c r="C87" s="2" t="s">
        <v>1629</v>
      </c>
      <c r="D87" s="2" t="s">
        <v>1630</v>
      </c>
      <c r="E87" s="2" t="s">
        <v>1631</v>
      </c>
      <c r="F87" s="2" t="s">
        <v>1632</v>
      </c>
      <c r="G87" s="2" t="s">
        <v>1633</v>
      </c>
      <c r="H87" s="2" t="s">
        <v>1634</v>
      </c>
      <c r="I87" s="2">
        <v>73987</v>
      </c>
      <c r="J87" s="2">
        <v>4956</v>
      </c>
      <c r="K87" s="2">
        <v>12</v>
      </c>
      <c r="L87" s="2" t="s">
        <v>3</v>
      </c>
      <c r="M87" s="2" t="b">
        <v>0</v>
      </c>
      <c r="N87" s="2" t="str">
        <f t="shared" si="4"/>
        <v>May_2025</v>
      </c>
      <c r="O87" s="5">
        <f t="shared" si="5"/>
        <v>16411</v>
      </c>
      <c r="P87" s="5" t="str">
        <f t="shared" si="6"/>
        <v>No</v>
      </c>
      <c r="Q87" s="2" t="str">
        <f t="shared" si="7"/>
        <v>-</v>
      </c>
    </row>
    <row r="88" spans="2:17" x14ac:dyDescent="0.25">
      <c r="B88" s="2" t="s">
        <v>13155</v>
      </c>
      <c r="C88" s="2" t="s">
        <v>1635</v>
      </c>
      <c r="D88" s="2" t="s">
        <v>1636</v>
      </c>
      <c r="E88" s="2" t="s">
        <v>1637</v>
      </c>
      <c r="F88" s="2" t="s">
        <v>58</v>
      </c>
      <c r="G88" s="2" t="s">
        <v>1638</v>
      </c>
      <c r="H88" s="2" t="s">
        <v>1639</v>
      </c>
      <c r="I88" s="2">
        <v>78617</v>
      </c>
      <c r="J88" s="2">
        <v>4899</v>
      </c>
      <c r="K88" s="2">
        <v>2</v>
      </c>
      <c r="L88" s="2" t="s">
        <v>3</v>
      </c>
      <c r="M88" s="2" t="b">
        <v>0</v>
      </c>
      <c r="N88" s="2" t="str">
        <f t="shared" si="4"/>
        <v>May_2025</v>
      </c>
      <c r="O88" s="5">
        <f t="shared" si="5"/>
        <v>16296</v>
      </c>
      <c r="P88" s="5" t="str">
        <f t="shared" si="6"/>
        <v>No</v>
      </c>
      <c r="Q88" s="2" t="str">
        <f t="shared" si="7"/>
        <v>-</v>
      </c>
    </row>
    <row r="89" spans="2:17" x14ac:dyDescent="0.25">
      <c r="B89" s="2" t="s">
        <v>13155</v>
      </c>
      <c r="C89" s="2" t="s">
        <v>1640</v>
      </c>
      <c r="D89" s="2" t="s">
        <v>1641</v>
      </c>
      <c r="E89" s="2" t="s">
        <v>1642</v>
      </c>
      <c r="F89" s="2" t="s">
        <v>1643</v>
      </c>
      <c r="G89" s="2" t="s">
        <v>1644</v>
      </c>
      <c r="H89" s="2" t="s">
        <v>1645</v>
      </c>
      <c r="I89" s="2">
        <v>138826</v>
      </c>
      <c r="J89" s="2">
        <v>10856</v>
      </c>
      <c r="K89" s="2">
        <v>16</v>
      </c>
      <c r="L89" s="2" t="s">
        <v>3</v>
      </c>
      <c r="M89" s="2" t="b">
        <v>0</v>
      </c>
      <c r="N89" s="2" t="str">
        <f t="shared" si="4"/>
        <v>May_2025</v>
      </c>
      <c r="O89" s="5">
        <f t="shared" si="5"/>
        <v>7813</v>
      </c>
      <c r="P89" s="5" t="str">
        <f t="shared" si="6"/>
        <v>No</v>
      </c>
      <c r="Q89" s="2" t="str">
        <f t="shared" si="7"/>
        <v>-</v>
      </c>
    </row>
    <row r="90" spans="2:17" x14ac:dyDescent="0.25">
      <c r="B90" s="2" t="s">
        <v>13155</v>
      </c>
      <c r="C90" s="2" t="s">
        <v>1646</v>
      </c>
      <c r="D90" s="2" t="s">
        <v>1647</v>
      </c>
      <c r="E90" s="2" t="s">
        <v>1648</v>
      </c>
      <c r="F90" s="2" t="s">
        <v>1643</v>
      </c>
      <c r="G90" s="2" t="s">
        <v>1649</v>
      </c>
      <c r="H90" s="2" t="s">
        <v>1650</v>
      </c>
      <c r="I90" s="2">
        <v>73765</v>
      </c>
      <c r="J90" s="2">
        <v>4968</v>
      </c>
      <c r="K90" s="2">
        <v>8</v>
      </c>
      <c r="L90" s="2" t="s">
        <v>3</v>
      </c>
      <c r="M90" s="2" t="b">
        <v>0</v>
      </c>
      <c r="N90" s="2" t="str">
        <f t="shared" si="4"/>
        <v>May_2025</v>
      </c>
      <c r="O90" s="5">
        <f t="shared" si="5"/>
        <v>11493</v>
      </c>
      <c r="P90" s="5" t="str">
        <f t="shared" si="6"/>
        <v>No</v>
      </c>
      <c r="Q90" s="2" t="str">
        <f t="shared" si="7"/>
        <v>-</v>
      </c>
    </row>
    <row r="91" spans="2:17" x14ac:dyDescent="0.25">
      <c r="B91" s="2" t="s">
        <v>13155</v>
      </c>
      <c r="C91" s="2" t="s">
        <v>1651</v>
      </c>
      <c r="D91" s="2" t="s">
        <v>1652</v>
      </c>
      <c r="E91" s="2" t="s">
        <v>1653</v>
      </c>
      <c r="F91" s="2" t="s">
        <v>60</v>
      </c>
      <c r="G91" s="2" t="s">
        <v>1654</v>
      </c>
      <c r="H91" s="2" t="s">
        <v>1655</v>
      </c>
      <c r="I91" s="2">
        <v>158448</v>
      </c>
      <c r="J91" s="2">
        <v>14377</v>
      </c>
      <c r="K91" s="2">
        <v>12</v>
      </c>
      <c r="L91" s="2" t="s">
        <v>3</v>
      </c>
      <c r="M91" s="2" t="b">
        <v>0</v>
      </c>
      <c r="N91" s="2" t="str">
        <f t="shared" si="4"/>
        <v>May_2025</v>
      </c>
      <c r="O91" s="5">
        <f t="shared" si="5"/>
        <v>9795</v>
      </c>
      <c r="P91" s="5" t="str">
        <f t="shared" si="6"/>
        <v>No</v>
      </c>
      <c r="Q91" s="2" t="str">
        <f t="shared" si="7"/>
        <v>-</v>
      </c>
    </row>
    <row r="92" spans="2:17" x14ac:dyDescent="0.25">
      <c r="B92" s="2" t="s">
        <v>13155</v>
      </c>
      <c r="C92" s="2" t="s">
        <v>1656</v>
      </c>
      <c r="D92" s="2" t="s">
        <v>1657</v>
      </c>
      <c r="E92" s="2" t="s">
        <v>1658</v>
      </c>
      <c r="F92" s="2" t="s">
        <v>60</v>
      </c>
      <c r="G92" s="2" t="s">
        <v>1659</v>
      </c>
      <c r="H92" s="2" t="s">
        <v>1660</v>
      </c>
      <c r="I92" s="2">
        <v>58807</v>
      </c>
      <c r="J92" s="2">
        <v>4092</v>
      </c>
      <c r="K92" s="2">
        <v>7</v>
      </c>
      <c r="L92" s="2" t="s">
        <v>3</v>
      </c>
      <c r="M92" s="2" t="b">
        <v>0</v>
      </c>
      <c r="N92" s="2" t="str">
        <f t="shared" si="4"/>
        <v>May_2025</v>
      </c>
      <c r="O92" s="5">
        <f t="shared" si="5"/>
        <v>10480</v>
      </c>
      <c r="P92" s="5" t="str">
        <f t="shared" si="6"/>
        <v>No</v>
      </c>
      <c r="Q92" s="2" t="str">
        <f t="shared" si="7"/>
        <v>-</v>
      </c>
    </row>
    <row r="93" spans="2:17" x14ac:dyDescent="0.25">
      <c r="B93" s="2" t="s">
        <v>13155</v>
      </c>
      <c r="C93" s="2" t="s">
        <v>1661</v>
      </c>
      <c r="D93" s="2" t="s">
        <v>1662</v>
      </c>
      <c r="E93" s="2" t="s">
        <v>1663</v>
      </c>
      <c r="F93" s="2" t="s">
        <v>61</v>
      </c>
      <c r="G93" s="2" t="s">
        <v>1664</v>
      </c>
      <c r="H93" s="2" t="s">
        <v>1665</v>
      </c>
      <c r="I93" s="2">
        <v>213688</v>
      </c>
      <c r="J93" s="2">
        <v>17674</v>
      </c>
      <c r="K93" s="2">
        <v>39</v>
      </c>
      <c r="L93" s="2" t="s">
        <v>3</v>
      </c>
      <c r="M93" s="2" t="b">
        <v>0</v>
      </c>
      <c r="N93" s="2" t="str">
        <f t="shared" si="4"/>
        <v>May_2025</v>
      </c>
      <c r="O93" s="5">
        <f t="shared" si="5"/>
        <v>12673</v>
      </c>
      <c r="P93" s="5" t="str">
        <f t="shared" si="6"/>
        <v>No</v>
      </c>
      <c r="Q93" s="2" t="str">
        <f t="shared" si="7"/>
        <v>-</v>
      </c>
    </row>
    <row r="94" spans="2:17" x14ac:dyDescent="0.25">
      <c r="B94" s="2" t="s">
        <v>13155</v>
      </c>
      <c r="C94" s="2" t="s">
        <v>1666</v>
      </c>
      <c r="D94" s="2" t="s">
        <v>1667</v>
      </c>
      <c r="E94" s="2" t="s">
        <v>1668</v>
      </c>
      <c r="F94" s="2" t="s">
        <v>1669</v>
      </c>
      <c r="G94" s="2" t="s">
        <v>1670</v>
      </c>
      <c r="H94" s="2" t="s">
        <v>1671</v>
      </c>
      <c r="I94" s="2">
        <v>96576</v>
      </c>
      <c r="J94" s="2">
        <v>6164</v>
      </c>
      <c r="K94" s="2">
        <v>14</v>
      </c>
      <c r="L94" s="2" t="s">
        <v>3</v>
      </c>
      <c r="M94" s="2" t="b">
        <v>0</v>
      </c>
      <c r="N94" s="2" t="str">
        <f t="shared" si="4"/>
        <v>May_2025</v>
      </c>
      <c r="O94" s="5">
        <f t="shared" si="5"/>
        <v>12693</v>
      </c>
      <c r="P94" s="5" t="str">
        <f t="shared" si="6"/>
        <v>Yes</v>
      </c>
      <c r="Q94" s="2" t="str">
        <f t="shared" si="7"/>
        <v>-</v>
      </c>
    </row>
    <row r="95" spans="2:17" x14ac:dyDescent="0.25">
      <c r="B95" s="2" t="s">
        <v>13155</v>
      </c>
      <c r="C95" s="2" t="s">
        <v>1672</v>
      </c>
      <c r="D95" s="2" t="s">
        <v>1673</v>
      </c>
      <c r="E95" s="2" t="s">
        <v>1674</v>
      </c>
      <c r="F95" s="2" t="s">
        <v>1675</v>
      </c>
      <c r="G95" s="2" t="s">
        <v>1001</v>
      </c>
      <c r="H95" s="2" t="s">
        <v>1676</v>
      </c>
      <c r="I95" s="2">
        <v>54707</v>
      </c>
      <c r="J95" s="2">
        <v>3356</v>
      </c>
      <c r="K95" s="2">
        <v>6</v>
      </c>
      <c r="L95" s="2" t="s">
        <v>3</v>
      </c>
      <c r="M95" s="2" t="b">
        <v>0</v>
      </c>
      <c r="N95" s="2" t="str">
        <f t="shared" si="4"/>
        <v>May_2025</v>
      </c>
      <c r="O95" s="5">
        <f t="shared" si="5"/>
        <v>8907</v>
      </c>
      <c r="P95" s="5" t="str">
        <f t="shared" si="6"/>
        <v>Yes</v>
      </c>
      <c r="Q95" s="2" t="str">
        <f t="shared" si="7"/>
        <v>-</v>
      </c>
    </row>
    <row r="96" spans="2:17" x14ac:dyDescent="0.25">
      <c r="B96" s="2" t="s">
        <v>13155</v>
      </c>
      <c r="C96" s="2" t="s">
        <v>1677</v>
      </c>
      <c r="D96" s="2" t="s">
        <v>1678</v>
      </c>
      <c r="E96" s="2" t="s">
        <v>1679</v>
      </c>
      <c r="F96" s="2" t="s">
        <v>62</v>
      </c>
      <c r="G96" s="2" t="s">
        <v>1680</v>
      </c>
      <c r="H96" s="2" t="s">
        <v>1681</v>
      </c>
      <c r="I96" s="2">
        <v>117364</v>
      </c>
      <c r="J96" s="2">
        <v>10983</v>
      </c>
      <c r="K96" s="2">
        <v>10</v>
      </c>
      <c r="L96" s="2" t="s">
        <v>3</v>
      </c>
      <c r="M96" s="2" t="b">
        <v>0</v>
      </c>
      <c r="N96" s="2" t="str">
        <f t="shared" si="4"/>
        <v>May_2025</v>
      </c>
      <c r="O96" s="5">
        <f t="shared" si="5"/>
        <v>7459</v>
      </c>
      <c r="P96" s="5" t="str">
        <f t="shared" si="6"/>
        <v>No</v>
      </c>
      <c r="Q96" s="2" t="str">
        <f t="shared" si="7"/>
        <v>-</v>
      </c>
    </row>
    <row r="97" spans="2:17" x14ac:dyDescent="0.25">
      <c r="B97" s="2" t="s">
        <v>13155</v>
      </c>
      <c r="C97" s="2" t="s">
        <v>1682</v>
      </c>
      <c r="D97" s="2" t="s">
        <v>1683</v>
      </c>
      <c r="E97" s="2" t="s">
        <v>1684</v>
      </c>
      <c r="F97" s="2" t="s">
        <v>62</v>
      </c>
      <c r="G97" s="2" t="s">
        <v>1685</v>
      </c>
      <c r="H97" s="2" t="s">
        <v>1144</v>
      </c>
      <c r="I97" s="2">
        <v>113304</v>
      </c>
      <c r="J97" s="2">
        <v>10793</v>
      </c>
      <c r="K97" s="2">
        <v>168</v>
      </c>
      <c r="L97" s="2" t="s">
        <v>7</v>
      </c>
      <c r="M97" s="2" t="b">
        <v>0</v>
      </c>
      <c r="N97" s="2" t="str">
        <f t="shared" si="4"/>
        <v>May_2025</v>
      </c>
      <c r="O97" s="5">
        <f t="shared" si="5"/>
        <v>543</v>
      </c>
      <c r="P97" s="5" t="str">
        <f t="shared" si="6"/>
        <v>No</v>
      </c>
      <c r="Q97" s="2" t="str">
        <f t="shared" si="7"/>
        <v>5-10 min</v>
      </c>
    </row>
    <row r="98" spans="2:17" x14ac:dyDescent="0.25">
      <c r="B98" s="2" t="s">
        <v>13155</v>
      </c>
      <c r="C98" s="2" t="s">
        <v>1686</v>
      </c>
      <c r="D98" s="2" t="s">
        <v>1687</v>
      </c>
      <c r="E98" s="2" t="s">
        <v>1688</v>
      </c>
      <c r="F98" s="2" t="s">
        <v>62</v>
      </c>
      <c r="G98" s="2" t="s">
        <v>1689</v>
      </c>
      <c r="H98" s="2" t="s">
        <v>1690</v>
      </c>
      <c r="I98" s="2">
        <v>80096</v>
      </c>
      <c r="J98" s="2">
        <v>5045</v>
      </c>
      <c r="K98" s="2">
        <v>5</v>
      </c>
      <c r="L98" s="2" t="s">
        <v>3</v>
      </c>
      <c r="M98" s="2" t="b">
        <v>0</v>
      </c>
      <c r="N98" s="2" t="str">
        <f t="shared" si="4"/>
        <v>May_2025</v>
      </c>
      <c r="O98" s="5">
        <f t="shared" si="5"/>
        <v>13006</v>
      </c>
      <c r="P98" s="5" t="str">
        <f t="shared" si="6"/>
        <v>Yes</v>
      </c>
      <c r="Q98" s="2" t="str">
        <f t="shared" si="7"/>
        <v>-</v>
      </c>
    </row>
    <row r="99" spans="2:17" x14ac:dyDescent="0.25">
      <c r="B99" s="2" t="s">
        <v>13155</v>
      </c>
      <c r="C99" s="2" t="s">
        <v>1691</v>
      </c>
      <c r="D99" s="2" t="s">
        <v>1692</v>
      </c>
      <c r="E99" s="2" t="s">
        <v>1693</v>
      </c>
      <c r="F99" s="2" t="s">
        <v>63</v>
      </c>
      <c r="G99" s="2" t="s">
        <v>1694</v>
      </c>
      <c r="H99" s="2" t="s">
        <v>1695</v>
      </c>
      <c r="I99" s="2">
        <v>70080</v>
      </c>
      <c r="J99" s="2">
        <v>4689</v>
      </c>
      <c r="K99" s="2">
        <v>9</v>
      </c>
      <c r="L99" s="2" t="s">
        <v>3</v>
      </c>
      <c r="M99" s="2" t="b">
        <v>0</v>
      </c>
      <c r="N99" s="2" t="str">
        <f t="shared" si="4"/>
        <v>May_2025</v>
      </c>
      <c r="O99" s="5">
        <f t="shared" si="5"/>
        <v>14537</v>
      </c>
      <c r="P99" s="5" t="str">
        <f t="shared" si="6"/>
        <v>No</v>
      </c>
      <c r="Q99" s="2" t="str">
        <f t="shared" si="7"/>
        <v>-</v>
      </c>
    </row>
    <row r="100" spans="2:17" x14ac:dyDescent="0.25">
      <c r="B100" s="2" t="s">
        <v>13155</v>
      </c>
      <c r="C100" s="2" t="s">
        <v>1696</v>
      </c>
      <c r="D100" s="2" t="s">
        <v>1697</v>
      </c>
      <c r="E100" s="2" t="s">
        <v>1698</v>
      </c>
      <c r="F100" s="2" t="s">
        <v>64</v>
      </c>
      <c r="G100" s="2" t="s">
        <v>1699</v>
      </c>
      <c r="H100" s="2" t="s">
        <v>1700</v>
      </c>
      <c r="I100" s="2">
        <v>75547</v>
      </c>
      <c r="J100" s="2">
        <v>6003</v>
      </c>
      <c r="K100" s="2">
        <v>16</v>
      </c>
      <c r="L100" s="2" t="s">
        <v>3</v>
      </c>
      <c r="M100" s="2" t="b">
        <v>0</v>
      </c>
      <c r="N100" s="2" t="str">
        <f t="shared" si="4"/>
        <v>May_2025</v>
      </c>
      <c r="O100" s="5">
        <f t="shared" si="5"/>
        <v>12027</v>
      </c>
      <c r="P100" s="5" t="str">
        <f t="shared" si="6"/>
        <v>No</v>
      </c>
      <c r="Q100" s="2" t="str">
        <f t="shared" si="7"/>
        <v>-</v>
      </c>
    </row>
    <row r="101" spans="2:17" x14ac:dyDescent="0.25">
      <c r="B101" s="2" t="s">
        <v>13155</v>
      </c>
      <c r="C101" s="2" t="s">
        <v>1701</v>
      </c>
      <c r="D101" s="2" t="s">
        <v>1702</v>
      </c>
      <c r="E101" s="2" t="s">
        <v>1703</v>
      </c>
      <c r="F101" s="2" t="s">
        <v>65</v>
      </c>
      <c r="G101" s="2" t="s">
        <v>1704</v>
      </c>
      <c r="H101" s="2" t="s">
        <v>1705</v>
      </c>
      <c r="I101" s="2">
        <v>71916</v>
      </c>
      <c r="J101" s="2">
        <v>4686</v>
      </c>
      <c r="K101" s="2">
        <v>7</v>
      </c>
      <c r="L101" s="2" t="s">
        <v>3</v>
      </c>
      <c r="M101" s="2" t="b">
        <v>0</v>
      </c>
      <c r="N101" s="2" t="str">
        <f t="shared" si="4"/>
        <v>May_2025</v>
      </c>
      <c r="O101" s="5">
        <f t="shared" si="5"/>
        <v>13385</v>
      </c>
      <c r="P101" s="5" t="str">
        <f t="shared" si="6"/>
        <v>No</v>
      </c>
      <c r="Q101" s="2" t="str">
        <f t="shared" si="7"/>
        <v>-</v>
      </c>
    </row>
    <row r="102" spans="2:17" x14ac:dyDescent="0.25">
      <c r="B102" s="2" t="s">
        <v>13155</v>
      </c>
      <c r="C102" s="2" t="s">
        <v>1706</v>
      </c>
      <c r="D102" s="2" t="s">
        <v>1707</v>
      </c>
      <c r="E102" s="2" t="s">
        <v>1708</v>
      </c>
      <c r="F102" s="2" t="s">
        <v>1709</v>
      </c>
      <c r="G102" s="2" t="s">
        <v>1710</v>
      </c>
      <c r="H102" s="2" t="s">
        <v>903</v>
      </c>
      <c r="I102" s="2">
        <v>112799</v>
      </c>
      <c r="J102" s="2">
        <v>8800</v>
      </c>
      <c r="K102" s="2">
        <v>72</v>
      </c>
      <c r="L102" s="2" t="s">
        <v>7</v>
      </c>
      <c r="M102" s="2" t="b">
        <v>0</v>
      </c>
      <c r="N102" s="2" t="str">
        <f t="shared" si="4"/>
        <v>May_2025</v>
      </c>
      <c r="O102" s="5">
        <f t="shared" si="5"/>
        <v>500</v>
      </c>
      <c r="P102" s="5" t="str">
        <f t="shared" si="6"/>
        <v>No</v>
      </c>
      <c r="Q102" s="2" t="str">
        <f t="shared" si="7"/>
        <v>5-10 min</v>
      </c>
    </row>
    <row r="103" spans="2:17" x14ac:dyDescent="0.25">
      <c r="B103" s="2" t="s">
        <v>13155</v>
      </c>
      <c r="C103" s="2" t="s">
        <v>1711</v>
      </c>
      <c r="D103" s="2" t="s">
        <v>1712</v>
      </c>
      <c r="E103" s="2" t="s">
        <v>1713</v>
      </c>
      <c r="F103" s="2" t="s">
        <v>67</v>
      </c>
      <c r="G103" s="2" t="s">
        <v>729</v>
      </c>
      <c r="H103" s="2" t="s">
        <v>1714</v>
      </c>
      <c r="I103" s="2">
        <v>87856</v>
      </c>
      <c r="J103" s="2">
        <v>4255</v>
      </c>
      <c r="K103" s="2">
        <v>12</v>
      </c>
      <c r="L103" s="2" t="s">
        <v>3</v>
      </c>
      <c r="M103" s="2" t="b">
        <v>0</v>
      </c>
      <c r="N103" s="2" t="str">
        <f t="shared" si="4"/>
        <v>May_2025</v>
      </c>
      <c r="O103" s="5">
        <f t="shared" si="5"/>
        <v>15341</v>
      </c>
      <c r="P103" s="5" t="str">
        <f t="shared" si="6"/>
        <v>Yes</v>
      </c>
      <c r="Q103" s="2" t="str">
        <f t="shared" si="7"/>
        <v>-</v>
      </c>
    </row>
    <row r="104" spans="2:17" x14ac:dyDescent="0.25">
      <c r="B104" s="2" t="s">
        <v>13155</v>
      </c>
      <c r="C104" s="2" t="s">
        <v>1715</v>
      </c>
      <c r="D104" s="2" t="s">
        <v>1716</v>
      </c>
      <c r="E104" s="2" t="s">
        <v>1717</v>
      </c>
      <c r="F104" s="2" t="s">
        <v>67</v>
      </c>
      <c r="G104" s="2" t="s">
        <v>601</v>
      </c>
      <c r="H104" s="2" t="s">
        <v>1718</v>
      </c>
      <c r="I104" s="2">
        <v>98466</v>
      </c>
      <c r="J104" s="2">
        <v>5358</v>
      </c>
      <c r="K104" s="2">
        <v>2</v>
      </c>
      <c r="L104" s="2" t="s">
        <v>3</v>
      </c>
      <c r="M104" s="2" t="b">
        <v>0</v>
      </c>
      <c r="N104" s="2" t="str">
        <f t="shared" si="4"/>
        <v>May_2025</v>
      </c>
      <c r="O104" s="5">
        <f t="shared" si="5"/>
        <v>21235</v>
      </c>
      <c r="P104" s="5" t="str">
        <f t="shared" si="6"/>
        <v>Yes</v>
      </c>
      <c r="Q104" s="2" t="str">
        <f t="shared" si="7"/>
        <v>-</v>
      </c>
    </row>
    <row r="105" spans="2:17" x14ac:dyDescent="0.25">
      <c r="B105" s="2" t="s">
        <v>13155</v>
      </c>
      <c r="C105" s="2" t="s">
        <v>1719</v>
      </c>
      <c r="D105" s="2" t="s">
        <v>1720</v>
      </c>
      <c r="E105" s="2" t="s">
        <v>1721</v>
      </c>
      <c r="F105" s="2" t="s">
        <v>68</v>
      </c>
      <c r="G105" s="2" t="s">
        <v>1722</v>
      </c>
      <c r="H105" s="2" t="s">
        <v>1723</v>
      </c>
      <c r="I105" s="2">
        <v>89908</v>
      </c>
      <c r="J105" s="2">
        <v>5099</v>
      </c>
      <c r="K105" s="2">
        <v>4</v>
      </c>
      <c r="L105" s="2" t="s">
        <v>3</v>
      </c>
      <c r="M105" s="2" t="b">
        <v>0</v>
      </c>
      <c r="N105" s="2" t="str">
        <f t="shared" si="4"/>
        <v>May_2025</v>
      </c>
      <c r="O105" s="5">
        <f t="shared" si="5"/>
        <v>16174</v>
      </c>
      <c r="P105" s="5" t="str">
        <f t="shared" si="6"/>
        <v>Yes</v>
      </c>
      <c r="Q105" s="2" t="str">
        <f t="shared" si="7"/>
        <v>-</v>
      </c>
    </row>
    <row r="106" spans="2:17" x14ac:dyDescent="0.25">
      <c r="B106" s="2" t="s">
        <v>13155</v>
      </c>
      <c r="C106" s="2" t="s">
        <v>1724</v>
      </c>
      <c r="D106" s="2" t="s">
        <v>1725</v>
      </c>
      <c r="E106" s="2" t="s">
        <v>1726</v>
      </c>
      <c r="F106" s="2" t="s">
        <v>1727</v>
      </c>
      <c r="G106" s="2" t="s">
        <v>1728</v>
      </c>
      <c r="H106" s="2" t="s">
        <v>1729</v>
      </c>
      <c r="I106" s="2">
        <v>43518</v>
      </c>
      <c r="J106" s="2">
        <v>2836</v>
      </c>
      <c r="K106" s="2">
        <v>3</v>
      </c>
      <c r="L106" s="2" t="s">
        <v>3</v>
      </c>
      <c r="M106" s="2" t="b">
        <v>0</v>
      </c>
      <c r="N106" s="2" t="str">
        <f t="shared" si="4"/>
        <v>May_2025</v>
      </c>
      <c r="O106" s="5">
        <f t="shared" si="5"/>
        <v>8814</v>
      </c>
      <c r="P106" s="5" t="str">
        <f t="shared" si="6"/>
        <v>Yes</v>
      </c>
      <c r="Q106" s="2" t="str">
        <f t="shared" si="7"/>
        <v>-</v>
      </c>
    </row>
    <row r="107" spans="2:17" x14ac:dyDescent="0.25">
      <c r="B107" s="2" t="s">
        <v>13155</v>
      </c>
      <c r="C107" s="2" t="s">
        <v>1730</v>
      </c>
      <c r="D107" s="2" t="s">
        <v>1731</v>
      </c>
      <c r="E107" s="2" t="s">
        <v>1732</v>
      </c>
      <c r="F107" s="2" t="s">
        <v>1727</v>
      </c>
      <c r="G107" s="2" t="s">
        <v>1733</v>
      </c>
      <c r="H107" s="2" t="s">
        <v>1734</v>
      </c>
      <c r="I107" s="2">
        <v>61589</v>
      </c>
      <c r="J107" s="2">
        <v>3636</v>
      </c>
      <c r="K107" s="2">
        <v>6</v>
      </c>
      <c r="L107" s="2" t="s">
        <v>3</v>
      </c>
      <c r="M107" s="2" t="b">
        <v>0</v>
      </c>
      <c r="N107" s="2" t="str">
        <f t="shared" si="4"/>
        <v>May_2025</v>
      </c>
      <c r="O107" s="5">
        <f t="shared" si="5"/>
        <v>14052</v>
      </c>
      <c r="P107" s="5" t="str">
        <f t="shared" si="6"/>
        <v>Yes</v>
      </c>
      <c r="Q107" s="2" t="str">
        <f t="shared" si="7"/>
        <v>-</v>
      </c>
    </row>
    <row r="108" spans="2:17" x14ac:dyDescent="0.25">
      <c r="B108" s="2" t="s">
        <v>13155</v>
      </c>
      <c r="C108" s="2" t="s">
        <v>1735</v>
      </c>
      <c r="D108" s="2" t="s">
        <v>1736</v>
      </c>
      <c r="E108" s="2" t="s">
        <v>1737</v>
      </c>
      <c r="F108" s="2" t="s">
        <v>69</v>
      </c>
      <c r="G108" s="2" t="s">
        <v>1738</v>
      </c>
      <c r="H108" s="2" t="s">
        <v>1739</v>
      </c>
      <c r="I108" s="2">
        <v>56557</v>
      </c>
      <c r="J108" s="2">
        <v>3767</v>
      </c>
      <c r="K108" s="2">
        <v>22</v>
      </c>
      <c r="L108" s="2" t="s">
        <v>3</v>
      </c>
      <c r="M108" s="2" t="b">
        <v>0</v>
      </c>
      <c r="N108" s="2" t="str">
        <f t="shared" si="4"/>
        <v>May_2025</v>
      </c>
      <c r="O108" s="5">
        <f t="shared" si="5"/>
        <v>10805</v>
      </c>
      <c r="P108" s="5" t="str">
        <f t="shared" si="6"/>
        <v>No</v>
      </c>
      <c r="Q108" s="2" t="str">
        <f t="shared" si="7"/>
        <v>-</v>
      </c>
    </row>
    <row r="109" spans="2:17" x14ac:dyDescent="0.25">
      <c r="B109" s="2" t="s">
        <v>13155</v>
      </c>
      <c r="C109" s="2" t="s">
        <v>1740</v>
      </c>
      <c r="D109" s="2" t="s">
        <v>1741</v>
      </c>
      <c r="E109" s="2" t="s">
        <v>1742</v>
      </c>
      <c r="F109" s="2" t="s">
        <v>72</v>
      </c>
      <c r="G109" s="2" t="s">
        <v>1743</v>
      </c>
      <c r="H109" s="2" t="s">
        <v>1744</v>
      </c>
      <c r="I109" s="2">
        <v>87030</v>
      </c>
      <c r="J109" s="2">
        <v>6218</v>
      </c>
      <c r="K109" s="2">
        <v>13</v>
      </c>
      <c r="L109" s="2" t="s">
        <v>3</v>
      </c>
      <c r="M109" s="2" t="b">
        <v>0</v>
      </c>
      <c r="N109" s="2" t="str">
        <f t="shared" si="4"/>
        <v>May_2025</v>
      </c>
      <c r="O109" s="5">
        <f t="shared" si="5"/>
        <v>12511</v>
      </c>
      <c r="P109" s="5" t="str">
        <f t="shared" si="6"/>
        <v>No</v>
      </c>
      <c r="Q109" s="2" t="str">
        <f t="shared" si="7"/>
        <v>-</v>
      </c>
    </row>
    <row r="110" spans="2:17" x14ac:dyDescent="0.25">
      <c r="B110" s="2" t="s">
        <v>13155</v>
      </c>
      <c r="C110" s="2" t="s">
        <v>1745</v>
      </c>
      <c r="D110" s="2" t="s">
        <v>1746</v>
      </c>
      <c r="E110" s="2" t="s">
        <v>1747</v>
      </c>
      <c r="F110" s="2" t="s">
        <v>73</v>
      </c>
      <c r="G110" s="2" t="s">
        <v>1748</v>
      </c>
      <c r="H110" s="2" t="s">
        <v>957</v>
      </c>
      <c r="I110" s="2">
        <v>95176</v>
      </c>
      <c r="J110" s="2">
        <v>7375</v>
      </c>
      <c r="K110" s="2">
        <v>102</v>
      </c>
      <c r="L110" s="2" t="s">
        <v>7</v>
      </c>
      <c r="M110" s="2" t="b">
        <v>0</v>
      </c>
      <c r="N110" s="2" t="str">
        <f t="shared" si="4"/>
        <v>May_2025</v>
      </c>
      <c r="O110" s="5">
        <f t="shared" si="5"/>
        <v>610</v>
      </c>
      <c r="P110" s="5" t="str">
        <f t="shared" si="6"/>
        <v>No</v>
      </c>
      <c r="Q110" s="2" t="str">
        <f t="shared" si="7"/>
        <v>10-15 min</v>
      </c>
    </row>
    <row r="111" spans="2:17" x14ac:dyDescent="0.25">
      <c r="B111" s="2" t="s">
        <v>13155</v>
      </c>
      <c r="C111" s="2" t="s">
        <v>1749</v>
      </c>
      <c r="D111" s="2" t="s">
        <v>1750</v>
      </c>
      <c r="E111" s="2" t="s">
        <v>1751</v>
      </c>
      <c r="F111" s="2" t="s">
        <v>73</v>
      </c>
      <c r="G111" s="2" t="s">
        <v>1752</v>
      </c>
      <c r="H111" s="2" t="s">
        <v>1753</v>
      </c>
      <c r="I111" s="2">
        <v>64858</v>
      </c>
      <c r="J111" s="2">
        <v>4957</v>
      </c>
      <c r="K111" s="2">
        <v>14</v>
      </c>
      <c r="L111" s="2" t="s">
        <v>3</v>
      </c>
      <c r="M111" s="2" t="b">
        <v>0</v>
      </c>
      <c r="N111" s="2" t="str">
        <f t="shared" si="4"/>
        <v>May_2025</v>
      </c>
      <c r="O111" s="5">
        <f t="shared" si="5"/>
        <v>10428</v>
      </c>
      <c r="P111" s="5" t="str">
        <f t="shared" si="6"/>
        <v>No</v>
      </c>
      <c r="Q111" s="2" t="str">
        <f t="shared" si="7"/>
        <v>-</v>
      </c>
    </row>
    <row r="112" spans="2:17" x14ac:dyDescent="0.25">
      <c r="B112" s="2" t="s">
        <v>13155</v>
      </c>
      <c r="C112" s="2" t="s">
        <v>1754</v>
      </c>
      <c r="D112" s="2" t="s">
        <v>1755</v>
      </c>
      <c r="E112" s="2" t="s">
        <v>1756</v>
      </c>
      <c r="F112" s="2" t="s">
        <v>1757</v>
      </c>
      <c r="G112" s="2" t="s">
        <v>1758</v>
      </c>
      <c r="H112" s="2" t="s">
        <v>1759</v>
      </c>
      <c r="I112" s="2">
        <v>61145</v>
      </c>
      <c r="J112" s="2">
        <v>3991</v>
      </c>
      <c r="K112" s="2">
        <v>18</v>
      </c>
      <c r="L112" s="2" t="s">
        <v>3</v>
      </c>
      <c r="M112" s="2" t="b">
        <v>0</v>
      </c>
      <c r="N112" s="2" t="str">
        <f t="shared" si="4"/>
        <v>May_2025</v>
      </c>
      <c r="O112" s="5">
        <f t="shared" si="5"/>
        <v>15302</v>
      </c>
      <c r="P112" s="5" t="str">
        <f t="shared" si="6"/>
        <v>Yes</v>
      </c>
      <c r="Q112" s="2" t="str">
        <f t="shared" si="7"/>
        <v>-</v>
      </c>
    </row>
    <row r="113" spans="2:17" x14ac:dyDescent="0.25">
      <c r="B113" s="2" t="s">
        <v>13155</v>
      </c>
      <c r="C113" s="2" t="s">
        <v>1760</v>
      </c>
      <c r="D113" s="2" t="s">
        <v>1761</v>
      </c>
      <c r="E113" s="2" t="s">
        <v>1762</v>
      </c>
      <c r="F113" s="2" t="s">
        <v>74</v>
      </c>
      <c r="G113" s="2" t="s">
        <v>1763</v>
      </c>
      <c r="H113" s="2" t="s">
        <v>1214</v>
      </c>
      <c r="I113" s="2">
        <v>88182</v>
      </c>
      <c r="J113" s="2">
        <v>5610</v>
      </c>
      <c r="K113" s="2">
        <v>10</v>
      </c>
      <c r="L113" s="2" t="s">
        <v>3</v>
      </c>
      <c r="M113" s="2" t="b">
        <v>0</v>
      </c>
      <c r="N113" s="2" t="str">
        <f t="shared" si="4"/>
        <v>May_2025</v>
      </c>
      <c r="O113" s="5">
        <f t="shared" si="5"/>
        <v>14525</v>
      </c>
      <c r="P113" s="5" t="str">
        <f t="shared" si="6"/>
        <v>Yes</v>
      </c>
      <c r="Q113" s="2" t="str">
        <f t="shared" si="7"/>
        <v>-</v>
      </c>
    </row>
    <row r="114" spans="2:17" x14ac:dyDescent="0.25">
      <c r="B114" s="2" t="s">
        <v>13155</v>
      </c>
      <c r="C114" s="2" t="s">
        <v>1764</v>
      </c>
      <c r="D114" s="2" t="s">
        <v>1765</v>
      </c>
      <c r="E114" s="2" t="s">
        <v>1766</v>
      </c>
      <c r="F114" s="2" t="s">
        <v>74</v>
      </c>
      <c r="G114" s="2" t="s">
        <v>1767</v>
      </c>
      <c r="H114" s="2" t="s">
        <v>1768</v>
      </c>
      <c r="I114" s="2">
        <v>45089</v>
      </c>
      <c r="J114" s="2">
        <v>2765</v>
      </c>
      <c r="K114" s="2">
        <v>9</v>
      </c>
      <c r="L114" s="2" t="s">
        <v>3</v>
      </c>
      <c r="M114" s="2" t="b">
        <v>0</v>
      </c>
      <c r="N114" s="2" t="str">
        <f t="shared" si="4"/>
        <v>May_2025</v>
      </c>
      <c r="O114" s="5">
        <f t="shared" si="5"/>
        <v>15357</v>
      </c>
      <c r="P114" s="5" t="str">
        <f t="shared" si="6"/>
        <v>Yes</v>
      </c>
      <c r="Q114" s="2" t="str">
        <f t="shared" si="7"/>
        <v>-</v>
      </c>
    </row>
    <row r="115" spans="2:17" x14ac:dyDescent="0.25">
      <c r="B115" s="2" t="s">
        <v>13155</v>
      </c>
      <c r="C115" s="2" t="s">
        <v>1769</v>
      </c>
      <c r="D115" s="2" t="s">
        <v>1770</v>
      </c>
      <c r="E115" s="2" t="s">
        <v>1771</v>
      </c>
      <c r="F115" s="2" t="s">
        <v>75</v>
      </c>
      <c r="G115" s="2" t="s">
        <v>1772</v>
      </c>
      <c r="H115" s="2" t="s">
        <v>1773</v>
      </c>
      <c r="I115" s="2">
        <v>95708</v>
      </c>
      <c r="J115" s="2">
        <v>4688</v>
      </c>
      <c r="K115" s="2">
        <v>12</v>
      </c>
      <c r="L115" s="2" t="s">
        <v>3</v>
      </c>
      <c r="M115" s="2" t="b">
        <v>0</v>
      </c>
      <c r="N115" s="2" t="str">
        <f t="shared" si="4"/>
        <v>May_2025</v>
      </c>
      <c r="O115" s="5">
        <f t="shared" si="5"/>
        <v>19262</v>
      </c>
      <c r="P115" s="5" t="str">
        <f t="shared" si="6"/>
        <v>Yes</v>
      </c>
      <c r="Q115" s="2" t="str">
        <f t="shared" si="7"/>
        <v>-</v>
      </c>
    </row>
    <row r="116" spans="2:17" x14ac:dyDescent="0.25">
      <c r="B116" s="2" t="s">
        <v>13155</v>
      </c>
      <c r="C116" s="2" t="s">
        <v>1774</v>
      </c>
      <c r="D116" s="2" t="s">
        <v>1775</v>
      </c>
      <c r="E116" s="2" t="s">
        <v>1776</v>
      </c>
      <c r="F116" s="2" t="s">
        <v>75</v>
      </c>
      <c r="G116" s="2" t="s">
        <v>1777</v>
      </c>
      <c r="H116" s="2" t="s">
        <v>1778</v>
      </c>
      <c r="I116" s="2">
        <v>60661</v>
      </c>
      <c r="J116" s="2">
        <v>3581</v>
      </c>
      <c r="K116" s="2">
        <v>8</v>
      </c>
      <c r="L116" s="2" t="s">
        <v>3</v>
      </c>
      <c r="M116" s="2" t="b">
        <v>0</v>
      </c>
      <c r="N116" s="2" t="str">
        <f t="shared" si="4"/>
        <v>May_2025</v>
      </c>
      <c r="O116" s="5">
        <f t="shared" si="5"/>
        <v>20993</v>
      </c>
      <c r="P116" s="5" t="str">
        <f t="shared" si="6"/>
        <v>Yes</v>
      </c>
      <c r="Q116" s="2" t="str">
        <f t="shared" si="7"/>
        <v>-</v>
      </c>
    </row>
    <row r="117" spans="2:17" x14ac:dyDescent="0.25">
      <c r="B117" s="2" t="s">
        <v>13155</v>
      </c>
      <c r="C117" s="2" t="s">
        <v>1779</v>
      </c>
      <c r="D117" s="2" t="s">
        <v>1780</v>
      </c>
      <c r="E117" s="2" t="s">
        <v>1781</v>
      </c>
      <c r="F117" s="2" t="s">
        <v>75</v>
      </c>
      <c r="G117" s="2" t="s">
        <v>1782</v>
      </c>
      <c r="H117" s="2" t="s">
        <v>1783</v>
      </c>
      <c r="I117" s="2">
        <v>78990</v>
      </c>
      <c r="J117" s="2">
        <v>4785</v>
      </c>
      <c r="K117" s="2">
        <v>7</v>
      </c>
      <c r="L117" s="2" t="s">
        <v>3</v>
      </c>
      <c r="M117" s="2" t="b">
        <v>0</v>
      </c>
      <c r="N117" s="2" t="str">
        <f t="shared" si="4"/>
        <v>May_2025</v>
      </c>
      <c r="O117" s="5">
        <f t="shared" si="5"/>
        <v>13967</v>
      </c>
      <c r="P117" s="5" t="str">
        <f t="shared" si="6"/>
        <v>Yes</v>
      </c>
      <c r="Q117" s="2" t="str">
        <f t="shared" si="7"/>
        <v>-</v>
      </c>
    </row>
    <row r="118" spans="2:17" x14ac:dyDescent="0.25">
      <c r="B118" s="2" t="s">
        <v>13155</v>
      </c>
      <c r="C118" s="2" t="s">
        <v>1784</v>
      </c>
      <c r="D118" s="2" t="s">
        <v>1785</v>
      </c>
      <c r="E118" s="2" t="s">
        <v>1786</v>
      </c>
      <c r="F118" s="2" t="s">
        <v>1787</v>
      </c>
      <c r="G118" s="2" t="s">
        <v>1788</v>
      </c>
      <c r="H118" s="2" t="s">
        <v>1789</v>
      </c>
      <c r="I118" s="2">
        <v>84734</v>
      </c>
      <c r="J118" s="2">
        <v>5857</v>
      </c>
      <c r="K118" s="2">
        <v>12</v>
      </c>
      <c r="L118" s="2" t="s">
        <v>3</v>
      </c>
      <c r="M118" s="2" t="b">
        <v>0</v>
      </c>
      <c r="N118" s="2" t="str">
        <f t="shared" si="4"/>
        <v>May_2025</v>
      </c>
      <c r="O118" s="5">
        <f t="shared" si="5"/>
        <v>12409</v>
      </c>
      <c r="P118" s="5" t="str">
        <f t="shared" si="6"/>
        <v>No</v>
      </c>
      <c r="Q118" s="2" t="str">
        <f t="shared" si="7"/>
        <v>-</v>
      </c>
    </row>
    <row r="119" spans="2:17" x14ac:dyDescent="0.25">
      <c r="B119" s="2" t="s">
        <v>13155</v>
      </c>
      <c r="C119" s="2" t="s">
        <v>1790</v>
      </c>
      <c r="D119" s="2" t="s">
        <v>1791</v>
      </c>
      <c r="E119" s="2" t="s">
        <v>1792</v>
      </c>
      <c r="F119" s="2" t="s">
        <v>76</v>
      </c>
      <c r="G119" s="2" t="s">
        <v>1793</v>
      </c>
      <c r="H119" s="2" t="s">
        <v>1794</v>
      </c>
      <c r="I119" s="2">
        <v>93867</v>
      </c>
      <c r="J119" s="2">
        <v>5965</v>
      </c>
      <c r="K119" s="2">
        <v>9</v>
      </c>
      <c r="L119" s="2" t="s">
        <v>3</v>
      </c>
      <c r="M119" s="2" t="b">
        <v>0</v>
      </c>
      <c r="N119" s="2" t="str">
        <f t="shared" si="4"/>
        <v>May_2025</v>
      </c>
      <c r="O119" s="5">
        <f t="shared" si="5"/>
        <v>14183</v>
      </c>
      <c r="P119" s="5" t="str">
        <f t="shared" si="6"/>
        <v>No</v>
      </c>
      <c r="Q119" s="2" t="str">
        <f t="shared" si="7"/>
        <v>-</v>
      </c>
    </row>
    <row r="120" spans="2:17" x14ac:dyDescent="0.25">
      <c r="B120" s="2" t="s">
        <v>13155</v>
      </c>
      <c r="C120" s="2" t="s">
        <v>1795</v>
      </c>
      <c r="D120" s="2" t="s">
        <v>1796</v>
      </c>
      <c r="E120" s="2" t="s">
        <v>1797</v>
      </c>
      <c r="F120" s="2" t="s">
        <v>77</v>
      </c>
      <c r="G120" s="2" t="s">
        <v>796</v>
      </c>
      <c r="H120" s="2" t="s">
        <v>939</v>
      </c>
      <c r="I120" s="2">
        <v>65569</v>
      </c>
      <c r="J120" s="2">
        <v>6738</v>
      </c>
      <c r="K120" s="2">
        <v>77</v>
      </c>
      <c r="L120" s="2" t="s">
        <v>7</v>
      </c>
      <c r="M120" s="2" t="b">
        <v>0</v>
      </c>
      <c r="N120" s="2" t="str">
        <f t="shared" si="4"/>
        <v>Apr_2025</v>
      </c>
      <c r="O120" s="5">
        <f t="shared" si="5"/>
        <v>509</v>
      </c>
      <c r="P120" s="5" t="str">
        <f t="shared" si="6"/>
        <v>No</v>
      </c>
      <c r="Q120" s="2" t="str">
        <f t="shared" si="7"/>
        <v>5-10 min</v>
      </c>
    </row>
    <row r="121" spans="2:17" x14ac:dyDescent="0.25">
      <c r="B121" s="2" t="s">
        <v>13155</v>
      </c>
      <c r="C121" s="2" t="s">
        <v>1798</v>
      </c>
      <c r="D121" s="2" t="s">
        <v>1799</v>
      </c>
      <c r="E121" s="2" t="s">
        <v>1800</v>
      </c>
      <c r="F121" s="2" t="s">
        <v>77</v>
      </c>
      <c r="G121" s="2" t="s">
        <v>1801</v>
      </c>
      <c r="H121" s="2" t="s">
        <v>1802</v>
      </c>
      <c r="I121" s="2">
        <v>85289</v>
      </c>
      <c r="J121" s="2">
        <v>5385</v>
      </c>
      <c r="K121" s="2">
        <v>16</v>
      </c>
      <c r="L121" s="2" t="s">
        <v>3</v>
      </c>
      <c r="M121" s="2" t="b">
        <v>0</v>
      </c>
      <c r="N121" s="2" t="str">
        <f t="shared" si="4"/>
        <v>Apr_2025</v>
      </c>
      <c r="O121" s="5">
        <f t="shared" si="5"/>
        <v>13904</v>
      </c>
      <c r="P121" s="5" t="str">
        <f t="shared" si="6"/>
        <v>No</v>
      </c>
      <c r="Q121" s="2" t="str">
        <f t="shared" si="7"/>
        <v>-</v>
      </c>
    </row>
    <row r="122" spans="2:17" x14ac:dyDescent="0.25">
      <c r="B122" s="2" t="s">
        <v>13155</v>
      </c>
      <c r="C122" s="2" t="s">
        <v>1803</v>
      </c>
      <c r="D122" s="2" t="s">
        <v>1804</v>
      </c>
      <c r="E122" s="2" t="s">
        <v>1805</v>
      </c>
      <c r="F122" s="2" t="s">
        <v>1806</v>
      </c>
      <c r="G122" s="2" t="s">
        <v>1807</v>
      </c>
      <c r="H122" s="2" t="s">
        <v>1808</v>
      </c>
      <c r="I122" s="2">
        <v>61685</v>
      </c>
      <c r="J122" s="2">
        <v>4644</v>
      </c>
      <c r="K122" s="2">
        <v>13</v>
      </c>
      <c r="L122" s="2" t="s">
        <v>3</v>
      </c>
      <c r="M122" s="2" t="b">
        <v>0</v>
      </c>
      <c r="N122" s="2" t="str">
        <f t="shared" si="4"/>
        <v>Apr_2025</v>
      </c>
      <c r="O122" s="5">
        <f t="shared" si="5"/>
        <v>12615</v>
      </c>
      <c r="P122" s="5" t="str">
        <f t="shared" si="6"/>
        <v>No</v>
      </c>
      <c r="Q122" s="2" t="str">
        <f t="shared" si="7"/>
        <v>-</v>
      </c>
    </row>
    <row r="123" spans="2:17" x14ac:dyDescent="0.25">
      <c r="B123" s="2" t="s">
        <v>13155</v>
      </c>
      <c r="C123" s="2" t="s">
        <v>1809</v>
      </c>
      <c r="D123" s="2" t="s">
        <v>1810</v>
      </c>
      <c r="E123" s="2" t="s">
        <v>1811</v>
      </c>
      <c r="F123" s="2" t="s">
        <v>1812</v>
      </c>
      <c r="G123" s="2" t="s">
        <v>1813</v>
      </c>
      <c r="H123" s="2" t="s">
        <v>1814</v>
      </c>
      <c r="I123" s="2">
        <v>50994</v>
      </c>
      <c r="J123" s="2">
        <v>3220</v>
      </c>
      <c r="K123" s="2">
        <v>7</v>
      </c>
      <c r="L123" s="2" t="s">
        <v>3</v>
      </c>
      <c r="M123" s="2" t="b">
        <v>0</v>
      </c>
      <c r="N123" s="2" t="str">
        <f t="shared" si="4"/>
        <v>Apr_2025</v>
      </c>
      <c r="O123" s="5">
        <f t="shared" si="5"/>
        <v>23902</v>
      </c>
      <c r="P123" s="5" t="str">
        <f t="shared" si="6"/>
        <v>Yes</v>
      </c>
      <c r="Q123" s="2" t="str">
        <f t="shared" si="7"/>
        <v>-</v>
      </c>
    </row>
    <row r="124" spans="2:17" x14ac:dyDescent="0.25">
      <c r="B124" s="2" t="s">
        <v>13155</v>
      </c>
      <c r="C124" s="2" t="s">
        <v>1815</v>
      </c>
      <c r="D124" s="2" t="s">
        <v>1816</v>
      </c>
      <c r="E124" s="2" t="s">
        <v>1817</v>
      </c>
      <c r="F124" s="2" t="s">
        <v>1818</v>
      </c>
      <c r="G124" s="2" t="s">
        <v>1819</v>
      </c>
      <c r="H124" s="2" t="s">
        <v>1820</v>
      </c>
      <c r="I124" s="2">
        <v>79656</v>
      </c>
      <c r="J124" s="2">
        <v>3554</v>
      </c>
      <c r="K124" s="2">
        <v>1</v>
      </c>
      <c r="L124" s="2" t="s">
        <v>3</v>
      </c>
      <c r="M124" s="2" t="b">
        <v>0</v>
      </c>
      <c r="N124" s="2" t="str">
        <f t="shared" si="4"/>
        <v>Apr_2025</v>
      </c>
      <c r="O124" s="5">
        <f t="shared" si="5"/>
        <v>17771</v>
      </c>
      <c r="P124" s="5" t="str">
        <f t="shared" si="6"/>
        <v>Yes</v>
      </c>
      <c r="Q124" s="2" t="str">
        <f t="shared" si="7"/>
        <v>-</v>
      </c>
    </row>
    <row r="125" spans="2:17" x14ac:dyDescent="0.25">
      <c r="B125" s="2" t="s">
        <v>13155</v>
      </c>
      <c r="C125" s="2" t="s">
        <v>1821</v>
      </c>
      <c r="D125" s="2" t="s">
        <v>1822</v>
      </c>
      <c r="E125" s="2" t="s">
        <v>1823</v>
      </c>
      <c r="F125" s="2" t="s">
        <v>1818</v>
      </c>
      <c r="G125" s="2" t="s">
        <v>1824</v>
      </c>
      <c r="H125" s="2" t="s">
        <v>1825</v>
      </c>
      <c r="I125" s="2">
        <v>71769</v>
      </c>
      <c r="J125" s="2">
        <v>4283</v>
      </c>
      <c r="K125" s="2">
        <v>18</v>
      </c>
      <c r="L125" s="2" t="s">
        <v>3</v>
      </c>
      <c r="M125" s="2" t="b">
        <v>0</v>
      </c>
      <c r="N125" s="2" t="str">
        <f t="shared" si="4"/>
        <v>Apr_2025</v>
      </c>
      <c r="O125" s="5">
        <f t="shared" si="5"/>
        <v>23383</v>
      </c>
      <c r="P125" s="5" t="str">
        <f t="shared" si="6"/>
        <v>Yes</v>
      </c>
      <c r="Q125" s="2" t="str">
        <f t="shared" si="7"/>
        <v>-</v>
      </c>
    </row>
    <row r="126" spans="2:17" x14ac:dyDescent="0.25">
      <c r="B126" s="2" t="s">
        <v>13155</v>
      </c>
      <c r="C126" s="2" t="s">
        <v>1826</v>
      </c>
      <c r="D126" s="2" t="s">
        <v>1827</v>
      </c>
      <c r="E126" s="2" t="s">
        <v>1828</v>
      </c>
      <c r="F126" s="2" t="s">
        <v>1829</v>
      </c>
      <c r="G126" s="2" t="s">
        <v>1830</v>
      </c>
      <c r="H126" s="2" t="s">
        <v>1831</v>
      </c>
      <c r="I126" s="2">
        <v>83287</v>
      </c>
      <c r="J126" s="2">
        <v>3775</v>
      </c>
      <c r="K126" s="2">
        <v>3</v>
      </c>
      <c r="L126" s="2" t="s">
        <v>3</v>
      </c>
      <c r="M126" s="2" t="b">
        <v>0</v>
      </c>
      <c r="N126" s="2" t="str">
        <f t="shared" si="4"/>
        <v>Apr_2025</v>
      </c>
      <c r="O126" s="5">
        <f t="shared" si="5"/>
        <v>18057</v>
      </c>
      <c r="P126" s="5" t="str">
        <f t="shared" si="6"/>
        <v>Yes</v>
      </c>
      <c r="Q126" s="2" t="str">
        <f t="shared" si="7"/>
        <v>-</v>
      </c>
    </row>
    <row r="127" spans="2:17" x14ac:dyDescent="0.25">
      <c r="B127" s="2" t="s">
        <v>13155</v>
      </c>
      <c r="C127" s="2" t="s">
        <v>1832</v>
      </c>
      <c r="D127" s="2" t="s">
        <v>1833</v>
      </c>
      <c r="E127" s="2" t="s">
        <v>1834</v>
      </c>
      <c r="F127" s="2" t="s">
        <v>1829</v>
      </c>
      <c r="G127" s="2" t="s">
        <v>1835</v>
      </c>
      <c r="H127" s="2" t="s">
        <v>1836</v>
      </c>
      <c r="I127" s="2">
        <v>33914</v>
      </c>
      <c r="J127" s="2">
        <v>2422</v>
      </c>
      <c r="K127" s="2">
        <v>6</v>
      </c>
      <c r="L127" s="2" t="s">
        <v>3</v>
      </c>
      <c r="M127" s="2" t="b">
        <v>0</v>
      </c>
      <c r="N127" s="2" t="str">
        <f t="shared" si="4"/>
        <v>Apr_2025</v>
      </c>
      <c r="O127" s="5">
        <f t="shared" si="5"/>
        <v>15923</v>
      </c>
      <c r="P127" s="5" t="str">
        <f t="shared" si="6"/>
        <v>Yes</v>
      </c>
      <c r="Q127" s="2" t="str">
        <f t="shared" si="7"/>
        <v>-</v>
      </c>
    </row>
    <row r="128" spans="2:17" x14ac:dyDescent="0.25">
      <c r="B128" s="2" t="s">
        <v>13155</v>
      </c>
      <c r="C128" s="2" t="s">
        <v>1837</v>
      </c>
      <c r="D128" s="2" t="s">
        <v>1838</v>
      </c>
      <c r="E128" s="2" t="s">
        <v>1839</v>
      </c>
      <c r="F128" s="2" t="s">
        <v>78</v>
      </c>
      <c r="G128" s="2" t="s">
        <v>1840</v>
      </c>
      <c r="H128" s="2" t="s">
        <v>1841</v>
      </c>
      <c r="I128" s="2">
        <v>115219</v>
      </c>
      <c r="J128" s="2">
        <v>6504</v>
      </c>
      <c r="K128" s="2">
        <v>13</v>
      </c>
      <c r="L128" s="2" t="s">
        <v>3</v>
      </c>
      <c r="M128" s="2" t="b">
        <v>0</v>
      </c>
      <c r="N128" s="2" t="str">
        <f t="shared" si="4"/>
        <v>Apr_2025</v>
      </c>
      <c r="O128" s="5">
        <f t="shared" si="5"/>
        <v>32882</v>
      </c>
      <c r="P128" s="5" t="str">
        <f t="shared" si="6"/>
        <v>Yes</v>
      </c>
      <c r="Q128" s="2" t="str">
        <f t="shared" si="7"/>
        <v>-</v>
      </c>
    </row>
    <row r="129" spans="2:17" x14ac:dyDescent="0.25">
      <c r="B129" s="2" t="s">
        <v>13155</v>
      </c>
      <c r="C129" s="2" t="s">
        <v>1842</v>
      </c>
      <c r="D129" s="2" t="s">
        <v>1843</v>
      </c>
      <c r="E129" s="2" t="s">
        <v>1844</v>
      </c>
      <c r="F129" s="2" t="s">
        <v>1845</v>
      </c>
      <c r="G129" s="2" t="s">
        <v>1846</v>
      </c>
      <c r="H129" s="2" t="s">
        <v>1847</v>
      </c>
      <c r="I129" s="2">
        <v>90200</v>
      </c>
      <c r="J129" s="2">
        <v>6257</v>
      </c>
      <c r="K129" s="2">
        <v>12</v>
      </c>
      <c r="L129" s="2" t="s">
        <v>3</v>
      </c>
      <c r="M129" s="2" t="b">
        <v>0</v>
      </c>
      <c r="N129" s="2" t="str">
        <f t="shared" si="4"/>
        <v>Apr_2025</v>
      </c>
      <c r="O129" s="5">
        <f t="shared" si="5"/>
        <v>19858</v>
      </c>
      <c r="P129" s="5" t="str">
        <f t="shared" si="6"/>
        <v>No</v>
      </c>
      <c r="Q129" s="2" t="str">
        <f t="shared" si="7"/>
        <v>-</v>
      </c>
    </row>
    <row r="130" spans="2:17" x14ac:dyDescent="0.25">
      <c r="B130" s="2" t="s">
        <v>13155</v>
      </c>
      <c r="C130" s="2" t="s">
        <v>1848</v>
      </c>
      <c r="D130" s="2" t="s">
        <v>1849</v>
      </c>
      <c r="E130" s="2" t="s">
        <v>1850</v>
      </c>
      <c r="F130" s="2" t="s">
        <v>80</v>
      </c>
      <c r="G130" s="2" t="s">
        <v>858</v>
      </c>
      <c r="H130" s="2" t="s">
        <v>1851</v>
      </c>
      <c r="I130" s="2">
        <v>41695</v>
      </c>
      <c r="J130" s="2">
        <v>5757</v>
      </c>
      <c r="K130" s="2">
        <v>158</v>
      </c>
      <c r="L130" s="2" t="s">
        <v>7</v>
      </c>
      <c r="M130" s="2" t="b">
        <v>0</v>
      </c>
      <c r="N130" s="2" t="str">
        <f t="shared" si="4"/>
        <v>Apr_2025</v>
      </c>
      <c r="O130" s="5">
        <f t="shared" si="5"/>
        <v>445</v>
      </c>
      <c r="P130" s="5" t="str">
        <f t="shared" si="6"/>
        <v>No</v>
      </c>
      <c r="Q130" s="2" t="str">
        <f t="shared" si="7"/>
        <v>5-10 min</v>
      </c>
    </row>
    <row r="131" spans="2:17" x14ac:dyDescent="0.25">
      <c r="B131" s="2" t="s">
        <v>13155</v>
      </c>
      <c r="C131" s="2" t="s">
        <v>1852</v>
      </c>
      <c r="D131" s="2" t="s">
        <v>1853</v>
      </c>
      <c r="E131" s="2" t="s">
        <v>1854</v>
      </c>
      <c r="F131" s="2" t="s">
        <v>80</v>
      </c>
      <c r="G131" s="2" t="s">
        <v>647</v>
      </c>
      <c r="H131" s="2" t="s">
        <v>1855</v>
      </c>
      <c r="I131" s="2">
        <v>81796</v>
      </c>
      <c r="J131" s="2">
        <v>5131</v>
      </c>
      <c r="K131" s="2">
        <v>16</v>
      </c>
      <c r="L131" s="2" t="s">
        <v>3</v>
      </c>
      <c r="M131" s="2" t="b">
        <v>0</v>
      </c>
      <c r="N131" s="2" t="str">
        <f t="shared" ref="N131:N194" si="8">TEXT(F131,"mmm")&amp;"_"&amp;YEAR(F131)</f>
        <v>Apr_2025</v>
      </c>
      <c r="O131" s="5">
        <f t="shared" si="5"/>
        <v>18975</v>
      </c>
      <c r="P131" s="5" t="str">
        <f t="shared" si="6"/>
        <v>No</v>
      </c>
      <c r="Q131" s="2" t="str">
        <f t="shared" si="7"/>
        <v>-</v>
      </c>
    </row>
    <row r="132" spans="2:17" x14ac:dyDescent="0.25">
      <c r="B132" s="2" t="s">
        <v>13155</v>
      </c>
      <c r="C132" s="2" t="s">
        <v>1856</v>
      </c>
      <c r="D132" s="2" t="s">
        <v>1857</v>
      </c>
      <c r="E132" s="2" t="s">
        <v>1858</v>
      </c>
      <c r="F132" s="2" t="s">
        <v>81</v>
      </c>
      <c r="G132" s="2" t="s">
        <v>1859</v>
      </c>
      <c r="H132" s="2" t="s">
        <v>1860</v>
      </c>
      <c r="I132" s="2">
        <v>79314</v>
      </c>
      <c r="J132" s="2">
        <v>5013</v>
      </c>
      <c r="K132" s="2">
        <v>20</v>
      </c>
      <c r="L132" s="2" t="s">
        <v>3</v>
      </c>
      <c r="M132" s="2" t="b">
        <v>0</v>
      </c>
      <c r="N132" s="2" t="str">
        <f t="shared" si="8"/>
        <v>Apr_2025</v>
      </c>
      <c r="O132" s="5">
        <f t="shared" ref="O132:O195" si="9">HOUR(H132)*3600 + MINUTE(H132)*60 + SECOND(H132)</f>
        <v>22027</v>
      </c>
      <c r="P132" s="5" t="str">
        <f t="shared" ref="P132:P195" si="10">IF(ISNUMBER(SEARCH("watchparty", D132)), "Yes", "No")</f>
        <v>No</v>
      </c>
      <c r="Q132" s="2" t="str">
        <f t="shared" ref="Q132:Q195" si="11">IF(L132="video",
    IF(VALUE(LEFT(H132,2))*3600 + VALUE(MID(H132,4,2))*60 + VALUE(RIGHT(H132,2)) &lt;= 60, "0-1 min",
    IF(VALUE(LEFT(H132,2))*3600 + VALUE(MID(H132,4,2))*60 + VALUE(RIGHT(H132,2)) &lt;= 300, "1-5 min",
    IF(VALUE(LEFT(H132,2))*3600 + VALUE(MID(H132,4,2))*60 + VALUE(RIGHT(H132,2)) &lt;= 600, "5-10 min", IF(VALUE(LEFT(H132,2))*3600 + VALUE(MID(H132,4,2))*60 + VALUE(RIGHT(H132,2)) &lt;= 900, "10-15 min",
    IF(VALUE(LEFT(H132,2))*3600 + VALUE(MID(H132,4,2))*60 + VALUE(RIGHT(H132,2)) &lt;= 1200, "15-20 min", IF(VALUE(LEFT(H132,2))*3600 + VALUE(MID(H132,4,2))*60 + VALUE(RIGHT(H132,2)) &lt;= 1800, "20-30 min",
    IF(VALUE(LEFT(H132,2))*3600 + VALUE(MID(H132,4,2))*60 + VALUE(RIGHT(H132,2)) &lt;= 3600, "30-60 min",
    "60+ min"))))))), "-")</f>
        <v>-</v>
      </c>
    </row>
    <row r="133" spans="2:17" x14ac:dyDescent="0.25">
      <c r="B133" s="2" t="s">
        <v>13155</v>
      </c>
      <c r="C133" s="2" t="s">
        <v>1861</v>
      </c>
      <c r="D133" s="2" t="s">
        <v>1862</v>
      </c>
      <c r="E133" s="2" t="s">
        <v>1863</v>
      </c>
      <c r="F133" s="2" t="s">
        <v>1864</v>
      </c>
      <c r="G133" s="2" t="s">
        <v>1865</v>
      </c>
      <c r="H133" s="2" t="s">
        <v>466</v>
      </c>
      <c r="I133" s="2">
        <v>122426</v>
      </c>
      <c r="J133" s="2">
        <v>6960</v>
      </c>
      <c r="K133" s="2">
        <v>20</v>
      </c>
      <c r="L133" s="2" t="s">
        <v>3</v>
      </c>
      <c r="M133" s="2" t="b">
        <v>0</v>
      </c>
      <c r="N133" s="2" t="str">
        <f t="shared" si="8"/>
        <v>Apr_2025</v>
      </c>
      <c r="O133" s="5">
        <f t="shared" si="9"/>
        <v>42900</v>
      </c>
      <c r="P133" s="5" t="str">
        <f t="shared" si="10"/>
        <v>Yes</v>
      </c>
      <c r="Q133" s="2" t="str">
        <f t="shared" si="11"/>
        <v>-</v>
      </c>
    </row>
    <row r="134" spans="2:17" x14ac:dyDescent="0.25">
      <c r="B134" s="2" t="s">
        <v>13155</v>
      </c>
      <c r="C134" s="2" t="s">
        <v>1866</v>
      </c>
      <c r="D134" s="2" t="s">
        <v>1867</v>
      </c>
      <c r="E134" s="2" t="s">
        <v>1868</v>
      </c>
      <c r="F134" s="2" t="s">
        <v>84</v>
      </c>
      <c r="G134" s="2" t="s">
        <v>1869</v>
      </c>
      <c r="H134" s="2" t="s">
        <v>1870</v>
      </c>
      <c r="I134" s="2">
        <v>70324</v>
      </c>
      <c r="J134" s="2">
        <v>6762</v>
      </c>
      <c r="K134" s="2">
        <v>51</v>
      </c>
      <c r="L134" s="2" t="s">
        <v>7</v>
      </c>
      <c r="M134" s="2" t="b">
        <v>0</v>
      </c>
      <c r="N134" s="2" t="str">
        <f t="shared" si="8"/>
        <v>Apr_2025</v>
      </c>
      <c r="O134" s="5">
        <f t="shared" si="9"/>
        <v>501</v>
      </c>
      <c r="P134" s="5" t="str">
        <f t="shared" si="10"/>
        <v>No</v>
      </c>
      <c r="Q134" s="2" t="str">
        <f t="shared" si="11"/>
        <v>5-10 min</v>
      </c>
    </row>
    <row r="135" spans="2:17" x14ac:dyDescent="0.25">
      <c r="B135" s="2" t="s">
        <v>13155</v>
      </c>
      <c r="C135" s="2" t="s">
        <v>1871</v>
      </c>
      <c r="D135" s="2" t="s">
        <v>1872</v>
      </c>
      <c r="E135" s="2" t="s">
        <v>1873</v>
      </c>
      <c r="F135" s="2" t="s">
        <v>84</v>
      </c>
      <c r="G135" s="2" t="s">
        <v>1874</v>
      </c>
      <c r="H135" s="2" t="s">
        <v>1875</v>
      </c>
      <c r="I135" s="2">
        <v>70040</v>
      </c>
      <c r="J135" s="2">
        <v>4522</v>
      </c>
      <c r="K135" s="2">
        <v>12</v>
      </c>
      <c r="L135" s="2" t="s">
        <v>3</v>
      </c>
      <c r="M135" s="2" t="b">
        <v>0</v>
      </c>
      <c r="N135" s="2" t="str">
        <f t="shared" si="8"/>
        <v>Apr_2025</v>
      </c>
      <c r="O135" s="5">
        <f t="shared" si="9"/>
        <v>22933</v>
      </c>
      <c r="P135" s="5" t="str">
        <f t="shared" si="10"/>
        <v>Yes</v>
      </c>
      <c r="Q135" s="2" t="str">
        <f t="shared" si="11"/>
        <v>-</v>
      </c>
    </row>
    <row r="136" spans="2:17" x14ac:dyDescent="0.25">
      <c r="B136" s="2" t="s">
        <v>13155</v>
      </c>
      <c r="C136" s="2" t="s">
        <v>1876</v>
      </c>
      <c r="D136" s="2" t="s">
        <v>1877</v>
      </c>
      <c r="E136" s="2" t="s">
        <v>1878</v>
      </c>
      <c r="F136" s="2" t="s">
        <v>87</v>
      </c>
      <c r="G136" s="2" t="s">
        <v>1879</v>
      </c>
      <c r="H136" s="2" t="s">
        <v>1880</v>
      </c>
      <c r="I136" s="2">
        <v>99958</v>
      </c>
      <c r="J136" s="2">
        <v>6820</v>
      </c>
      <c r="K136" s="2">
        <v>9</v>
      </c>
      <c r="L136" s="2" t="s">
        <v>3</v>
      </c>
      <c r="M136" s="2" t="b">
        <v>0</v>
      </c>
      <c r="N136" s="2" t="str">
        <f t="shared" si="8"/>
        <v>Apr_2025</v>
      </c>
      <c r="O136" s="5">
        <f t="shared" si="9"/>
        <v>14287</v>
      </c>
      <c r="P136" s="5" t="str">
        <f t="shared" si="10"/>
        <v>Yes</v>
      </c>
      <c r="Q136" s="2" t="str">
        <f t="shared" si="11"/>
        <v>-</v>
      </c>
    </row>
    <row r="137" spans="2:17" x14ac:dyDescent="0.25">
      <c r="B137" s="2" t="s">
        <v>13155</v>
      </c>
      <c r="C137" s="2" t="s">
        <v>1881</v>
      </c>
      <c r="D137" s="2" t="s">
        <v>1882</v>
      </c>
      <c r="E137" s="2" t="s">
        <v>1883</v>
      </c>
      <c r="F137" s="2" t="s">
        <v>87</v>
      </c>
      <c r="G137" s="2" t="s">
        <v>1884</v>
      </c>
      <c r="H137" s="2" t="s">
        <v>1885</v>
      </c>
      <c r="I137" s="2">
        <v>26594</v>
      </c>
      <c r="J137" s="2">
        <v>1848</v>
      </c>
      <c r="K137" s="2">
        <v>3</v>
      </c>
      <c r="L137" s="2" t="s">
        <v>3</v>
      </c>
      <c r="M137" s="2" t="b">
        <v>0</v>
      </c>
      <c r="N137" s="2" t="str">
        <f t="shared" si="8"/>
        <v>Apr_2025</v>
      </c>
      <c r="O137" s="5">
        <f t="shared" si="9"/>
        <v>8965</v>
      </c>
      <c r="P137" s="5" t="str">
        <f t="shared" si="10"/>
        <v>Yes</v>
      </c>
      <c r="Q137" s="2" t="str">
        <f t="shared" si="11"/>
        <v>-</v>
      </c>
    </row>
    <row r="138" spans="2:17" x14ac:dyDescent="0.25">
      <c r="B138" s="2" t="s">
        <v>13155</v>
      </c>
      <c r="C138" s="2" t="s">
        <v>1886</v>
      </c>
      <c r="D138" s="2" t="s">
        <v>1887</v>
      </c>
      <c r="E138" s="2" t="s">
        <v>1888</v>
      </c>
      <c r="F138" s="2" t="s">
        <v>87</v>
      </c>
      <c r="G138" s="2" t="s">
        <v>1889</v>
      </c>
      <c r="H138" s="2" t="s">
        <v>1890</v>
      </c>
      <c r="I138" s="2">
        <v>126413</v>
      </c>
      <c r="J138" s="2">
        <v>6302</v>
      </c>
      <c r="K138" s="2">
        <v>9</v>
      </c>
      <c r="L138" s="2" t="s">
        <v>3</v>
      </c>
      <c r="M138" s="2" t="b">
        <v>0</v>
      </c>
      <c r="N138" s="2" t="str">
        <f t="shared" si="8"/>
        <v>Apr_2025</v>
      </c>
      <c r="O138" s="5">
        <f t="shared" si="9"/>
        <v>30613</v>
      </c>
      <c r="P138" s="5" t="str">
        <f t="shared" si="10"/>
        <v>Yes</v>
      </c>
      <c r="Q138" s="2" t="str">
        <f t="shared" si="11"/>
        <v>-</v>
      </c>
    </row>
    <row r="139" spans="2:17" x14ac:dyDescent="0.25">
      <c r="B139" s="2" t="s">
        <v>13155</v>
      </c>
      <c r="C139" s="2" t="s">
        <v>1891</v>
      </c>
      <c r="D139" s="2" t="s">
        <v>1892</v>
      </c>
      <c r="E139" s="2" t="s">
        <v>1893</v>
      </c>
      <c r="F139" s="2" t="s">
        <v>88</v>
      </c>
      <c r="G139" s="2" t="s">
        <v>1894</v>
      </c>
      <c r="H139" s="2" t="s">
        <v>1895</v>
      </c>
      <c r="I139" s="2">
        <v>86387</v>
      </c>
      <c r="J139" s="2">
        <v>4737</v>
      </c>
      <c r="K139" s="2">
        <v>10</v>
      </c>
      <c r="L139" s="2" t="s">
        <v>3</v>
      </c>
      <c r="M139" s="2" t="b">
        <v>0</v>
      </c>
      <c r="N139" s="2" t="str">
        <f t="shared" si="8"/>
        <v>Apr_2025</v>
      </c>
      <c r="O139" s="5">
        <f t="shared" si="9"/>
        <v>18615</v>
      </c>
      <c r="P139" s="5" t="str">
        <f t="shared" si="10"/>
        <v>Yes</v>
      </c>
      <c r="Q139" s="2" t="str">
        <f t="shared" si="11"/>
        <v>-</v>
      </c>
    </row>
    <row r="140" spans="2:17" x14ac:dyDescent="0.25">
      <c r="B140" s="2" t="s">
        <v>13155</v>
      </c>
      <c r="C140" s="2" t="s">
        <v>1896</v>
      </c>
      <c r="D140" s="2" t="s">
        <v>1897</v>
      </c>
      <c r="E140" s="2" t="s">
        <v>1898</v>
      </c>
      <c r="F140" s="2" t="s">
        <v>1899</v>
      </c>
      <c r="G140" s="2" t="s">
        <v>1900</v>
      </c>
      <c r="H140" s="2" t="s">
        <v>1901</v>
      </c>
      <c r="I140" s="2">
        <v>77697</v>
      </c>
      <c r="J140" s="2">
        <v>5082</v>
      </c>
      <c r="K140" s="2">
        <v>12</v>
      </c>
      <c r="L140" s="2" t="s">
        <v>3</v>
      </c>
      <c r="M140" s="2" t="b">
        <v>0</v>
      </c>
      <c r="N140" s="2" t="str">
        <f t="shared" si="8"/>
        <v>Apr_2025</v>
      </c>
      <c r="O140" s="5">
        <f t="shared" si="9"/>
        <v>13147</v>
      </c>
      <c r="P140" s="5" t="str">
        <f t="shared" si="10"/>
        <v>No</v>
      </c>
      <c r="Q140" s="2" t="str">
        <f t="shared" si="11"/>
        <v>-</v>
      </c>
    </row>
    <row r="141" spans="2:17" x14ac:dyDescent="0.25">
      <c r="B141" s="2" t="s">
        <v>13155</v>
      </c>
      <c r="C141" s="2" t="s">
        <v>1902</v>
      </c>
      <c r="D141" s="2" t="s">
        <v>1903</v>
      </c>
      <c r="E141" s="2" t="s">
        <v>1904</v>
      </c>
      <c r="F141" s="2" t="s">
        <v>1905</v>
      </c>
      <c r="G141" s="2" t="s">
        <v>1906</v>
      </c>
      <c r="H141" s="2" t="s">
        <v>807</v>
      </c>
      <c r="I141" s="2">
        <v>85931</v>
      </c>
      <c r="J141" s="2">
        <v>6893</v>
      </c>
      <c r="K141" s="2">
        <v>72</v>
      </c>
      <c r="L141" s="2" t="s">
        <v>3</v>
      </c>
      <c r="M141" s="2" t="b">
        <v>0</v>
      </c>
      <c r="N141" s="2" t="str">
        <f t="shared" si="8"/>
        <v>Apr_2025</v>
      </c>
      <c r="O141" s="5">
        <f t="shared" si="9"/>
        <v>10093</v>
      </c>
      <c r="P141" s="5" t="str">
        <f t="shared" si="10"/>
        <v>No</v>
      </c>
      <c r="Q141" s="2" t="str">
        <f t="shared" si="11"/>
        <v>-</v>
      </c>
    </row>
    <row r="142" spans="2:17" x14ac:dyDescent="0.25">
      <c r="B142" s="2" t="s">
        <v>13155</v>
      </c>
      <c r="C142" s="2" t="s">
        <v>1907</v>
      </c>
      <c r="D142" s="2" t="s">
        <v>1908</v>
      </c>
      <c r="E142" s="2" t="s">
        <v>1909</v>
      </c>
      <c r="F142" s="2" t="s">
        <v>90</v>
      </c>
      <c r="G142" s="2" t="s">
        <v>1910</v>
      </c>
      <c r="H142" s="2" t="s">
        <v>1911</v>
      </c>
      <c r="I142" s="2">
        <v>99252</v>
      </c>
      <c r="J142" s="2">
        <v>6268</v>
      </c>
      <c r="K142" s="2">
        <v>23</v>
      </c>
      <c r="L142" s="2" t="s">
        <v>3</v>
      </c>
      <c r="M142" s="2" t="b">
        <v>0</v>
      </c>
      <c r="N142" s="2" t="str">
        <f t="shared" si="8"/>
        <v>Apr_2025</v>
      </c>
      <c r="O142" s="5">
        <f t="shared" si="9"/>
        <v>14617</v>
      </c>
      <c r="P142" s="5" t="str">
        <f t="shared" si="10"/>
        <v>No</v>
      </c>
      <c r="Q142" s="2" t="str">
        <f t="shared" si="11"/>
        <v>-</v>
      </c>
    </row>
    <row r="143" spans="2:17" x14ac:dyDescent="0.25">
      <c r="B143" s="2" t="s">
        <v>13155</v>
      </c>
      <c r="C143" s="2" t="s">
        <v>1912</v>
      </c>
      <c r="D143" s="2" t="s">
        <v>1913</v>
      </c>
      <c r="E143" s="2" t="s">
        <v>1914</v>
      </c>
      <c r="F143" s="2" t="s">
        <v>92</v>
      </c>
      <c r="G143" s="2" t="s">
        <v>1915</v>
      </c>
      <c r="H143" s="2" t="s">
        <v>1916</v>
      </c>
      <c r="I143" s="2">
        <v>67148</v>
      </c>
      <c r="J143" s="2">
        <v>4629</v>
      </c>
      <c r="K143" s="2">
        <v>10</v>
      </c>
      <c r="L143" s="2" t="s">
        <v>3</v>
      </c>
      <c r="M143" s="2" t="b">
        <v>0</v>
      </c>
      <c r="N143" s="2" t="str">
        <f t="shared" si="8"/>
        <v>Apr_2025</v>
      </c>
      <c r="O143" s="5">
        <f t="shared" si="9"/>
        <v>23471</v>
      </c>
      <c r="P143" s="5" t="str">
        <f t="shared" si="10"/>
        <v>Yes</v>
      </c>
      <c r="Q143" s="2" t="str">
        <f t="shared" si="11"/>
        <v>-</v>
      </c>
    </row>
    <row r="144" spans="2:17" x14ac:dyDescent="0.25">
      <c r="B144" s="2" t="s">
        <v>13155</v>
      </c>
      <c r="C144" s="2" t="s">
        <v>1917</v>
      </c>
      <c r="D144" s="2" t="s">
        <v>1918</v>
      </c>
      <c r="E144" s="2" t="s">
        <v>1919</v>
      </c>
      <c r="F144" s="2" t="s">
        <v>1920</v>
      </c>
      <c r="G144" s="2" t="s">
        <v>1921</v>
      </c>
      <c r="H144" s="2" t="s">
        <v>1922</v>
      </c>
      <c r="I144" s="2">
        <v>121895</v>
      </c>
      <c r="J144" s="2">
        <v>5990</v>
      </c>
      <c r="K144" s="2">
        <v>7</v>
      </c>
      <c r="L144" s="2" t="s">
        <v>3</v>
      </c>
      <c r="M144" s="2" t="b">
        <v>0</v>
      </c>
      <c r="N144" s="2" t="str">
        <f t="shared" si="8"/>
        <v>Apr_2025</v>
      </c>
      <c r="O144" s="5">
        <f t="shared" si="9"/>
        <v>18193</v>
      </c>
      <c r="P144" s="5" t="str">
        <f t="shared" si="10"/>
        <v>Yes</v>
      </c>
      <c r="Q144" s="2" t="str">
        <f t="shared" si="11"/>
        <v>-</v>
      </c>
    </row>
    <row r="145" spans="2:17" x14ac:dyDescent="0.25">
      <c r="B145" s="2" t="s">
        <v>13155</v>
      </c>
      <c r="C145" s="2" t="s">
        <v>1923</v>
      </c>
      <c r="D145" s="2" t="s">
        <v>1924</v>
      </c>
      <c r="E145" s="2" t="s">
        <v>1925</v>
      </c>
      <c r="F145" s="2" t="s">
        <v>1920</v>
      </c>
      <c r="G145" s="2" t="s">
        <v>1926</v>
      </c>
      <c r="H145" s="2" t="s">
        <v>1927</v>
      </c>
      <c r="I145" s="2">
        <v>75258</v>
      </c>
      <c r="J145" s="2">
        <v>4847</v>
      </c>
      <c r="K145" s="2">
        <v>14</v>
      </c>
      <c r="L145" s="2" t="s">
        <v>3</v>
      </c>
      <c r="M145" s="2" t="b">
        <v>0</v>
      </c>
      <c r="N145" s="2" t="str">
        <f t="shared" si="8"/>
        <v>Apr_2025</v>
      </c>
      <c r="O145" s="5">
        <f t="shared" si="9"/>
        <v>25434</v>
      </c>
      <c r="P145" s="5" t="str">
        <f t="shared" si="10"/>
        <v>Yes</v>
      </c>
      <c r="Q145" s="2" t="str">
        <f t="shared" si="11"/>
        <v>-</v>
      </c>
    </row>
    <row r="146" spans="2:17" x14ac:dyDescent="0.25">
      <c r="B146" s="2" t="s">
        <v>13155</v>
      </c>
      <c r="C146" s="2" t="s">
        <v>1928</v>
      </c>
      <c r="D146" s="2" t="s">
        <v>1929</v>
      </c>
      <c r="E146" s="2" t="s">
        <v>1930</v>
      </c>
      <c r="F146" s="2" t="s">
        <v>95</v>
      </c>
      <c r="G146" s="2" t="s">
        <v>1931</v>
      </c>
      <c r="H146" s="2" t="s">
        <v>1932</v>
      </c>
      <c r="I146" s="2">
        <v>107622</v>
      </c>
      <c r="J146" s="2">
        <v>6266</v>
      </c>
      <c r="K146" s="2">
        <v>3</v>
      </c>
      <c r="L146" s="2" t="s">
        <v>3</v>
      </c>
      <c r="M146" s="2" t="b">
        <v>0</v>
      </c>
      <c r="N146" s="2" t="str">
        <f t="shared" si="8"/>
        <v>Apr_2025</v>
      </c>
      <c r="O146" s="5">
        <f t="shared" si="9"/>
        <v>21939</v>
      </c>
      <c r="P146" s="5" t="str">
        <f t="shared" si="10"/>
        <v>Yes</v>
      </c>
      <c r="Q146" s="2" t="str">
        <f t="shared" si="11"/>
        <v>-</v>
      </c>
    </row>
    <row r="147" spans="2:17" x14ac:dyDescent="0.25">
      <c r="B147" s="2" t="s">
        <v>13155</v>
      </c>
      <c r="C147" s="2" t="s">
        <v>1933</v>
      </c>
      <c r="D147" s="2" t="s">
        <v>1934</v>
      </c>
      <c r="E147" s="2" t="s">
        <v>1935</v>
      </c>
      <c r="F147" s="2" t="s">
        <v>95</v>
      </c>
      <c r="G147" s="2" t="s">
        <v>1936</v>
      </c>
      <c r="H147" s="2" t="s">
        <v>1623</v>
      </c>
      <c r="I147" s="2">
        <v>73010</v>
      </c>
      <c r="J147" s="2">
        <v>7345</v>
      </c>
      <c r="K147" s="2">
        <v>80</v>
      </c>
      <c r="L147" s="2" t="s">
        <v>7</v>
      </c>
      <c r="M147" s="2" t="b">
        <v>0</v>
      </c>
      <c r="N147" s="2" t="str">
        <f t="shared" si="8"/>
        <v>Apr_2025</v>
      </c>
      <c r="O147" s="5">
        <f t="shared" si="9"/>
        <v>504</v>
      </c>
      <c r="P147" s="5" t="str">
        <f t="shared" si="10"/>
        <v>No</v>
      </c>
      <c r="Q147" s="2" t="str">
        <f t="shared" si="11"/>
        <v>5-10 min</v>
      </c>
    </row>
    <row r="148" spans="2:17" x14ac:dyDescent="0.25">
      <c r="B148" s="2" t="s">
        <v>13155</v>
      </c>
      <c r="C148" s="2" t="s">
        <v>1937</v>
      </c>
      <c r="D148" s="2" t="s">
        <v>1938</v>
      </c>
      <c r="E148" s="2" t="s">
        <v>1939</v>
      </c>
      <c r="F148" s="2" t="s">
        <v>95</v>
      </c>
      <c r="G148" s="2" t="s">
        <v>1940</v>
      </c>
      <c r="H148" s="2" t="s">
        <v>1941</v>
      </c>
      <c r="I148" s="2">
        <v>77559</v>
      </c>
      <c r="J148" s="2">
        <v>4506</v>
      </c>
      <c r="K148" s="2">
        <v>9</v>
      </c>
      <c r="L148" s="2" t="s">
        <v>3</v>
      </c>
      <c r="M148" s="2" t="b">
        <v>0</v>
      </c>
      <c r="N148" s="2" t="str">
        <f t="shared" si="8"/>
        <v>Apr_2025</v>
      </c>
      <c r="O148" s="5">
        <f t="shared" si="9"/>
        <v>13807</v>
      </c>
      <c r="P148" s="5" t="str">
        <f t="shared" si="10"/>
        <v>Yes</v>
      </c>
      <c r="Q148" s="2" t="str">
        <f t="shared" si="11"/>
        <v>-</v>
      </c>
    </row>
    <row r="149" spans="2:17" x14ac:dyDescent="0.25">
      <c r="B149" s="2" t="s">
        <v>13155</v>
      </c>
      <c r="C149" s="2" t="s">
        <v>1942</v>
      </c>
      <c r="D149" s="2" t="s">
        <v>1943</v>
      </c>
      <c r="E149" s="2" t="s">
        <v>1944</v>
      </c>
      <c r="F149" s="2" t="s">
        <v>96</v>
      </c>
      <c r="G149" s="2" t="s">
        <v>1945</v>
      </c>
      <c r="H149" s="2" t="s">
        <v>1946</v>
      </c>
      <c r="I149" s="2">
        <v>71975</v>
      </c>
      <c r="J149" s="2">
        <v>3966</v>
      </c>
      <c r="K149" s="2">
        <v>0</v>
      </c>
      <c r="L149" s="2" t="s">
        <v>3</v>
      </c>
      <c r="M149" s="2" t="b">
        <v>0</v>
      </c>
      <c r="N149" s="2" t="str">
        <f t="shared" si="8"/>
        <v>Apr_2025</v>
      </c>
      <c r="O149" s="5">
        <f t="shared" si="9"/>
        <v>16945</v>
      </c>
      <c r="P149" s="5" t="str">
        <f t="shared" si="10"/>
        <v>Yes</v>
      </c>
      <c r="Q149" s="2" t="str">
        <f t="shared" si="11"/>
        <v>-</v>
      </c>
    </row>
    <row r="150" spans="2:17" x14ac:dyDescent="0.25">
      <c r="B150" s="2" t="s">
        <v>13155</v>
      </c>
      <c r="C150" s="2" t="s">
        <v>1947</v>
      </c>
      <c r="D150" s="2" t="s">
        <v>1948</v>
      </c>
      <c r="E150" s="2" t="s">
        <v>1949</v>
      </c>
      <c r="F150" s="2" t="s">
        <v>98</v>
      </c>
      <c r="G150" s="2" t="s">
        <v>1950</v>
      </c>
      <c r="H150" s="2" t="s">
        <v>1951</v>
      </c>
      <c r="I150" s="2">
        <v>83091</v>
      </c>
      <c r="J150" s="2">
        <v>5379</v>
      </c>
      <c r="K150" s="2">
        <v>17</v>
      </c>
      <c r="L150" s="2" t="s">
        <v>3</v>
      </c>
      <c r="M150" s="2" t="b">
        <v>0</v>
      </c>
      <c r="N150" s="2" t="str">
        <f t="shared" si="8"/>
        <v>Apr_2025</v>
      </c>
      <c r="O150" s="5">
        <f t="shared" si="9"/>
        <v>13548</v>
      </c>
      <c r="P150" s="5" t="str">
        <f t="shared" si="10"/>
        <v>No</v>
      </c>
      <c r="Q150" s="2" t="str">
        <f t="shared" si="11"/>
        <v>-</v>
      </c>
    </row>
    <row r="151" spans="2:17" x14ac:dyDescent="0.25">
      <c r="B151" s="2" t="s">
        <v>13155</v>
      </c>
      <c r="C151" s="2" t="s">
        <v>1952</v>
      </c>
      <c r="D151" s="2" t="s">
        <v>1953</v>
      </c>
      <c r="E151" s="2" t="s">
        <v>1954</v>
      </c>
      <c r="F151" s="2" t="s">
        <v>1955</v>
      </c>
      <c r="G151" s="2" t="s">
        <v>1956</v>
      </c>
      <c r="H151" s="2" t="s">
        <v>1957</v>
      </c>
      <c r="I151" s="2">
        <v>105248</v>
      </c>
      <c r="J151" s="2">
        <v>5662</v>
      </c>
      <c r="K151" s="2">
        <v>8</v>
      </c>
      <c r="L151" s="2" t="s">
        <v>3</v>
      </c>
      <c r="M151" s="2" t="b">
        <v>0</v>
      </c>
      <c r="N151" s="2" t="str">
        <f t="shared" si="8"/>
        <v>Apr_2025</v>
      </c>
      <c r="O151" s="5">
        <f t="shared" si="9"/>
        <v>18157</v>
      </c>
      <c r="P151" s="5" t="str">
        <f t="shared" si="10"/>
        <v>Yes</v>
      </c>
      <c r="Q151" s="2" t="str">
        <f t="shared" si="11"/>
        <v>-</v>
      </c>
    </row>
    <row r="152" spans="2:17" x14ac:dyDescent="0.25">
      <c r="B152" s="2" t="s">
        <v>13155</v>
      </c>
      <c r="C152" s="2" t="s">
        <v>1958</v>
      </c>
      <c r="D152" s="2" t="s">
        <v>1959</v>
      </c>
      <c r="E152" s="2" t="s">
        <v>1960</v>
      </c>
      <c r="F152" s="2" t="s">
        <v>1955</v>
      </c>
      <c r="G152" s="2" t="s">
        <v>1961</v>
      </c>
      <c r="H152" s="2" t="s">
        <v>1962</v>
      </c>
      <c r="I152" s="2">
        <v>96947</v>
      </c>
      <c r="J152" s="2">
        <v>5796</v>
      </c>
      <c r="K152" s="2">
        <v>8</v>
      </c>
      <c r="L152" s="2" t="s">
        <v>3</v>
      </c>
      <c r="M152" s="2" t="b">
        <v>0</v>
      </c>
      <c r="N152" s="2" t="str">
        <f t="shared" si="8"/>
        <v>Apr_2025</v>
      </c>
      <c r="O152" s="5">
        <f t="shared" si="9"/>
        <v>33649</v>
      </c>
      <c r="P152" s="5" t="str">
        <f t="shared" si="10"/>
        <v>Yes</v>
      </c>
      <c r="Q152" s="2" t="str">
        <f t="shared" si="11"/>
        <v>-</v>
      </c>
    </row>
    <row r="153" spans="2:17" x14ac:dyDescent="0.25">
      <c r="B153" s="2" t="s">
        <v>13155</v>
      </c>
      <c r="C153" s="2" t="s">
        <v>1963</v>
      </c>
      <c r="D153" s="2" t="s">
        <v>1964</v>
      </c>
      <c r="E153" s="2" t="s">
        <v>1965</v>
      </c>
      <c r="F153" s="2" t="s">
        <v>100</v>
      </c>
      <c r="G153" s="2" t="s">
        <v>1966</v>
      </c>
      <c r="H153" s="2" t="s">
        <v>1967</v>
      </c>
      <c r="I153" s="2">
        <v>76367</v>
      </c>
      <c r="J153" s="2">
        <v>5139</v>
      </c>
      <c r="K153" s="2">
        <v>11</v>
      </c>
      <c r="L153" s="2" t="s">
        <v>3</v>
      </c>
      <c r="M153" s="2" t="b">
        <v>0</v>
      </c>
      <c r="N153" s="2" t="str">
        <f t="shared" si="8"/>
        <v>Apr_2025</v>
      </c>
      <c r="O153" s="5">
        <f t="shared" si="9"/>
        <v>11058</v>
      </c>
      <c r="P153" s="5" t="str">
        <f t="shared" si="10"/>
        <v>Yes</v>
      </c>
      <c r="Q153" s="2" t="str">
        <f t="shared" si="11"/>
        <v>-</v>
      </c>
    </row>
    <row r="154" spans="2:17" x14ac:dyDescent="0.25">
      <c r="B154" s="2" t="s">
        <v>13155</v>
      </c>
      <c r="C154" s="2" t="s">
        <v>1968</v>
      </c>
      <c r="D154" s="2" t="s">
        <v>1969</v>
      </c>
      <c r="E154" s="2" t="s">
        <v>1970</v>
      </c>
      <c r="F154" s="2" t="s">
        <v>100</v>
      </c>
      <c r="G154" s="2" t="s">
        <v>1971</v>
      </c>
      <c r="H154" s="2" t="s">
        <v>1972</v>
      </c>
      <c r="I154" s="2">
        <v>38853</v>
      </c>
      <c r="J154" s="2">
        <v>2855</v>
      </c>
      <c r="K154" s="2">
        <v>13</v>
      </c>
      <c r="L154" s="2" t="s">
        <v>3</v>
      </c>
      <c r="M154" s="2" t="b">
        <v>0</v>
      </c>
      <c r="N154" s="2" t="str">
        <f t="shared" si="8"/>
        <v>Apr_2025</v>
      </c>
      <c r="O154" s="5">
        <f t="shared" si="9"/>
        <v>17238</v>
      </c>
      <c r="P154" s="5" t="str">
        <f t="shared" si="10"/>
        <v>Yes</v>
      </c>
      <c r="Q154" s="2" t="str">
        <f t="shared" si="11"/>
        <v>-</v>
      </c>
    </row>
    <row r="155" spans="2:17" x14ac:dyDescent="0.25">
      <c r="B155" s="2" t="s">
        <v>13155</v>
      </c>
      <c r="C155" s="2" t="s">
        <v>1973</v>
      </c>
      <c r="D155" s="2" t="s">
        <v>1974</v>
      </c>
      <c r="E155" s="2" t="s">
        <v>1975</v>
      </c>
      <c r="F155" s="2" t="s">
        <v>101</v>
      </c>
      <c r="G155" s="2" t="s">
        <v>1976</v>
      </c>
      <c r="H155" s="2" t="s">
        <v>1977</v>
      </c>
      <c r="I155" s="2">
        <v>134778</v>
      </c>
      <c r="J155" s="2">
        <v>7134</v>
      </c>
      <c r="K155" s="2">
        <v>34</v>
      </c>
      <c r="L155" s="2" t="s">
        <v>3</v>
      </c>
      <c r="M155" s="2" t="b">
        <v>0</v>
      </c>
      <c r="N155" s="2" t="str">
        <f t="shared" si="8"/>
        <v>Apr_2025</v>
      </c>
      <c r="O155" s="5">
        <f t="shared" si="9"/>
        <v>26689</v>
      </c>
      <c r="P155" s="5" t="str">
        <f t="shared" si="10"/>
        <v>Yes</v>
      </c>
      <c r="Q155" s="2" t="str">
        <f t="shared" si="11"/>
        <v>-</v>
      </c>
    </row>
    <row r="156" spans="2:17" x14ac:dyDescent="0.25">
      <c r="B156" s="2" t="s">
        <v>13155</v>
      </c>
      <c r="C156" s="2" t="s">
        <v>1978</v>
      </c>
      <c r="D156" s="2" t="s">
        <v>1979</v>
      </c>
      <c r="E156" s="2" t="s">
        <v>1980</v>
      </c>
      <c r="F156" s="2" t="s">
        <v>1981</v>
      </c>
      <c r="G156" s="2" t="s">
        <v>1982</v>
      </c>
      <c r="H156" s="2" t="s">
        <v>1983</v>
      </c>
      <c r="I156" s="2">
        <v>86450</v>
      </c>
      <c r="J156" s="2">
        <v>5615</v>
      </c>
      <c r="K156" s="2">
        <v>9</v>
      </c>
      <c r="L156" s="2" t="s">
        <v>3</v>
      </c>
      <c r="M156" s="2" t="b">
        <v>0</v>
      </c>
      <c r="N156" s="2" t="str">
        <f t="shared" si="8"/>
        <v>Apr_2025</v>
      </c>
      <c r="O156" s="5">
        <f t="shared" si="9"/>
        <v>10809</v>
      </c>
      <c r="P156" s="5" t="str">
        <f t="shared" si="10"/>
        <v>No</v>
      </c>
      <c r="Q156" s="2" t="str">
        <f t="shared" si="11"/>
        <v>-</v>
      </c>
    </row>
    <row r="157" spans="2:17" x14ac:dyDescent="0.25">
      <c r="B157" s="2" t="s">
        <v>13155</v>
      </c>
      <c r="C157" s="2" t="s">
        <v>1984</v>
      </c>
      <c r="D157" s="2" t="s">
        <v>1985</v>
      </c>
      <c r="E157" s="2" t="s">
        <v>1986</v>
      </c>
      <c r="F157" s="2" t="s">
        <v>103</v>
      </c>
      <c r="G157" s="2" t="s">
        <v>1987</v>
      </c>
      <c r="H157" s="2" t="s">
        <v>1410</v>
      </c>
      <c r="I157" s="2">
        <v>87873</v>
      </c>
      <c r="J157" s="2">
        <v>8531</v>
      </c>
      <c r="K157" s="2">
        <v>124</v>
      </c>
      <c r="L157" s="2" t="s">
        <v>7</v>
      </c>
      <c r="M157" s="2" t="b">
        <v>0</v>
      </c>
      <c r="N157" s="2" t="str">
        <f t="shared" si="8"/>
        <v>Apr_2025</v>
      </c>
      <c r="O157" s="5">
        <f t="shared" si="9"/>
        <v>482</v>
      </c>
      <c r="P157" s="5" t="str">
        <f t="shared" si="10"/>
        <v>No</v>
      </c>
      <c r="Q157" s="2" t="str">
        <f t="shared" si="11"/>
        <v>5-10 min</v>
      </c>
    </row>
    <row r="158" spans="2:17" x14ac:dyDescent="0.25">
      <c r="B158" s="2" t="s">
        <v>13155</v>
      </c>
      <c r="C158" s="2" t="s">
        <v>1988</v>
      </c>
      <c r="D158" s="2" t="s">
        <v>1989</v>
      </c>
      <c r="E158" s="2" t="s">
        <v>1990</v>
      </c>
      <c r="F158" s="2" t="s">
        <v>1991</v>
      </c>
      <c r="G158" s="2" t="s">
        <v>1992</v>
      </c>
      <c r="H158" s="2" t="s">
        <v>1993</v>
      </c>
      <c r="I158" s="2">
        <v>77995</v>
      </c>
      <c r="J158" s="2">
        <v>5297</v>
      </c>
      <c r="K158" s="2">
        <v>27</v>
      </c>
      <c r="L158" s="2" t="s">
        <v>3</v>
      </c>
      <c r="M158" s="2" t="b">
        <v>0</v>
      </c>
      <c r="N158" s="2" t="str">
        <f t="shared" si="8"/>
        <v>Mar_2025</v>
      </c>
      <c r="O158" s="5">
        <f t="shared" si="9"/>
        <v>5973</v>
      </c>
      <c r="P158" s="5" t="str">
        <f t="shared" si="10"/>
        <v>Yes</v>
      </c>
      <c r="Q158" s="2" t="str">
        <f t="shared" si="11"/>
        <v>-</v>
      </c>
    </row>
    <row r="159" spans="2:17" x14ac:dyDescent="0.25">
      <c r="B159" s="2" t="s">
        <v>13155</v>
      </c>
      <c r="C159" s="2" t="s">
        <v>1994</v>
      </c>
      <c r="D159" s="2" t="s">
        <v>1995</v>
      </c>
      <c r="E159" s="2" t="s">
        <v>1996</v>
      </c>
      <c r="F159" s="2" t="s">
        <v>1991</v>
      </c>
      <c r="G159" s="2" t="s">
        <v>1997</v>
      </c>
      <c r="H159" s="2" t="s">
        <v>1998</v>
      </c>
      <c r="I159" s="2">
        <v>36875</v>
      </c>
      <c r="J159" s="2">
        <v>2592</v>
      </c>
      <c r="K159" s="2">
        <v>12</v>
      </c>
      <c r="L159" s="2" t="s">
        <v>3</v>
      </c>
      <c r="M159" s="2" t="b">
        <v>0</v>
      </c>
      <c r="N159" s="2" t="str">
        <f t="shared" si="8"/>
        <v>Mar_2025</v>
      </c>
      <c r="O159" s="5">
        <f t="shared" si="9"/>
        <v>16178</v>
      </c>
      <c r="P159" s="5" t="str">
        <f t="shared" si="10"/>
        <v>Yes</v>
      </c>
      <c r="Q159" s="2" t="str">
        <f t="shared" si="11"/>
        <v>-</v>
      </c>
    </row>
    <row r="160" spans="2:17" x14ac:dyDescent="0.25">
      <c r="B160" s="2" t="s">
        <v>13155</v>
      </c>
      <c r="C160" s="2" t="s">
        <v>1999</v>
      </c>
      <c r="D160" s="2" t="s">
        <v>2000</v>
      </c>
      <c r="E160" s="2" t="s">
        <v>2001</v>
      </c>
      <c r="F160" s="2" t="s">
        <v>105</v>
      </c>
      <c r="G160" s="2" t="s">
        <v>2002</v>
      </c>
      <c r="H160" s="2" t="s">
        <v>2003</v>
      </c>
      <c r="I160" s="2">
        <v>95587</v>
      </c>
      <c r="J160" s="2">
        <v>5653</v>
      </c>
      <c r="K160" s="2">
        <v>8</v>
      </c>
      <c r="L160" s="2" t="s">
        <v>3</v>
      </c>
      <c r="M160" s="2" t="b">
        <v>0</v>
      </c>
      <c r="N160" s="2" t="str">
        <f t="shared" si="8"/>
        <v>Mar_2025</v>
      </c>
      <c r="O160" s="5">
        <f t="shared" si="9"/>
        <v>15573</v>
      </c>
      <c r="P160" s="5" t="str">
        <f t="shared" si="10"/>
        <v>Yes</v>
      </c>
      <c r="Q160" s="2" t="str">
        <f t="shared" si="11"/>
        <v>-</v>
      </c>
    </row>
    <row r="161" spans="2:17" x14ac:dyDescent="0.25">
      <c r="B161" s="2" t="s">
        <v>13155</v>
      </c>
      <c r="C161" s="2" t="s">
        <v>2004</v>
      </c>
      <c r="D161" s="2" t="s">
        <v>2005</v>
      </c>
      <c r="E161" s="2" t="s">
        <v>2006</v>
      </c>
      <c r="F161" s="2" t="s">
        <v>105</v>
      </c>
      <c r="G161" s="2" t="s">
        <v>2007</v>
      </c>
      <c r="H161" s="2" t="s">
        <v>2008</v>
      </c>
      <c r="I161" s="2">
        <v>49523</v>
      </c>
      <c r="J161" s="2">
        <v>3435</v>
      </c>
      <c r="K161" s="2">
        <v>15</v>
      </c>
      <c r="L161" s="2" t="s">
        <v>3</v>
      </c>
      <c r="M161" s="2" t="b">
        <v>0</v>
      </c>
      <c r="N161" s="2" t="str">
        <f t="shared" si="8"/>
        <v>Mar_2025</v>
      </c>
      <c r="O161" s="5">
        <f t="shared" si="9"/>
        <v>20101</v>
      </c>
      <c r="P161" s="5" t="str">
        <f t="shared" si="10"/>
        <v>Yes</v>
      </c>
      <c r="Q161" s="2" t="str">
        <f t="shared" si="11"/>
        <v>-</v>
      </c>
    </row>
    <row r="162" spans="2:17" x14ac:dyDescent="0.25">
      <c r="B162" s="2" t="s">
        <v>13155</v>
      </c>
      <c r="C162" s="2" t="s">
        <v>2009</v>
      </c>
      <c r="D162" s="2" t="s">
        <v>2010</v>
      </c>
      <c r="E162" s="2" t="s">
        <v>2011</v>
      </c>
      <c r="F162" s="2" t="s">
        <v>106</v>
      </c>
      <c r="G162" s="2" t="s">
        <v>2012</v>
      </c>
      <c r="H162" s="2" t="s">
        <v>2013</v>
      </c>
      <c r="I162" s="2">
        <v>15678</v>
      </c>
      <c r="J162" s="2">
        <v>1050</v>
      </c>
      <c r="K162" s="2">
        <v>1</v>
      </c>
      <c r="L162" s="2" t="s">
        <v>3</v>
      </c>
      <c r="M162" s="2" t="b">
        <v>0</v>
      </c>
      <c r="N162" s="2" t="str">
        <f t="shared" si="8"/>
        <v>Mar_2025</v>
      </c>
      <c r="O162" s="5">
        <f t="shared" si="9"/>
        <v>6515</v>
      </c>
      <c r="P162" s="5" t="str">
        <f t="shared" si="10"/>
        <v>No</v>
      </c>
      <c r="Q162" s="2" t="str">
        <f t="shared" si="11"/>
        <v>-</v>
      </c>
    </row>
    <row r="163" spans="2:17" x14ac:dyDescent="0.25">
      <c r="B163" s="2" t="s">
        <v>13155</v>
      </c>
      <c r="C163" s="2" t="s">
        <v>2014</v>
      </c>
      <c r="D163" s="2" t="s">
        <v>2015</v>
      </c>
      <c r="E163" s="2" t="s">
        <v>2016</v>
      </c>
      <c r="F163" s="2" t="s">
        <v>106</v>
      </c>
      <c r="G163" s="2" t="s">
        <v>2017</v>
      </c>
      <c r="H163" s="2" t="s">
        <v>2018</v>
      </c>
      <c r="I163" s="2">
        <v>46661</v>
      </c>
      <c r="J163" s="2">
        <v>3129</v>
      </c>
      <c r="K163" s="2">
        <v>2</v>
      </c>
      <c r="L163" s="2" t="s">
        <v>3</v>
      </c>
      <c r="M163" s="2" t="b">
        <v>0</v>
      </c>
      <c r="N163" s="2" t="str">
        <f t="shared" si="8"/>
        <v>Mar_2025</v>
      </c>
      <c r="O163" s="5">
        <f t="shared" si="9"/>
        <v>8659</v>
      </c>
      <c r="P163" s="5" t="str">
        <f t="shared" si="10"/>
        <v>Yes</v>
      </c>
      <c r="Q163" s="2" t="str">
        <f t="shared" si="11"/>
        <v>-</v>
      </c>
    </row>
    <row r="164" spans="2:17" x14ac:dyDescent="0.25">
      <c r="B164" s="2" t="s">
        <v>13155</v>
      </c>
      <c r="C164" s="2" t="s">
        <v>2019</v>
      </c>
      <c r="D164" s="2" t="s">
        <v>2020</v>
      </c>
      <c r="E164" s="2" t="s">
        <v>2021</v>
      </c>
      <c r="F164" s="2" t="s">
        <v>106</v>
      </c>
      <c r="G164" s="2" t="s">
        <v>2022</v>
      </c>
      <c r="H164" s="2" t="s">
        <v>2023</v>
      </c>
      <c r="I164" s="2">
        <v>48620</v>
      </c>
      <c r="J164" s="2">
        <v>3273</v>
      </c>
      <c r="K164" s="2">
        <v>14</v>
      </c>
      <c r="L164" s="2" t="s">
        <v>3</v>
      </c>
      <c r="M164" s="2" t="b">
        <v>0</v>
      </c>
      <c r="N164" s="2" t="str">
        <f t="shared" si="8"/>
        <v>Mar_2025</v>
      </c>
      <c r="O164" s="5">
        <f t="shared" si="9"/>
        <v>16641</v>
      </c>
      <c r="P164" s="5" t="str">
        <f t="shared" si="10"/>
        <v>Yes</v>
      </c>
      <c r="Q164" s="2" t="str">
        <f t="shared" si="11"/>
        <v>-</v>
      </c>
    </row>
    <row r="165" spans="2:17" x14ac:dyDescent="0.25">
      <c r="B165" s="2" t="s">
        <v>13155</v>
      </c>
      <c r="C165" s="2" t="s">
        <v>2024</v>
      </c>
      <c r="D165" s="2" t="s">
        <v>2025</v>
      </c>
      <c r="E165" s="2" t="s">
        <v>2026</v>
      </c>
      <c r="F165" s="2" t="s">
        <v>106</v>
      </c>
      <c r="G165" s="2" t="s">
        <v>2027</v>
      </c>
      <c r="H165" s="2" t="s">
        <v>2028</v>
      </c>
      <c r="I165" s="2">
        <v>97075</v>
      </c>
      <c r="J165" s="2">
        <v>5631</v>
      </c>
      <c r="K165" s="2">
        <v>4</v>
      </c>
      <c r="L165" s="2" t="s">
        <v>3</v>
      </c>
      <c r="M165" s="2" t="b">
        <v>0</v>
      </c>
      <c r="N165" s="2" t="str">
        <f t="shared" si="8"/>
        <v>Mar_2025</v>
      </c>
      <c r="O165" s="5">
        <f t="shared" si="9"/>
        <v>18597</v>
      </c>
      <c r="P165" s="5" t="str">
        <f t="shared" si="10"/>
        <v>Yes</v>
      </c>
      <c r="Q165" s="2" t="str">
        <f t="shared" si="11"/>
        <v>-</v>
      </c>
    </row>
    <row r="166" spans="2:17" x14ac:dyDescent="0.25">
      <c r="B166" s="2" t="s">
        <v>13155</v>
      </c>
      <c r="C166" s="2" t="s">
        <v>2029</v>
      </c>
      <c r="D166" s="2" t="s">
        <v>2030</v>
      </c>
      <c r="E166" s="2" t="s">
        <v>2031</v>
      </c>
      <c r="F166" s="2" t="s">
        <v>109</v>
      </c>
      <c r="G166" s="2" t="s">
        <v>2032</v>
      </c>
      <c r="H166" s="2" t="s">
        <v>762</v>
      </c>
      <c r="I166" s="2">
        <v>118482</v>
      </c>
      <c r="J166" s="2">
        <v>9229</v>
      </c>
      <c r="K166" s="2">
        <v>53</v>
      </c>
      <c r="L166" s="2" t="s">
        <v>7</v>
      </c>
      <c r="M166" s="2" t="b">
        <v>0</v>
      </c>
      <c r="N166" s="2" t="str">
        <f t="shared" si="8"/>
        <v>Mar_2025</v>
      </c>
      <c r="O166" s="5">
        <f t="shared" si="9"/>
        <v>498</v>
      </c>
      <c r="P166" s="5" t="str">
        <f t="shared" si="10"/>
        <v>No</v>
      </c>
      <c r="Q166" s="2" t="str">
        <f t="shared" si="11"/>
        <v>5-10 min</v>
      </c>
    </row>
    <row r="167" spans="2:17" x14ac:dyDescent="0.25">
      <c r="B167" s="2" t="s">
        <v>13155</v>
      </c>
      <c r="C167" s="2" t="s">
        <v>2033</v>
      </c>
      <c r="D167" s="2" t="s">
        <v>2034</v>
      </c>
      <c r="E167" s="2" t="s">
        <v>2035</v>
      </c>
      <c r="F167" s="2" t="s">
        <v>109</v>
      </c>
      <c r="G167" s="2" t="s">
        <v>2036</v>
      </c>
      <c r="H167" s="2" t="s">
        <v>2037</v>
      </c>
      <c r="I167" s="2">
        <v>119798</v>
      </c>
      <c r="J167" s="2">
        <v>6340</v>
      </c>
      <c r="K167" s="2">
        <v>8</v>
      </c>
      <c r="L167" s="2" t="s">
        <v>3</v>
      </c>
      <c r="M167" s="2" t="b">
        <v>0</v>
      </c>
      <c r="N167" s="2" t="str">
        <f t="shared" si="8"/>
        <v>Mar_2025</v>
      </c>
      <c r="O167" s="5">
        <f t="shared" si="9"/>
        <v>24639</v>
      </c>
      <c r="P167" s="5" t="str">
        <f t="shared" si="10"/>
        <v>Yes</v>
      </c>
      <c r="Q167" s="2" t="str">
        <f t="shared" si="11"/>
        <v>-</v>
      </c>
    </row>
    <row r="168" spans="2:17" x14ac:dyDescent="0.25">
      <c r="B168" s="2" t="s">
        <v>13155</v>
      </c>
      <c r="C168" s="2" t="s">
        <v>2038</v>
      </c>
      <c r="D168" s="2" t="s">
        <v>2039</v>
      </c>
      <c r="E168" s="2" t="s">
        <v>2040</v>
      </c>
      <c r="F168" s="2" t="s">
        <v>110</v>
      </c>
      <c r="G168" s="2" t="s">
        <v>2041</v>
      </c>
      <c r="H168" s="2" t="s">
        <v>2042</v>
      </c>
      <c r="I168" s="2">
        <v>94661</v>
      </c>
      <c r="J168" s="2">
        <v>5256</v>
      </c>
      <c r="K168" s="2">
        <v>3</v>
      </c>
      <c r="L168" s="2" t="s">
        <v>3</v>
      </c>
      <c r="M168" s="2" t="b">
        <v>0</v>
      </c>
      <c r="N168" s="2" t="str">
        <f t="shared" si="8"/>
        <v>Mar_2025</v>
      </c>
      <c r="O168" s="5">
        <f t="shared" si="9"/>
        <v>18108</v>
      </c>
      <c r="P168" s="5" t="str">
        <f t="shared" si="10"/>
        <v>Yes</v>
      </c>
      <c r="Q168" s="2" t="str">
        <f t="shared" si="11"/>
        <v>-</v>
      </c>
    </row>
    <row r="169" spans="2:17" x14ac:dyDescent="0.25">
      <c r="B169" s="2" t="s">
        <v>13155</v>
      </c>
      <c r="C169" s="2" t="s">
        <v>2043</v>
      </c>
      <c r="D169" s="2" t="s">
        <v>2044</v>
      </c>
      <c r="E169" s="2" t="s">
        <v>2045</v>
      </c>
      <c r="F169" s="2" t="s">
        <v>2046</v>
      </c>
      <c r="G169" s="2" t="s">
        <v>2047</v>
      </c>
      <c r="H169" s="2" t="s">
        <v>2048</v>
      </c>
      <c r="I169" s="2">
        <v>84351</v>
      </c>
      <c r="J169" s="2">
        <v>5649</v>
      </c>
      <c r="K169" s="2">
        <v>14</v>
      </c>
      <c r="L169" s="2" t="s">
        <v>3</v>
      </c>
      <c r="M169" s="2" t="b">
        <v>0</v>
      </c>
      <c r="N169" s="2" t="str">
        <f t="shared" si="8"/>
        <v>Mar_2025</v>
      </c>
      <c r="O169" s="5">
        <f t="shared" si="9"/>
        <v>13132</v>
      </c>
      <c r="P169" s="5" t="str">
        <f t="shared" si="10"/>
        <v>No</v>
      </c>
      <c r="Q169" s="2" t="str">
        <f t="shared" si="11"/>
        <v>-</v>
      </c>
    </row>
    <row r="170" spans="2:17" x14ac:dyDescent="0.25">
      <c r="B170" s="2" t="s">
        <v>13155</v>
      </c>
      <c r="C170" s="2" t="s">
        <v>2049</v>
      </c>
      <c r="D170" s="2" t="s">
        <v>2050</v>
      </c>
      <c r="E170" s="2" t="s">
        <v>2051</v>
      </c>
      <c r="F170" s="2" t="s">
        <v>112</v>
      </c>
      <c r="G170" s="2" t="s">
        <v>2052</v>
      </c>
      <c r="H170" s="2" t="s">
        <v>2053</v>
      </c>
      <c r="I170" s="2">
        <v>50600</v>
      </c>
      <c r="J170" s="2">
        <v>3371</v>
      </c>
      <c r="K170" s="2">
        <v>17</v>
      </c>
      <c r="L170" s="2" t="s">
        <v>3</v>
      </c>
      <c r="M170" s="2" t="b">
        <v>0</v>
      </c>
      <c r="N170" s="2" t="str">
        <f t="shared" si="8"/>
        <v>Mar_2025</v>
      </c>
      <c r="O170" s="5">
        <f t="shared" si="9"/>
        <v>16297</v>
      </c>
      <c r="P170" s="5" t="str">
        <f t="shared" si="10"/>
        <v>No</v>
      </c>
      <c r="Q170" s="2" t="str">
        <f t="shared" si="11"/>
        <v>-</v>
      </c>
    </row>
    <row r="171" spans="2:17" x14ac:dyDescent="0.25">
      <c r="B171" s="2" t="s">
        <v>13155</v>
      </c>
      <c r="C171" s="2" t="s">
        <v>2054</v>
      </c>
      <c r="D171" s="2" t="s">
        <v>2055</v>
      </c>
      <c r="E171" s="2" t="s">
        <v>2056</v>
      </c>
      <c r="F171" s="2" t="s">
        <v>113</v>
      </c>
      <c r="G171" s="2" t="s">
        <v>2057</v>
      </c>
      <c r="H171" s="2" t="s">
        <v>2058</v>
      </c>
      <c r="I171" s="2">
        <v>59217</v>
      </c>
      <c r="J171" s="2">
        <v>3751</v>
      </c>
      <c r="K171" s="2">
        <v>14</v>
      </c>
      <c r="L171" s="2" t="s">
        <v>3</v>
      </c>
      <c r="M171" s="2" t="b">
        <v>0</v>
      </c>
      <c r="N171" s="2" t="str">
        <f t="shared" si="8"/>
        <v>Mar_2025</v>
      </c>
      <c r="O171" s="5">
        <f t="shared" si="9"/>
        <v>4902</v>
      </c>
      <c r="P171" s="5" t="str">
        <f t="shared" si="10"/>
        <v>Yes</v>
      </c>
      <c r="Q171" s="2" t="str">
        <f t="shared" si="11"/>
        <v>-</v>
      </c>
    </row>
    <row r="172" spans="2:17" x14ac:dyDescent="0.25">
      <c r="B172" s="2" t="s">
        <v>13155</v>
      </c>
      <c r="C172" s="2" t="s">
        <v>2059</v>
      </c>
      <c r="D172" s="2" t="s">
        <v>2060</v>
      </c>
      <c r="E172" s="2" t="s">
        <v>2061</v>
      </c>
      <c r="F172" s="2" t="s">
        <v>113</v>
      </c>
      <c r="G172" s="2" t="s">
        <v>2062</v>
      </c>
      <c r="H172" s="2" t="s">
        <v>2063</v>
      </c>
      <c r="I172" s="2">
        <v>59356</v>
      </c>
      <c r="J172" s="2">
        <v>4084</v>
      </c>
      <c r="K172" s="2">
        <v>15</v>
      </c>
      <c r="L172" s="2" t="s">
        <v>3</v>
      </c>
      <c r="M172" s="2" t="b">
        <v>0</v>
      </c>
      <c r="N172" s="2" t="str">
        <f t="shared" si="8"/>
        <v>Mar_2025</v>
      </c>
      <c r="O172" s="5">
        <f t="shared" si="9"/>
        <v>17301</v>
      </c>
      <c r="P172" s="5" t="str">
        <f t="shared" si="10"/>
        <v>Yes</v>
      </c>
      <c r="Q172" s="2" t="str">
        <f t="shared" si="11"/>
        <v>-</v>
      </c>
    </row>
    <row r="173" spans="2:17" x14ac:dyDescent="0.25">
      <c r="B173" s="2" t="s">
        <v>13155</v>
      </c>
      <c r="C173" s="2" t="s">
        <v>2064</v>
      </c>
      <c r="D173" s="2" t="s">
        <v>2065</v>
      </c>
      <c r="E173" s="2" t="s">
        <v>2066</v>
      </c>
      <c r="F173" s="2" t="s">
        <v>2067</v>
      </c>
      <c r="G173" s="2" t="s">
        <v>2068</v>
      </c>
      <c r="H173" s="2" t="s">
        <v>2069</v>
      </c>
      <c r="I173" s="2">
        <v>97343</v>
      </c>
      <c r="J173" s="2">
        <v>5868</v>
      </c>
      <c r="K173" s="2">
        <v>12</v>
      </c>
      <c r="L173" s="2" t="s">
        <v>3</v>
      </c>
      <c r="M173" s="2" t="b">
        <v>0</v>
      </c>
      <c r="N173" s="2" t="str">
        <f t="shared" si="8"/>
        <v>Mar_2025</v>
      </c>
      <c r="O173" s="5">
        <f t="shared" si="9"/>
        <v>9206</v>
      </c>
      <c r="P173" s="5" t="str">
        <f t="shared" si="10"/>
        <v>No</v>
      </c>
      <c r="Q173" s="2" t="str">
        <f t="shared" si="11"/>
        <v>-</v>
      </c>
    </row>
    <row r="174" spans="2:17" x14ac:dyDescent="0.25">
      <c r="B174" s="2" t="s">
        <v>13155</v>
      </c>
      <c r="C174" s="2" t="s">
        <v>2070</v>
      </c>
      <c r="D174" s="2" t="s">
        <v>2071</v>
      </c>
      <c r="E174" s="2" t="s">
        <v>2072</v>
      </c>
      <c r="F174" s="2" t="s">
        <v>2067</v>
      </c>
      <c r="G174" s="2" t="s">
        <v>2073</v>
      </c>
      <c r="H174" s="2" t="s">
        <v>2074</v>
      </c>
      <c r="I174" s="2">
        <v>55045</v>
      </c>
      <c r="J174" s="2">
        <v>7230</v>
      </c>
      <c r="K174" s="2">
        <v>14</v>
      </c>
      <c r="L174" s="2" t="s">
        <v>3</v>
      </c>
      <c r="M174" s="2" t="b">
        <v>0</v>
      </c>
      <c r="N174" s="2" t="str">
        <f t="shared" si="8"/>
        <v>Mar_2025</v>
      </c>
      <c r="O174" s="5">
        <f t="shared" si="9"/>
        <v>15671</v>
      </c>
      <c r="P174" s="5" t="str">
        <f t="shared" si="10"/>
        <v>Yes</v>
      </c>
      <c r="Q174" s="2" t="str">
        <f t="shared" si="11"/>
        <v>-</v>
      </c>
    </row>
    <row r="175" spans="2:17" x14ac:dyDescent="0.25">
      <c r="B175" s="2" t="s">
        <v>13155</v>
      </c>
      <c r="C175" s="2" t="s">
        <v>2075</v>
      </c>
      <c r="D175" s="2" t="s">
        <v>2076</v>
      </c>
      <c r="E175" s="2" t="s">
        <v>2077</v>
      </c>
      <c r="F175" s="2" t="s">
        <v>115</v>
      </c>
      <c r="G175" s="2" t="s">
        <v>2078</v>
      </c>
      <c r="H175" s="2" t="s">
        <v>2079</v>
      </c>
      <c r="I175" s="2">
        <v>86706</v>
      </c>
      <c r="J175" s="2">
        <v>5256</v>
      </c>
      <c r="K175" s="2">
        <v>23</v>
      </c>
      <c r="L175" s="2" t="s">
        <v>3</v>
      </c>
      <c r="M175" s="2" t="b">
        <v>0</v>
      </c>
      <c r="N175" s="2" t="str">
        <f t="shared" si="8"/>
        <v>Mar_2025</v>
      </c>
      <c r="O175" s="5">
        <f t="shared" si="9"/>
        <v>9549</v>
      </c>
      <c r="P175" s="5" t="str">
        <f t="shared" si="10"/>
        <v>No</v>
      </c>
      <c r="Q175" s="2" t="str">
        <f t="shared" si="11"/>
        <v>-</v>
      </c>
    </row>
    <row r="176" spans="2:17" x14ac:dyDescent="0.25">
      <c r="B176" s="2" t="s">
        <v>13155</v>
      </c>
      <c r="C176" s="2" t="s">
        <v>2080</v>
      </c>
      <c r="D176" s="2" t="s">
        <v>2081</v>
      </c>
      <c r="E176" s="2" t="s">
        <v>2082</v>
      </c>
      <c r="F176" s="2" t="s">
        <v>115</v>
      </c>
      <c r="G176" s="2" t="s">
        <v>2083</v>
      </c>
      <c r="H176" s="2" t="s">
        <v>2084</v>
      </c>
      <c r="I176" s="2">
        <v>43037</v>
      </c>
      <c r="J176" s="2">
        <v>2446</v>
      </c>
      <c r="K176" s="2">
        <v>0</v>
      </c>
      <c r="L176" s="2" t="s">
        <v>3</v>
      </c>
      <c r="M176" s="2" t="b">
        <v>0</v>
      </c>
      <c r="N176" s="2" t="str">
        <f t="shared" si="8"/>
        <v>Mar_2025</v>
      </c>
      <c r="O176" s="5">
        <f t="shared" si="9"/>
        <v>15252</v>
      </c>
      <c r="P176" s="5" t="str">
        <f t="shared" si="10"/>
        <v>No</v>
      </c>
      <c r="Q176" s="2" t="str">
        <f t="shared" si="11"/>
        <v>-</v>
      </c>
    </row>
    <row r="177" spans="2:17" x14ac:dyDescent="0.25">
      <c r="B177" s="2" t="s">
        <v>13155</v>
      </c>
      <c r="C177" s="2" t="s">
        <v>2085</v>
      </c>
      <c r="D177" s="2" t="s">
        <v>2086</v>
      </c>
      <c r="E177" s="2" t="s">
        <v>2087</v>
      </c>
      <c r="F177" s="2" t="s">
        <v>115</v>
      </c>
      <c r="G177" s="2" t="s">
        <v>2088</v>
      </c>
      <c r="H177" s="2" t="s">
        <v>2089</v>
      </c>
      <c r="I177" s="2">
        <v>118194</v>
      </c>
      <c r="J177" s="2">
        <v>9634</v>
      </c>
      <c r="K177" s="2">
        <v>10</v>
      </c>
      <c r="L177" s="2" t="s">
        <v>3</v>
      </c>
      <c r="M177" s="2" t="b">
        <v>0</v>
      </c>
      <c r="N177" s="2" t="str">
        <f t="shared" si="8"/>
        <v>Mar_2025</v>
      </c>
      <c r="O177" s="5">
        <f t="shared" si="9"/>
        <v>8000</v>
      </c>
      <c r="P177" s="5" t="str">
        <f t="shared" si="10"/>
        <v>No</v>
      </c>
      <c r="Q177" s="2" t="str">
        <f t="shared" si="11"/>
        <v>-</v>
      </c>
    </row>
    <row r="178" spans="2:17" x14ac:dyDescent="0.25">
      <c r="B178" s="2" t="s">
        <v>13155</v>
      </c>
      <c r="C178" s="2" t="s">
        <v>2090</v>
      </c>
      <c r="D178" s="2" t="s">
        <v>2091</v>
      </c>
      <c r="E178" s="2" t="s">
        <v>2092</v>
      </c>
      <c r="F178" s="2" t="s">
        <v>115</v>
      </c>
      <c r="G178" s="2" t="s">
        <v>2093</v>
      </c>
      <c r="H178" s="2" t="s">
        <v>2094</v>
      </c>
      <c r="I178" s="2">
        <v>62732</v>
      </c>
      <c r="J178" s="2">
        <v>4915</v>
      </c>
      <c r="K178" s="2">
        <v>10</v>
      </c>
      <c r="L178" s="2" t="s">
        <v>3</v>
      </c>
      <c r="M178" s="2" t="b">
        <v>0</v>
      </c>
      <c r="N178" s="2" t="str">
        <f t="shared" si="8"/>
        <v>Mar_2025</v>
      </c>
      <c r="O178" s="5">
        <f t="shared" si="9"/>
        <v>21919</v>
      </c>
      <c r="P178" s="5" t="str">
        <f t="shared" si="10"/>
        <v>No</v>
      </c>
      <c r="Q178" s="2" t="str">
        <f t="shared" si="11"/>
        <v>-</v>
      </c>
    </row>
    <row r="179" spans="2:17" x14ac:dyDescent="0.25">
      <c r="B179" s="2" t="s">
        <v>13155</v>
      </c>
      <c r="C179" s="2" t="s">
        <v>2095</v>
      </c>
      <c r="D179" s="2" t="s">
        <v>2096</v>
      </c>
      <c r="E179" s="2" t="s">
        <v>2097</v>
      </c>
      <c r="F179" s="2" t="s">
        <v>116</v>
      </c>
      <c r="G179" s="2" t="s">
        <v>2098</v>
      </c>
      <c r="H179" s="2" t="s">
        <v>2099</v>
      </c>
      <c r="I179" s="2">
        <v>91961</v>
      </c>
      <c r="J179" s="2">
        <v>5609</v>
      </c>
      <c r="K179" s="2">
        <v>11</v>
      </c>
      <c r="L179" s="2" t="s">
        <v>3</v>
      </c>
      <c r="M179" s="2" t="b">
        <v>0</v>
      </c>
      <c r="N179" s="2" t="str">
        <f t="shared" si="8"/>
        <v>Mar_2025</v>
      </c>
      <c r="O179" s="5">
        <f t="shared" si="9"/>
        <v>12527</v>
      </c>
      <c r="P179" s="5" t="str">
        <f t="shared" si="10"/>
        <v>No</v>
      </c>
      <c r="Q179" s="2" t="str">
        <f t="shared" si="11"/>
        <v>-</v>
      </c>
    </row>
    <row r="180" spans="2:17" x14ac:dyDescent="0.25">
      <c r="B180" s="2" t="s">
        <v>13155</v>
      </c>
      <c r="C180" s="2" t="s">
        <v>2100</v>
      </c>
      <c r="D180" s="2" t="s">
        <v>2101</v>
      </c>
      <c r="E180" s="2" t="s">
        <v>2102</v>
      </c>
      <c r="F180" s="2" t="s">
        <v>116</v>
      </c>
      <c r="G180" s="2" t="s">
        <v>2103</v>
      </c>
      <c r="H180" s="2" t="s">
        <v>143</v>
      </c>
      <c r="I180" s="2">
        <v>37092</v>
      </c>
      <c r="J180" s="2">
        <v>2415</v>
      </c>
      <c r="K180" s="2">
        <v>5</v>
      </c>
      <c r="L180" s="2" t="s">
        <v>3</v>
      </c>
      <c r="M180" s="2" t="b">
        <v>0</v>
      </c>
      <c r="N180" s="2" t="str">
        <f t="shared" si="8"/>
        <v>Mar_2025</v>
      </c>
      <c r="O180" s="5">
        <f t="shared" si="9"/>
        <v>8239</v>
      </c>
      <c r="P180" s="5" t="str">
        <f t="shared" si="10"/>
        <v>No</v>
      </c>
      <c r="Q180" s="2" t="str">
        <f t="shared" si="11"/>
        <v>-</v>
      </c>
    </row>
    <row r="181" spans="2:17" x14ac:dyDescent="0.25">
      <c r="B181" s="2" t="s">
        <v>13155</v>
      </c>
      <c r="C181" s="2" t="s">
        <v>2104</v>
      </c>
      <c r="D181" s="2" t="s">
        <v>2105</v>
      </c>
      <c r="E181" s="2" t="s">
        <v>2106</v>
      </c>
      <c r="F181" s="2" t="s">
        <v>116</v>
      </c>
      <c r="G181" s="2" t="s">
        <v>2107</v>
      </c>
      <c r="H181" s="2" t="s">
        <v>2108</v>
      </c>
      <c r="I181" s="2">
        <v>99331</v>
      </c>
      <c r="J181" s="2">
        <v>6856</v>
      </c>
      <c r="K181" s="2">
        <v>11</v>
      </c>
      <c r="L181" s="2" t="s">
        <v>3</v>
      </c>
      <c r="M181" s="2" t="b">
        <v>0</v>
      </c>
      <c r="N181" s="2" t="str">
        <f t="shared" si="8"/>
        <v>Mar_2025</v>
      </c>
      <c r="O181" s="5">
        <f t="shared" si="9"/>
        <v>15688</v>
      </c>
      <c r="P181" s="5" t="str">
        <f t="shared" si="10"/>
        <v>No</v>
      </c>
      <c r="Q181" s="2" t="str">
        <f t="shared" si="11"/>
        <v>-</v>
      </c>
    </row>
    <row r="182" spans="2:17" x14ac:dyDescent="0.25">
      <c r="B182" s="2" t="s">
        <v>13155</v>
      </c>
      <c r="C182" s="2" t="s">
        <v>2109</v>
      </c>
      <c r="D182" s="2" t="s">
        <v>2110</v>
      </c>
      <c r="E182" s="2" t="s">
        <v>2111</v>
      </c>
      <c r="F182" s="2" t="s">
        <v>117</v>
      </c>
      <c r="G182" s="2" t="s">
        <v>2112</v>
      </c>
      <c r="H182" s="2" t="s">
        <v>746</v>
      </c>
      <c r="I182" s="2">
        <v>69214</v>
      </c>
      <c r="J182" s="2">
        <v>7006</v>
      </c>
      <c r="K182" s="2">
        <v>57</v>
      </c>
      <c r="L182" s="2" t="s">
        <v>7</v>
      </c>
      <c r="M182" s="2" t="b">
        <v>0</v>
      </c>
      <c r="N182" s="2" t="str">
        <f t="shared" si="8"/>
        <v>Mar_2025</v>
      </c>
      <c r="O182" s="5">
        <f t="shared" si="9"/>
        <v>486</v>
      </c>
      <c r="P182" s="5" t="str">
        <f t="shared" si="10"/>
        <v>No</v>
      </c>
      <c r="Q182" s="2" t="str">
        <f t="shared" si="11"/>
        <v>5-10 min</v>
      </c>
    </row>
    <row r="183" spans="2:17" x14ac:dyDescent="0.25">
      <c r="B183" s="2" t="s">
        <v>13155</v>
      </c>
      <c r="C183" s="2" t="s">
        <v>2113</v>
      </c>
      <c r="D183" s="2" t="s">
        <v>2114</v>
      </c>
      <c r="E183" s="2" t="s">
        <v>2115</v>
      </c>
      <c r="F183" s="2" t="s">
        <v>117</v>
      </c>
      <c r="G183" s="2" t="s">
        <v>2116</v>
      </c>
      <c r="H183" s="2" t="s">
        <v>2117</v>
      </c>
      <c r="I183" s="2">
        <v>127070</v>
      </c>
      <c r="J183" s="2">
        <v>7362</v>
      </c>
      <c r="K183" s="2">
        <v>25</v>
      </c>
      <c r="L183" s="2" t="s">
        <v>3</v>
      </c>
      <c r="M183" s="2" t="b">
        <v>0</v>
      </c>
      <c r="N183" s="2" t="str">
        <f t="shared" si="8"/>
        <v>Mar_2025</v>
      </c>
      <c r="O183" s="5">
        <f t="shared" si="9"/>
        <v>20481</v>
      </c>
      <c r="P183" s="5" t="str">
        <f t="shared" si="10"/>
        <v>No</v>
      </c>
      <c r="Q183" s="2" t="str">
        <f t="shared" si="11"/>
        <v>-</v>
      </c>
    </row>
    <row r="184" spans="2:17" x14ac:dyDescent="0.25">
      <c r="B184" s="2" t="s">
        <v>13155</v>
      </c>
      <c r="C184" s="2" t="s">
        <v>2118</v>
      </c>
      <c r="D184" s="2" t="s">
        <v>2119</v>
      </c>
      <c r="E184" s="2" t="s">
        <v>2120</v>
      </c>
      <c r="F184" s="2" t="s">
        <v>118</v>
      </c>
      <c r="G184" s="2" t="s">
        <v>2121</v>
      </c>
      <c r="H184" s="2" t="s">
        <v>2122</v>
      </c>
      <c r="I184" s="2">
        <v>152035</v>
      </c>
      <c r="J184" s="2">
        <v>11749</v>
      </c>
      <c r="K184" s="2">
        <v>46</v>
      </c>
      <c r="L184" s="2" t="s">
        <v>3</v>
      </c>
      <c r="M184" s="2" t="b">
        <v>0</v>
      </c>
      <c r="N184" s="2" t="str">
        <f t="shared" si="8"/>
        <v>Mar_2025</v>
      </c>
      <c r="O184" s="5">
        <f t="shared" si="9"/>
        <v>8657</v>
      </c>
      <c r="P184" s="5" t="str">
        <f t="shared" si="10"/>
        <v>Yes</v>
      </c>
      <c r="Q184" s="2" t="str">
        <f t="shared" si="11"/>
        <v>-</v>
      </c>
    </row>
    <row r="185" spans="2:17" x14ac:dyDescent="0.25">
      <c r="B185" s="2" t="s">
        <v>13155</v>
      </c>
      <c r="C185" s="2" t="s">
        <v>2123</v>
      </c>
      <c r="D185" s="2" t="s">
        <v>2124</v>
      </c>
      <c r="E185" s="2" t="s">
        <v>2125</v>
      </c>
      <c r="F185" s="2" t="s">
        <v>118</v>
      </c>
      <c r="G185" s="2" t="s">
        <v>2126</v>
      </c>
      <c r="H185" s="2" t="s">
        <v>2127</v>
      </c>
      <c r="I185" s="2">
        <v>83003</v>
      </c>
      <c r="J185" s="2">
        <v>6186</v>
      </c>
      <c r="K185" s="2">
        <v>8</v>
      </c>
      <c r="L185" s="2" t="s">
        <v>3</v>
      </c>
      <c r="M185" s="2" t="b">
        <v>0</v>
      </c>
      <c r="N185" s="2" t="str">
        <f t="shared" si="8"/>
        <v>Mar_2025</v>
      </c>
      <c r="O185" s="5">
        <f t="shared" si="9"/>
        <v>12521</v>
      </c>
      <c r="P185" s="5" t="str">
        <f t="shared" si="10"/>
        <v>Yes</v>
      </c>
      <c r="Q185" s="2" t="str">
        <f t="shared" si="11"/>
        <v>-</v>
      </c>
    </row>
    <row r="186" spans="2:17" x14ac:dyDescent="0.25">
      <c r="B186" s="2" t="s">
        <v>13155</v>
      </c>
      <c r="C186" s="2" t="s">
        <v>2128</v>
      </c>
      <c r="D186" s="2" t="s">
        <v>2129</v>
      </c>
      <c r="E186" s="2" t="s">
        <v>2130</v>
      </c>
      <c r="F186" s="2" t="s">
        <v>119</v>
      </c>
      <c r="G186" s="2" t="s">
        <v>2131</v>
      </c>
      <c r="H186" s="2" t="s">
        <v>2132</v>
      </c>
      <c r="I186" s="2">
        <v>118478</v>
      </c>
      <c r="J186" s="2">
        <v>8308</v>
      </c>
      <c r="K186" s="2">
        <v>17</v>
      </c>
      <c r="L186" s="2" t="s">
        <v>3</v>
      </c>
      <c r="M186" s="2" t="b">
        <v>0</v>
      </c>
      <c r="N186" s="2" t="str">
        <f t="shared" si="8"/>
        <v>Mar_2025</v>
      </c>
      <c r="O186" s="5">
        <f t="shared" si="9"/>
        <v>14383</v>
      </c>
      <c r="P186" s="5" t="str">
        <f t="shared" si="10"/>
        <v>No</v>
      </c>
      <c r="Q186" s="2" t="str">
        <f t="shared" si="11"/>
        <v>-</v>
      </c>
    </row>
    <row r="187" spans="2:17" x14ac:dyDescent="0.25">
      <c r="B187" s="2" t="s">
        <v>13155</v>
      </c>
      <c r="C187" s="2" t="s">
        <v>2133</v>
      </c>
      <c r="D187" s="2" t="s">
        <v>2134</v>
      </c>
      <c r="E187" s="2" t="s">
        <v>2135</v>
      </c>
      <c r="F187" s="2" t="s">
        <v>2136</v>
      </c>
      <c r="G187" s="2" t="s">
        <v>2137</v>
      </c>
      <c r="H187" s="2" t="s">
        <v>2138</v>
      </c>
      <c r="I187" s="2">
        <v>85676</v>
      </c>
      <c r="J187" s="2">
        <v>7338</v>
      </c>
      <c r="K187" s="2">
        <v>14</v>
      </c>
      <c r="L187" s="2" t="s">
        <v>3</v>
      </c>
      <c r="M187" s="2" t="b">
        <v>0</v>
      </c>
      <c r="N187" s="2" t="str">
        <f t="shared" si="8"/>
        <v>Mar_2025</v>
      </c>
      <c r="O187" s="5">
        <f t="shared" si="9"/>
        <v>12897</v>
      </c>
      <c r="P187" s="5" t="str">
        <f t="shared" si="10"/>
        <v>No</v>
      </c>
      <c r="Q187" s="2" t="str">
        <f t="shared" si="11"/>
        <v>-</v>
      </c>
    </row>
    <row r="188" spans="2:17" x14ac:dyDescent="0.25">
      <c r="B188" s="2" t="s">
        <v>13155</v>
      </c>
      <c r="C188" s="2" t="s">
        <v>2139</v>
      </c>
      <c r="D188" s="2" t="s">
        <v>2140</v>
      </c>
      <c r="E188" s="2" t="s">
        <v>2141</v>
      </c>
      <c r="F188" s="2" t="s">
        <v>2142</v>
      </c>
      <c r="G188" s="2" t="s">
        <v>2143</v>
      </c>
      <c r="H188" s="2" t="s">
        <v>2144</v>
      </c>
      <c r="I188" s="2">
        <v>53141</v>
      </c>
      <c r="J188" s="2">
        <v>3566</v>
      </c>
      <c r="K188" s="2">
        <v>12</v>
      </c>
      <c r="L188" s="2" t="s">
        <v>3</v>
      </c>
      <c r="M188" s="2" t="b">
        <v>0</v>
      </c>
      <c r="N188" s="2" t="str">
        <f t="shared" si="8"/>
        <v>Mar_2025</v>
      </c>
      <c r="O188" s="5">
        <f t="shared" si="9"/>
        <v>19361</v>
      </c>
      <c r="P188" s="5" t="str">
        <f t="shared" si="10"/>
        <v>No</v>
      </c>
      <c r="Q188" s="2" t="str">
        <f t="shared" si="11"/>
        <v>-</v>
      </c>
    </row>
    <row r="189" spans="2:17" x14ac:dyDescent="0.25">
      <c r="B189" s="2" t="s">
        <v>13155</v>
      </c>
      <c r="C189" s="2" t="s">
        <v>2145</v>
      </c>
      <c r="D189" s="2" t="s">
        <v>2146</v>
      </c>
      <c r="E189" s="2" t="s">
        <v>2147</v>
      </c>
      <c r="F189" s="2" t="s">
        <v>2142</v>
      </c>
      <c r="G189" s="2" t="s">
        <v>218</v>
      </c>
      <c r="H189" s="2" t="s">
        <v>2148</v>
      </c>
      <c r="I189" s="2">
        <v>112925</v>
      </c>
      <c r="J189" s="2">
        <v>9113</v>
      </c>
      <c r="K189" s="2">
        <v>83</v>
      </c>
      <c r="L189" s="2" t="s">
        <v>7</v>
      </c>
      <c r="M189" s="2" t="b">
        <v>0</v>
      </c>
      <c r="N189" s="2" t="str">
        <f t="shared" si="8"/>
        <v>Mar_2025</v>
      </c>
      <c r="O189" s="5">
        <f t="shared" si="9"/>
        <v>485</v>
      </c>
      <c r="P189" s="5" t="str">
        <f t="shared" si="10"/>
        <v>No</v>
      </c>
      <c r="Q189" s="2" t="str">
        <f t="shared" si="11"/>
        <v>5-10 min</v>
      </c>
    </row>
    <row r="190" spans="2:17" x14ac:dyDescent="0.25">
      <c r="B190" s="2" t="s">
        <v>13155</v>
      </c>
      <c r="C190" s="2" t="s">
        <v>2149</v>
      </c>
      <c r="D190" s="2" t="s">
        <v>2150</v>
      </c>
      <c r="E190" s="2" t="s">
        <v>2151</v>
      </c>
      <c r="F190" s="2" t="s">
        <v>2142</v>
      </c>
      <c r="G190" s="2" t="s">
        <v>2152</v>
      </c>
      <c r="H190" s="2" t="s">
        <v>2153</v>
      </c>
      <c r="I190" s="2">
        <v>95731</v>
      </c>
      <c r="J190" s="2">
        <v>7823</v>
      </c>
      <c r="K190" s="2">
        <v>10</v>
      </c>
      <c r="L190" s="2" t="s">
        <v>3</v>
      </c>
      <c r="M190" s="2" t="b">
        <v>0</v>
      </c>
      <c r="N190" s="2" t="str">
        <f t="shared" si="8"/>
        <v>Mar_2025</v>
      </c>
      <c r="O190" s="5">
        <f t="shared" si="9"/>
        <v>11233</v>
      </c>
      <c r="P190" s="5" t="str">
        <f t="shared" si="10"/>
        <v>No</v>
      </c>
      <c r="Q190" s="2" t="str">
        <f t="shared" si="11"/>
        <v>-</v>
      </c>
    </row>
    <row r="191" spans="2:17" x14ac:dyDescent="0.25">
      <c r="B191" s="2" t="s">
        <v>13155</v>
      </c>
      <c r="C191" s="2" t="s">
        <v>2154</v>
      </c>
      <c r="D191" s="2" t="s">
        <v>2155</v>
      </c>
      <c r="E191" s="2" t="s">
        <v>2156</v>
      </c>
      <c r="F191" s="2" t="s">
        <v>121</v>
      </c>
      <c r="G191" s="2" t="s">
        <v>2157</v>
      </c>
      <c r="H191" s="2" t="s">
        <v>2158</v>
      </c>
      <c r="I191" s="2">
        <v>66832</v>
      </c>
      <c r="J191" s="2">
        <v>4237</v>
      </c>
      <c r="K191" s="2">
        <v>13</v>
      </c>
      <c r="L191" s="2" t="s">
        <v>3</v>
      </c>
      <c r="M191" s="2" t="b">
        <v>0</v>
      </c>
      <c r="N191" s="2" t="str">
        <f t="shared" si="8"/>
        <v>Mar_2025</v>
      </c>
      <c r="O191" s="5">
        <f t="shared" si="9"/>
        <v>11979</v>
      </c>
      <c r="P191" s="5" t="str">
        <f t="shared" si="10"/>
        <v>No</v>
      </c>
      <c r="Q191" s="2" t="str">
        <f t="shared" si="11"/>
        <v>-</v>
      </c>
    </row>
    <row r="192" spans="2:17" x14ac:dyDescent="0.25">
      <c r="B192" s="2" t="s">
        <v>13155</v>
      </c>
      <c r="C192" s="2" t="s">
        <v>2159</v>
      </c>
      <c r="D192" s="2" t="s">
        <v>2160</v>
      </c>
      <c r="E192" s="2" t="s">
        <v>2161</v>
      </c>
      <c r="F192" s="2" t="s">
        <v>124</v>
      </c>
      <c r="G192" s="2" t="s">
        <v>2162</v>
      </c>
      <c r="H192" s="2" t="s">
        <v>2163</v>
      </c>
      <c r="I192" s="2">
        <v>44115</v>
      </c>
      <c r="J192" s="2">
        <v>3469</v>
      </c>
      <c r="K192" s="2">
        <v>6</v>
      </c>
      <c r="L192" s="2" t="s">
        <v>3</v>
      </c>
      <c r="M192" s="2" t="b">
        <v>0</v>
      </c>
      <c r="N192" s="2" t="str">
        <f t="shared" si="8"/>
        <v>Mar_2025</v>
      </c>
      <c r="O192" s="5">
        <f t="shared" si="9"/>
        <v>9925</v>
      </c>
      <c r="P192" s="5" t="str">
        <f t="shared" si="10"/>
        <v>No</v>
      </c>
      <c r="Q192" s="2" t="str">
        <f t="shared" si="11"/>
        <v>-</v>
      </c>
    </row>
    <row r="193" spans="2:17" x14ac:dyDescent="0.25">
      <c r="B193" s="2" t="s">
        <v>13155</v>
      </c>
      <c r="C193" s="2" t="s">
        <v>2164</v>
      </c>
      <c r="D193" s="2" t="s">
        <v>2165</v>
      </c>
      <c r="E193" s="2" t="s">
        <v>2166</v>
      </c>
      <c r="F193" s="2" t="s">
        <v>125</v>
      </c>
      <c r="G193" s="2" t="s">
        <v>2167</v>
      </c>
      <c r="H193" s="2" t="s">
        <v>2168</v>
      </c>
      <c r="I193" s="2">
        <v>108339</v>
      </c>
      <c r="J193" s="2">
        <v>7087</v>
      </c>
      <c r="K193" s="2">
        <v>20</v>
      </c>
      <c r="L193" s="2" t="s">
        <v>3</v>
      </c>
      <c r="M193" s="2" t="b">
        <v>0</v>
      </c>
      <c r="N193" s="2" t="str">
        <f t="shared" si="8"/>
        <v>Mar_2025</v>
      </c>
      <c r="O193" s="5">
        <f t="shared" si="9"/>
        <v>12267</v>
      </c>
      <c r="P193" s="5" t="str">
        <f t="shared" si="10"/>
        <v>No</v>
      </c>
      <c r="Q193" s="2" t="str">
        <f t="shared" si="11"/>
        <v>-</v>
      </c>
    </row>
    <row r="194" spans="2:17" x14ac:dyDescent="0.25">
      <c r="B194" s="2" t="s">
        <v>13155</v>
      </c>
      <c r="C194" s="2" t="s">
        <v>2169</v>
      </c>
      <c r="D194" s="2" t="s">
        <v>2170</v>
      </c>
      <c r="E194" s="2" t="s">
        <v>2171</v>
      </c>
      <c r="F194" s="2" t="s">
        <v>2172</v>
      </c>
      <c r="G194" s="2" t="s">
        <v>2173</v>
      </c>
      <c r="H194" s="2" t="s">
        <v>2174</v>
      </c>
      <c r="I194" s="2">
        <v>93041</v>
      </c>
      <c r="J194" s="2">
        <v>6741</v>
      </c>
      <c r="K194" s="2">
        <v>12</v>
      </c>
      <c r="L194" s="2" t="s">
        <v>3</v>
      </c>
      <c r="M194" s="2" t="b">
        <v>0</v>
      </c>
      <c r="N194" s="2" t="str">
        <f t="shared" si="8"/>
        <v>Mar_2025</v>
      </c>
      <c r="O194" s="5">
        <f t="shared" si="9"/>
        <v>11492</v>
      </c>
      <c r="P194" s="5" t="str">
        <f t="shared" si="10"/>
        <v>No</v>
      </c>
      <c r="Q194" s="2" t="str">
        <f t="shared" si="11"/>
        <v>-</v>
      </c>
    </row>
    <row r="195" spans="2:17" x14ac:dyDescent="0.25">
      <c r="B195" s="2" t="s">
        <v>13155</v>
      </c>
      <c r="C195" s="2" t="s">
        <v>2175</v>
      </c>
      <c r="D195" s="2" t="s">
        <v>2176</v>
      </c>
      <c r="E195" s="2" t="s">
        <v>2177</v>
      </c>
      <c r="F195" s="2" t="s">
        <v>126</v>
      </c>
      <c r="G195" s="2" t="s">
        <v>1992</v>
      </c>
      <c r="H195" s="2" t="s">
        <v>2178</v>
      </c>
      <c r="I195" s="2">
        <v>205494</v>
      </c>
      <c r="J195" s="2">
        <v>12477</v>
      </c>
      <c r="K195" s="2">
        <v>35</v>
      </c>
      <c r="L195" s="2" t="s">
        <v>3</v>
      </c>
      <c r="M195" s="2" t="b">
        <v>0</v>
      </c>
      <c r="N195" s="2" t="str">
        <f t="shared" ref="N195:N258" si="12">TEXT(F195,"mmm")&amp;"_"&amp;YEAR(F195)</f>
        <v>Mar_2025</v>
      </c>
      <c r="O195" s="5">
        <f t="shared" si="9"/>
        <v>8780</v>
      </c>
      <c r="P195" s="5" t="str">
        <f t="shared" si="10"/>
        <v>Yes</v>
      </c>
      <c r="Q195" s="2" t="str">
        <f t="shared" si="11"/>
        <v>-</v>
      </c>
    </row>
    <row r="196" spans="2:17" x14ac:dyDescent="0.25">
      <c r="B196" s="2" t="s">
        <v>13155</v>
      </c>
      <c r="C196" s="2" t="s">
        <v>2179</v>
      </c>
      <c r="D196" s="2" t="s">
        <v>2180</v>
      </c>
      <c r="E196" s="2" t="s">
        <v>2181</v>
      </c>
      <c r="F196" s="2" t="s">
        <v>126</v>
      </c>
      <c r="G196" s="2" t="s">
        <v>2182</v>
      </c>
      <c r="H196" s="2" t="s">
        <v>2183</v>
      </c>
      <c r="I196" s="2">
        <v>75782</v>
      </c>
      <c r="J196" s="2">
        <v>5293</v>
      </c>
      <c r="K196" s="2">
        <v>35</v>
      </c>
      <c r="L196" s="2" t="s">
        <v>3</v>
      </c>
      <c r="M196" s="2" t="b">
        <v>0</v>
      </c>
      <c r="N196" s="2" t="str">
        <f t="shared" si="12"/>
        <v>Mar_2025</v>
      </c>
      <c r="O196" s="5">
        <f t="shared" ref="O196:O259" si="13">HOUR(H196)*3600 + MINUTE(H196)*60 + SECOND(H196)</f>
        <v>12089</v>
      </c>
      <c r="P196" s="5" t="str">
        <f t="shared" ref="P196:P259" si="14">IF(ISNUMBER(SEARCH("watchparty", D196)), "Yes", "No")</f>
        <v>No</v>
      </c>
      <c r="Q196" s="2" t="str">
        <f t="shared" ref="Q196:Q259" si="15">IF(L196="video",
    IF(VALUE(LEFT(H196,2))*3600 + VALUE(MID(H196,4,2))*60 + VALUE(RIGHT(H196,2)) &lt;= 60, "0-1 min",
    IF(VALUE(LEFT(H196,2))*3600 + VALUE(MID(H196,4,2))*60 + VALUE(RIGHT(H196,2)) &lt;= 300, "1-5 min",
    IF(VALUE(LEFT(H196,2))*3600 + VALUE(MID(H196,4,2))*60 + VALUE(RIGHT(H196,2)) &lt;= 600, "5-10 min", IF(VALUE(LEFT(H196,2))*3600 + VALUE(MID(H196,4,2))*60 + VALUE(RIGHT(H196,2)) &lt;= 900, "10-15 min",
    IF(VALUE(LEFT(H196,2))*3600 + VALUE(MID(H196,4,2))*60 + VALUE(RIGHT(H196,2)) &lt;= 1200, "15-20 min", IF(VALUE(LEFT(H196,2))*3600 + VALUE(MID(H196,4,2))*60 + VALUE(RIGHT(H196,2)) &lt;= 1800, "20-30 min",
    IF(VALUE(LEFT(H196,2))*3600 + VALUE(MID(H196,4,2))*60 + VALUE(RIGHT(H196,2)) &lt;= 3600, "30-60 min",
    "60+ min"))))))), "-")</f>
        <v>-</v>
      </c>
    </row>
    <row r="197" spans="2:17" x14ac:dyDescent="0.25">
      <c r="B197" s="2" t="s">
        <v>13155</v>
      </c>
      <c r="C197" s="2" t="s">
        <v>2184</v>
      </c>
      <c r="D197" s="2" t="s">
        <v>2185</v>
      </c>
      <c r="E197" s="2" t="s">
        <v>2186</v>
      </c>
      <c r="F197" s="2" t="s">
        <v>2187</v>
      </c>
      <c r="G197" s="2" t="s">
        <v>2188</v>
      </c>
      <c r="H197" s="2" t="s">
        <v>2189</v>
      </c>
      <c r="I197" s="2">
        <v>141729</v>
      </c>
      <c r="J197" s="2">
        <v>10710</v>
      </c>
      <c r="K197" s="2">
        <v>17</v>
      </c>
      <c r="L197" s="2" t="s">
        <v>3</v>
      </c>
      <c r="M197" s="2" t="b">
        <v>0</v>
      </c>
      <c r="N197" s="2" t="str">
        <f t="shared" si="12"/>
        <v>Mar_2025</v>
      </c>
      <c r="O197" s="5">
        <f t="shared" si="13"/>
        <v>6767</v>
      </c>
      <c r="P197" s="5" t="str">
        <f t="shared" si="14"/>
        <v>Yes</v>
      </c>
      <c r="Q197" s="2" t="str">
        <f t="shared" si="15"/>
        <v>-</v>
      </c>
    </row>
    <row r="198" spans="2:17" x14ac:dyDescent="0.25">
      <c r="B198" s="2" t="s">
        <v>13155</v>
      </c>
      <c r="C198" s="2" t="s">
        <v>2190</v>
      </c>
      <c r="D198" s="2" t="s">
        <v>2191</v>
      </c>
      <c r="E198" s="2" t="s">
        <v>2192</v>
      </c>
      <c r="F198" s="2" t="s">
        <v>2187</v>
      </c>
      <c r="G198" s="2" t="s">
        <v>2193</v>
      </c>
      <c r="H198" s="2" t="s">
        <v>2194</v>
      </c>
      <c r="I198" s="2">
        <v>105007</v>
      </c>
      <c r="J198" s="2">
        <v>7282</v>
      </c>
      <c r="K198" s="2">
        <v>15</v>
      </c>
      <c r="L198" s="2" t="s">
        <v>3</v>
      </c>
      <c r="M198" s="2" t="b">
        <v>0</v>
      </c>
      <c r="N198" s="2" t="str">
        <f t="shared" si="12"/>
        <v>Mar_2025</v>
      </c>
      <c r="O198" s="5">
        <f t="shared" si="13"/>
        <v>10823</v>
      </c>
      <c r="P198" s="5" t="str">
        <f t="shared" si="14"/>
        <v>No</v>
      </c>
      <c r="Q198" s="2" t="str">
        <f t="shared" si="15"/>
        <v>-</v>
      </c>
    </row>
    <row r="199" spans="2:17" x14ac:dyDescent="0.25">
      <c r="B199" s="2" t="s">
        <v>13155</v>
      </c>
      <c r="C199" s="2" t="s">
        <v>2195</v>
      </c>
      <c r="D199" s="2" t="s">
        <v>2196</v>
      </c>
      <c r="E199" s="2" t="s">
        <v>2197</v>
      </c>
      <c r="F199" s="2" t="s">
        <v>128</v>
      </c>
      <c r="G199" s="2" t="s">
        <v>404</v>
      </c>
      <c r="H199" s="2" t="s">
        <v>2198</v>
      </c>
      <c r="I199" s="2">
        <v>90078</v>
      </c>
      <c r="J199" s="2">
        <v>6487</v>
      </c>
      <c r="K199" s="2">
        <v>12</v>
      </c>
      <c r="L199" s="2" t="s">
        <v>3</v>
      </c>
      <c r="M199" s="2" t="b">
        <v>0</v>
      </c>
      <c r="N199" s="2" t="str">
        <f t="shared" si="12"/>
        <v>Mar_2025</v>
      </c>
      <c r="O199" s="5">
        <f t="shared" si="13"/>
        <v>12197</v>
      </c>
      <c r="P199" s="5" t="str">
        <f t="shared" si="14"/>
        <v>No</v>
      </c>
      <c r="Q199" s="2" t="str">
        <f t="shared" si="15"/>
        <v>-</v>
      </c>
    </row>
    <row r="200" spans="2:17" x14ac:dyDescent="0.25">
      <c r="B200" s="2" t="s">
        <v>13155</v>
      </c>
      <c r="C200" s="2" t="s">
        <v>2199</v>
      </c>
      <c r="D200" s="2" t="s">
        <v>2200</v>
      </c>
      <c r="E200" s="2" t="s">
        <v>2201</v>
      </c>
      <c r="F200" s="2" t="s">
        <v>129</v>
      </c>
      <c r="G200" s="2" t="s">
        <v>2202</v>
      </c>
      <c r="H200" s="2" t="s">
        <v>2203</v>
      </c>
      <c r="I200" s="2">
        <v>211027</v>
      </c>
      <c r="J200" s="2">
        <v>17847</v>
      </c>
      <c r="K200" s="2">
        <v>45</v>
      </c>
      <c r="L200" s="2" t="s">
        <v>3</v>
      </c>
      <c r="M200" s="2" t="b">
        <v>0</v>
      </c>
      <c r="N200" s="2" t="str">
        <f t="shared" si="12"/>
        <v>Mar_2025</v>
      </c>
      <c r="O200" s="5">
        <f t="shared" si="13"/>
        <v>9451</v>
      </c>
      <c r="P200" s="5" t="str">
        <f t="shared" si="14"/>
        <v>Yes</v>
      </c>
      <c r="Q200" s="2" t="str">
        <f t="shared" si="15"/>
        <v>-</v>
      </c>
    </row>
    <row r="201" spans="2:17" x14ac:dyDescent="0.25">
      <c r="B201" s="2" t="s">
        <v>13155</v>
      </c>
      <c r="C201" s="2" t="s">
        <v>2204</v>
      </c>
      <c r="D201" s="2" t="s">
        <v>2205</v>
      </c>
      <c r="E201" s="2" t="s">
        <v>2206</v>
      </c>
      <c r="F201" s="2" t="s">
        <v>130</v>
      </c>
      <c r="G201" s="2" t="s">
        <v>2207</v>
      </c>
      <c r="H201" s="2" t="s">
        <v>2208</v>
      </c>
      <c r="I201" s="2">
        <v>46551</v>
      </c>
      <c r="J201" s="2">
        <v>3971</v>
      </c>
      <c r="K201" s="2">
        <v>19</v>
      </c>
      <c r="L201" s="2" t="s">
        <v>3</v>
      </c>
      <c r="M201" s="2" t="b">
        <v>0</v>
      </c>
      <c r="N201" s="2" t="str">
        <f t="shared" si="12"/>
        <v>Mar_2025</v>
      </c>
      <c r="O201" s="5">
        <f t="shared" si="13"/>
        <v>3750</v>
      </c>
      <c r="P201" s="5" t="str">
        <f t="shared" si="14"/>
        <v>No</v>
      </c>
      <c r="Q201" s="2" t="str">
        <f t="shared" si="15"/>
        <v>-</v>
      </c>
    </row>
    <row r="202" spans="2:17" x14ac:dyDescent="0.25">
      <c r="B202" s="2" t="s">
        <v>13155</v>
      </c>
      <c r="C202" s="2" t="s">
        <v>2209</v>
      </c>
      <c r="D202" s="2" t="s">
        <v>2210</v>
      </c>
      <c r="E202" s="2" t="s">
        <v>2211</v>
      </c>
      <c r="F202" s="2" t="s">
        <v>130</v>
      </c>
      <c r="G202" s="2" t="s">
        <v>2212</v>
      </c>
      <c r="H202" s="2" t="s">
        <v>2213</v>
      </c>
      <c r="I202" s="2">
        <v>100254</v>
      </c>
      <c r="J202" s="2">
        <v>7131</v>
      </c>
      <c r="K202" s="2">
        <v>6</v>
      </c>
      <c r="L202" s="2" t="s">
        <v>3</v>
      </c>
      <c r="M202" s="2" t="b">
        <v>0</v>
      </c>
      <c r="N202" s="2" t="str">
        <f t="shared" si="12"/>
        <v>Mar_2025</v>
      </c>
      <c r="O202" s="5">
        <f t="shared" si="13"/>
        <v>12163</v>
      </c>
      <c r="P202" s="5" t="str">
        <f t="shared" si="14"/>
        <v>No</v>
      </c>
      <c r="Q202" s="2" t="str">
        <f t="shared" si="15"/>
        <v>-</v>
      </c>
    </row>
    <row r="203" spans="2:17" x14ac:dyDescent="0.25">
      <c r="B203" s="2" t="s">
        <v>13155</v>
      </c>
      <c r="C203" s="2" t="s">
        <v>2214</v>
      </c>
      <c r="D203" s="2" t="s">
        <v>2215</v>
      </c>
      <c r="E203" s="2" t="s">
        <v>2216</v>
      </c>
      <c r="F203" s="2" t="s">
        <v>131</v>
      </c>
      <c r="G203" s="2" t="s">
        <v>2217</v>
      </c>
      <c r="H203" s="2" t="s">
        <v>2218</v>
      </c>
      <c r="I203" s="2">
        <v>166345</v>
      </c>
      <c r="J203" s="2">
        <v>14522</v>
      </c>
      <c r="K203" s="2">
        <v>35</v>
      </c>
      <c r="L203" s="2" t="s">
        <v>3</v>
      </c>
      <c r="M203" s="2" t="b">
        <v>0</v>
      </c>
      <c r="N203" s="2" t="str">
        <f t="shared" si="12"/>
        <v>Mar_2025</v>
      </c>
      <c r="O203" s="5">
        <f t="shared" si="13"/>
        <v>7477</v>
      </c>
      <c r="P203" s="5" t="str">
        <f t="shared" si="14"/>
        <v>Yes</v>
      </c>
      <c r="Q203" s="2" t="str">
        <f t="shared" si="15"/>
        <v>-</v>
      </c>
    </row>
    <row r="204" spans="2:17" x14ac:dyDescent="0.25">
      <c r="B204" s="2" t="s">
        <v>13155</v>
      </c>
      <c r="C204" s="2" t="s">
        <v>2219</v>
      </c>
      <c r="D204" s="2" t="s">
        <v>2220</v>
      </c>
      <c r="E204" s="2" t="s">
        <v>2221</v>
      </c>
      <c r="F204" s="2" t="s">
        <v>131</v>
      </c>
      <c r="G204" s="2" t="s">
        <v>2222</v>
      </c>
      <c r="H204" s="2" t="s">
        <v>2223</v>
      </c>
      <c r="I204" s="2">
        <v>101981</v>
      </c>
      <c r="J204" s="2">
        <v>7989</v>
      </c>
      <c r="K204" s="2">
        <v>9</v>
      </c>
      <c r="L204" s="2" t="s">
        <v>3</v>
      </c>
      <c r="M204" s="2" t="b">
        <v>0</v>
      </c>
      <c r="N204" s="2" t="str">
        <f t="shared" si="12"/>
        <v>Mar_2025</v>
      </c>
      <c r="O204" s="5">
        <f t="shared" si="13"/>
        <v>12843</v>
      </c>
      <c r="P204" s="5" t="str">
        <f t="shared" si="14"/>
        <v>No</v>
      </c>
      <c r="Q204" s="2" t="str">
        <f t="shared" si="15"/>
        <v>-</v>
      </c>
    </row>
    <row r="205" spans="2:17" x14ac:dyDescent="0.25">
      <c r="B205" s="2" t="s">
        <v>13155</v>
      </c>
      <c r="C205" s="2" t="s">
        <v>2224</v>
      </c>
      <c r="D205" s="2" t="s">
        <v>2225</v>
      </c>
      <c r="E205" s="2" t="s">
        <v>2226</v>
      </c>
      <c r="F205" s="2" t="s">
        <v>132</v>
      </c>
      <c r="G205" s="2" t="s">
        <v>2227</v>
      </c>
      <c r="H205" s="2" t="s">
        <v>2228</v>
      </c>
      <c r="I205" s="2">
        <v>100085</v>
      </c>
      <c r="J205" s="2">
        <v>7169</v>
      </c>
      <c r="K205" s="2">
        <v>17</v>
      </c>
      <c r="L205" s="2" t="s">
        <v>3</v>
      </c>
      <c r="M205" s="2" t="b">
        <v>0</v>
      </c>
      <c r="N205" s="2" t="str">
        <f t="shared" si="12"/>
        <v>Mar_2025</v>
      </c>
      <c r="O205" s="5">
        <f t="shared" si="13"/>
        <v>12332</v>
      </c>
      <c r="P205" s="5" t="str">
        <f t="shared" si="14"/>
        <v>No</v>
      </c>
      <c r="Q205" s="2" t="str">
        <f t="shared" si="15"/>
        <v>-</v>
      </c>
    </row>
    <row r="206" spans="2:17" x14ac:dyDescent="0.25">
      <c r="B206" s="2" t="s">
        <v>13155</v>
      </c>
      <c r="C206" s="2" t="s">
        <v>2229</v>
      </c>
      <c r="D206" s="2" t="s">
        <v>2230</v>
      </c>
      <c r="E206" s="2" t="s">
        <v>2231</v>
      </c>
      <c r="F206" s="2" t="s">
        <v>2232</v>
      </c>
      <c r="G206" s="2" t="s">
        <v>2233</v>
      </c>
      <c r="H206" s="2" t="s">
        <v>2234</v>
      </c>
      <c r="I206" s="2">
        <v>131312</v>
      </c>
      <c r="J206" s="2">
        <v>10289</v>
      </c>
      <c r="K206" s="2">
        <v>47</v>
      </c>
      <c r="L206" s="2" t="s">
        <v>7</v>
      </c>
      <c r="M206" s="2" t="b">
        <v>0</v>
      </c>
      <c r="N206" s="2" t="str">
        <f t="shared" si="12"/>
        <v>Mar_2025</v>
      </c>
      <c r="O206" s="5">
        <f t="shared" si="13"/>
        <v>517</v>
      </c>
      <c r="P206" s="5" t="str">
        <f t="shared" si="14"/>
        <v>No</v>
      </c>
      <c r="Q206" s="2" t="str">
        <f t="shared" si="15"/>
        <v>5-10 min</v>
      </c>
    </row>
    <row r="207" spans="2:17" x14ac:dyDescent="0.25">
      <c r="B207" s="2" t="s">
        <v>13155</v>
      </c>
      <c r="C207" s="2" t="s">
        <v>2235</v>
      </c>
      <c r="D207" s="2" t="s">
        <v>2236</v>
      </c>
      <c r="E207" s="2" t="s">
        <v>2237</v>
      </c>
      <c r="F207" s="2" t="s">
        <v>2232</v>
      </c>
      <c r="G207" s="2" t="s">
        <v>2238</v>
      </c>
      <c r="H207" s="2" t="s">
        <v>2239</v>
      </c>
      <c r="I207" s="2">
        <v>114862</v>
      </c>
      <c r="J207" s="2">
        <v>8010</v>
      </c>
      <c r="K207" s="2">
        <v>9</v>
      </c>
      <c r="L207" s="2" t="s">
        <v>3</v>
      </c>
      <c r="M207" s="2" t="b">
        <v>0</v>
      </c>
      <c r="N207" s="2" t="str">
        <f t="shared" si="12"/>
        <v>Mar_2025</v>
      </c>
      <c r="O207" s="5">
        <f t="shared" si="13"/>
        <v>8569</v>
      </c>
      <c r="P207" s="5" t="str">
        <f t="shared" si="14"/>
        <v>No</v>
      </c>
      <c r="Q207" s="2" t="str">
        <f t="shared" si="15"/>
        <v>-</v>
      </c>
    </row>
    <row r="208" spans="2:17" x14ac:dyDescent="0.25">
      <c r="B208" s="2" t="s">
        <v>13155</v>
      </c>
      <c r="C208" s="2" t="s">
        <v>2240</v>
      </c>
      <c r="D208" s="2" t="s">
        <v>2241</v>
      </c>
      <c r="E208" s="2" t="s">
        <v>2242</v>
      </c>
      <c r="F208" s="2" t="s">
        <v>133</v>
      </c>
      <c r="G208" s="2" t="s">
        <v>2243</v>
      </c>
      <c r="H208" s="2" t="s">
        <v>666</v>
      </c>
      <c r="I208" s="2">
        <v>207706</v>
      </c>
      <c r="J208" s="2">
        <v>15421</v>
      </c>
      <c r="K208" s="2">
        <v>45</v>
      </c>
      <c r="L208" s="2" t="s">
        <v>3</v>
      </c>
      <c r="M208" s="2" t="b">
        <v>0</v>
      </c>
      <c r="N208" s="2" t="str">
        <f t="shared" si="12"/>
        <v>Mar_2025</v>
      </c>
      <c r="O208" s="5">
        <f t="shared" si="13"/>
        <v>20491</v>
      </c>
      <c r="P208" s="5" t="str">
        <f t="shared" si="14"/>
        <v>No</v>
      </c>
      <c r="Q208" s="2" t="str">
        <f t="shared" si="15"/>
        <v>-</v>
      </c>
    </row>
    <row r="209" spans="2:17" x14ac:dyDescent="0.25">
      <c r="B209" s="2" t="s">
        <v>13155</v>
      </c>
      <c r="C209" s="2" t="s">
        <v>2244</v>
      </c>
      <c r="D209" s="2" t="s">
        <v>2245</v>
      </c>
      <c r="E209" s="2" t="s">
        <v>2246</v>
      </c>
      <c r="F209" s="2" t="s">
        <v>133</v>
      </c>
      <c r="G209" s="2" t="s">
        <v>2247</v>
      </c>
      <c r="H209" s="2" t="s">
        <v>2248</v>
      </c>
      <c r="I209" s="2">
        <v>105891</v>
      </c>
      <c r="J209" s="2">
        <v>6545</v>
      </c>
      <c r="K209" s="2">
        <v>18</v>
      </c>
      <c r="L209" s="2" t="s">
        <v>3</v>
      </c>
      <c r="M209" s="2" t="b">
        <v>0</v>
      </c>
      <c r="N209" s="2" t="str">
        <f t="shared" si="12"/>
        <v>Mar_2025</v>
      </c>
      <c r="O209" s="5">
        <f t="shared" si="13"/>
        <v>15685</v>
      </c>
      <c r="P209" s="5" t="str">
        <f t="shared" si="14"/>
        <v>No</v>
      </c>
      <c r="Q209" s="2" t="str">
        <f t="shared" si="15"/>
        <v>-</v>
      </c>
    </row>
    <row r="210" spans="2:17" x14ac:dyDescent="0.25">
      <c r="B210" s="2" t="s">
        <v>13155</v>
      </c>
      <c r="C210" s="2" t="s">
        <v>2249</v>
      </c>
      <c r="D210" s="2" t="s">
        <v>2250</v>
      </c>
      <c r="E210" s="2" t="s">
        <v>2251</v>
      </c>
      <c r="F210" s="2" t="s">
        <v>134</v>
      </c>
      <c r="G210" s="2" t="s">
        <v>2252</v>
      </c>
      <c r="H210" s="2" t="s">
        <v>2253</v>
      </c>
      <c r="I210" s="2">
        <v>109659</v>
      </c>
      <c r="J210" s="2">
        <v>8741</v>
      </c>
      <c r="K210" s="2">
        <v>11</v>
      </c>
      <c r="L210" s="2" t="s">
        <v>3</v>
      </c>
      <c r="M210" s="2" t="b">
        <v>0</v>
      </c>
      <c r="N210" s="2" t="str">
        <f t="shared" si="12"/>
        <v>Mar_2025</v>
      </c>
      <c r="O210" s="5">
        <f t="shared" si="13"/>
        <v>13572</v>
      </c>
      <c r="P210" s="5" t="str">
        <f t="shared" si="14"/>
        <v>No</v>
      </c>
      <c r="Q210" s="2" t="str">
        <f t="shared" si="15"/>
        <v>-</v>
      </c>
    </row>
    <row r="211" spans="2:17" x14ac:dyDescent="0.25">
      <c r="B211" s="2" t="s">
        <v>13155</v>
      </c>
      <c r="C211" s="2" t="s">
        <v>2254</v>
      </c>
      <c r="D211" s="2" t="s">
        <v>2255</v>
      </c>
      <c r="E211" s="2" t="s">
        <v>2256</v>
      </c>
      <c r="F211" s="2" t="s">
        <v>134</v>
      </c>
      <c r="G211" s="2" t="s">
        <v>2257</v>
      </c>
      <c r="H211" s="2" t="s">
        <v>2258</v>
      </c>
      <c r="I211" s="2">
        <v>75446</v>
      </c>
      <c r="J211" s="2">
        <v>5468</v>
      </c>
      <c r="K211" s="2">
        <v>22</v>
      </c>
      <c r="L211" s="2" t="s">
        <v>3</v>
      </c>
      <c r="M211" s="2" t="b">
        <v>0</v>
      </c>
      <c r="N211" s="2" t="str">
        <f t="shared" si="12"/>
        <v>Mar_2025</v>
      </c>
      <c r="O211" s="5">
        <f t="shared" si="13"/>
        <v>10354</v>
      </c>
      <c r="P211" s="5" t="str">
        <f t="shared" si="14"/>
        <v>No</v>
      </c>
      <c r="Q211" s="2" t="str">
        <f t="shared" si="15"/>
        <v>-</v>
      </c>
    </row>
    <row r="212" spans="2:17" x14ac:dyDescent="0.25">
      <c r="B212" s="2" t="s">
        <v>13155</v>
      </c>
      <c r="C212" s="2" t="s">
        <v>2259</v>
      </c>
      <c r="D212" s="2" t="s">
        <v>2260</v>
      </c>
      <c r="E212" s="2" t="s">
        <v>2261</v>
      </c>
      <c r="F212" s="2" t="s">
        <v>136</v>
      </c>
      <c r="G212" s="2" t="s">
        <v>2262</v>
      </c>
      <c r="H212" s="2" t="s">
        <v>2263</v>
      </c>
      <c r="I212" s="2">
        <v>120590</v>
      </c>
      <c r="J212" s="2">
        <v>7415</v>
      </c>
      <c r="K212" s="2">
        <v>9</v>
      </c>
      <c r="L212" s="2" t="s">
        <v>3</v>
      </c>
      <c r="M212" s="2" t="b">
        <v>0</v>
      </c>
      <c r="N212" s="2" t="str">
        <f t="shared" si="12"/>
        <v>Feb_2025</v>
      </c>
      <c r="O212" s="5">
        <f t="shared" si="13"/>
        <v>17239</v>
      </c>
      <c r="P212" s="5" t="str">
        <f t="shared" si="14"/>
        <v>No</v>
      </c>
      <c r="Q212" s="2" t="str">
        <f t="shared" si="15"/>
        <v>-</v>
      </c>
    </row>
    <row r="213" spans="2:17" x14ac:dyDescent="0.25">
      <c r="B213" s="2" t="s">
        <v>13155</v>
      </c>
      <c r="C213" s="2" t="s">
        <v>2264</v>
      </c>
      <c r="D213" s="2" t="s">
        <v>2265</v>
      </c>
      <c r="E213" s="2" t="s">
        <v>2266</v>
      </c>
      <c r="F213" s="2" t="s">
        <v>136</v>
      </c>
      <c r="G213" s="2" t="s">
        <v>2267</v>
      </c>
      <c r="H213" s="2" t="s">
        <v>2268</v>
      </c>
      <c r="I213" s="2">
        <v>50359</v>
      </c>
      <c r="J213" s="2">
        <v>4610</v>
      </c>
      <c r="K213" s="2">
        <v>25</v>
      </c>
      <c r="L213" s="2" t="s">
        <v>7</v>
      </c>
      <c r="M213" s="2" t="b">
        <v>0</v>
      </c>
      <c r="N213" s="2" t="str">
        <f t="shared" si="12"/>
        <v>Feb_2025</v>
      </c>
      <c r="O213" s="5">
        <f t="shared" si="13"/>
        <v>507</v>
      </c>
      <c r="P213" s="5" t="str">
        <f t="shared" si="14"/>
        <v>No</v>
      </c>
      <c r="Q213" s="2" t="str">
        <f t="shared" si="15"/>
        <v>5-10 min</v>
      </c>
    </row>
    <row r="214" spans="2:17" x14ac:dyDescent="0.25">
      <c r="B214" s="2" t="s">
        <v>13155</v>
      </c>
      <c r="C214" s="2" t="s">
        <v>2269</v>
      </c>
      <c r="D214" s="2" t="s">
        <v>2270</v>
      </c>
      <c r="E214" s="2" t="s">
        <v>2271</v>
      </c>
      <c r="F214" s="2" t="s">
        <v>136</v>
      </c>
      <c r="G214" s="2" t="s">
        <v>2272</v>
      </c>
      <c r="H214" s="2" t="s">
        <v>2273</v>
      </c>
      <c r="I214" s="2">
        <v>71308</v>
      </c>
      <c r="J214" s="2">
        <v>5924</v>
      </c>
      <c r="K214" s="2">
        <v>10</v>
      </c>
      <c r="L214" s="2" t="s">
        <v>3</v>
      </c>
      <c r="M214" s="2" t="b">
        <v>0</v>
      </c>
      <c r="N214" s="2" t="str">
        <f t="shared" si="12"/>
        <v>Feb_2025</v>
      </c>
      <c r="O214" s="5">
        <f t="shared" si="13"/>
        <v>8853</v>
      </c>
      <c r="P214" s="5" t="str">
        <f t="shared" si="14"/>
        <v>No</v>
      </c>
      <c r="Q214" s="2" t="str">
        <f t="shared" si="15"/>
        <v>-</v>
      </c>
    </row>
    <row r="215" spans="2:17" x14ac:dyDescent="0.25">
      <c r="B215" s="2" t="s">
        <v>13155</v>
      </c>
      <c r="C215" s="2" t="s">
        <v>2274</v>
      </c>
      <c r="D215" s="2" t="s">
        <v>2275</v>
      </c>
      <c r="E215" s="2" t="s">
        <v>2276</v>
      </c>
      <c r="F215" s="2" t="s">
        <v>2277</v>
      </c>
      <c r="G215" s="2" t="s">
        <v>2278</v>
      </c>
      <c r="H215" s="2" t="s">
        <v>2279</v>
      </c>
      <c r="I215" s="2">
        <v>141399</v>
      </c>
      <c r="J215" s="2">
        <v>8212</v>
      </c>
      <c r="K215" s="2">
        <v>8</v>
      </c>
      <c r="L215" s="2" t="s">
        <v>3</v>
      </c>
      <c r="M215" s="2" t="b">
        <v>0</v>
      </c>
      <c r="N215" s="2" t="str">
        <f t="shared" si="12"/>
        <v>Feb_2025</v>
      </c>
      <c r="O215" s="5">
        <f t="shared" si="13"/>
        <v>19865</v>
      </c>
      <c r="P215" s="5" t="str">
        <f t="shared" si="14"/>
        <v>No</v>
      </c>
      <c r="Q215" s="2" t="str">
        <f t="shared" si="15"/>
        <v>-</v>
      </c>
    </row>
    <row r="216" spans="2:17" x14ac:dyDescent="0.25">
      <c r="B216" s="2" t="s">
        <v>13155</v>
      </c>
      <c r="C216" s="2" t="s">
        <v>2280</v>
      </c>
      <c r="D216" s="2" t="s">
        <v>2281</v>
      </c>
      <c r="E216" s="2" t="s">
        <v>2282</v>
      </c>
      <c r="F216" s="2" t="s">
        <v>2277</v>
      </c>
      <c r="G216" s="2" t="s">
        <v>1354</v>
      </c>
      <c r="H216" s="2" t="s">
        <v>431</v>
      </c>
      <c r="I216" s="2">
        <v>103838</v>
      </c>
      <c r="J216" s="2">
        <v>7389</v>
      </c>
      <c r="K216" s="2">
        <v>24</v>
      </c>
      <c r="L216" s="2" t="s">
        <v>3</v>
      </c>
      <c r="M216" s="2" t="b">
        <v>0</v>
      </c>
      <c r="N216" s="2" t="str">
        <f t="shared" si="12"/>
        <v>Feb_2025</v>
      </c>
      <c r="O216" s="5">
        <f t="shared" si="13"/>
        <v>12455</v>
      </c>
      <c r="P216" s="5" t="str">
        <f t="shared" si="14"/>
        <v>No</v>
      </c>
      <c r="Q216" s="2" t="str">
        <f t="shared" si="15"/>
        <v>-</v>
      </c>
    </row>
    <row r="217" spans="2:17" x14ac:dyDescent="0.25">
      <c r="B217" s="2" t="s">
        <v>13155</v>
      </c>
      <c r="C217" s="2" t="s">
        <v>2283</v>
      </c>
      <c r="D217" s="2" t="s">
        <v>2284</v>
      </c>
      <c r="E217" s="2" t="s">
        <v>2285</v>
      </c>
      <c r="F217" s="2" t="s">
        <v>2286</v>
      </c>
      <c r="G217" s="2" t="s">
        <v>2287</v>
      </c>
      <c r="H217" s="2" t="s">
        <v>2288</v>
      </c>
      <c r="I217" s="2">
        <v>123296</v>
      </c>
      <c r="J217" s="2">
        <v>6906</v>
      </c>
      <c r="K217" s="2">
        <v>41</v>
      </c>
      <c r="L217" s="2" t="s">
        <v>3</v>
      </c>
      <c r="M217" s="2" t="b">
        <v>0</v>
      </c>
      <c r="N217" s="2" t="str">
        <f t="shared" si="12"/>
        <v>Feb_2025</v>
      </c>
      <c r="O217" s="5">
        <f t="shared" si="13"/>
        <v>15217</v>
      </c>
      <c r="P217" s="5" t="str">
        <f t="shared" si="14"/>
        <v>No</v>
      </c>
      <c r="Q217" s="2" t="str">
        <f t="shared" si="15"/>
        <v>-</v>
      </c>
    </row>
    <row r="218" spans="2:17" x14ac:dyDescent="0.25">
      <c r="B218" s="2" t="s">
        <v>13155</v>
      </c>
      <c r="C218" s="2" t="s">
        <v>2289</v>
      </c>
      <c r="D218" s="2" t="s">
        <v>2290</v>
      </c>
      <c r="E218" s="2" t="s">
        <v>2291</v>
      </c>
      <c r="F218" s="2" t="s">
        <v>2292</v>
      </c>
      <c r="G218" s="2" t="s">
        <v>2293</v>
      </c>
      <c r="H218" s="2" t="s">
        <v>2294</v>
      </c>
      <c r="I218" s="2">
        <v>85975</v>
      </c>
      <c r="J218" s="2">
        <v>5038</v>
      </c>
      <c r="K218" s="2">
        <v>9</v>
      </c>
      <c r="L218" s="2" t="s">
        <v>3</v>
      </c>
      <c r="M218" s="2" t="b">
        <v>0</v>
      </c>
      <c r="N218" s="2" t="str">
        <f t="shared" si="12"/>
        <v>Feb_2025</v>
      </c>
      <c r="O218" s="5">
        <f t="shared" si="13"/>
        <v>13602</v>
      </c>
      <c r="P218" s="5" t="str">
        <f t="shared" si="14"/>
        <v>No</v>
      </c>
      <c r="Q218" s="2" t="str">
        <f t="shared" si="15"/>
        <v>-</v>
      </c>
    </row>
    <row r="219" spans="2:17" x14ac:dyDescent="0.25">
      <c r="B219" s="2" t="s">
        <v>13155</v>
      </c>
      <c r="C219" s="2" t="s">
        <v>2295</v>
      </c>
      <c r="D219" s="2" t="s">
        <v>2296</v>
      </c>
      <c r="E219" s="2" t="s">
        <v>2297</v>
      </c>
      <c r="F219" s="2" t="s">
        <v>2292</v>
      </c>
      <c r="G219" s="2" t="s">
        <v>2298</v>
      </c>
      <c r="H219" s="2" t="s">
        <v>2299</v>
      </c>
      <c r="I219" s="2">
        <v>72133</v>
      </c>
      <c r="J219" s="2">
        <v>4722</v>
      </c>
      <c r="K219" s="2">
        <v>5</v>
      </c>
      <c r="L219" s="2" t="s">
        <v>3</v>
      </c>
      <c r="M219" s="2" t="b">
        <v>0</v>
      </c>
      <c r="N219" s="2" t="str">
        <f t="shared" si="12"/>
        <v>Feb_2025</v>
      </c>
      <c r="O219" s="5">
        <f t="shared" si="13"/>
        <v>12881</v>
      </c>
      <c r="P219" s="5" t="str">
        <f t="shared" si="14"/>
        <v>No</v>
      </c>
      <c r="Q219" s="2" t="str">
        <f t="shared" si="15"/>
        <v>-</v>
      </c>
    </row>
    <row r="220" spans="2:17" x14ac:dyDescent="0.25">
      <c r="B220" s="2" t="s">
        <v>13155</v>
      </c>
      <c r="C220" s="2" t="s">
        <v>2300</v>
      </c>
      <c r="D220" s="2" t="s">
        <v>2301</v>
      </c>
      <c r="E220" s="2" t="s">
        <v>2302</v>
      </c>
      <c r="F220" s="2" t="s">
        <v>2303</v>
      </c>
      <c r="G220" s="2" t="s">
        <v>2304</v>
      </c>
      <c r="H220" s="2" t="s">
        <v>2305</v>
      </c>
      <c r="I220" s="2">
        <v>108531</v>
      </c>
      <c r="J220" s="2">
        <v>5984</v>
      </c>
      <c r="K220" s="2">
        <v>21</v>
      </c>
      <c r="L220" s="2" t="s">
        <v>3</v>
      </c>
      <c r="M220" s="2" t="b">
        <v>0</v>
      </c>
      <c r="N220" s="2" t="str">
        <f t="shared" si="12"/>
        <v>Feb_2025</v>
      </c>
      <c r="O220" s="5">
        <f t="shared" si="13"/>
        <v>17148</v>
      </c>
      <c r="P220" s="5" t="str">
        <f t="shared" si="14"/>
        <v>No</v>
      </c>
      <c r="Q220" s="2" t="str">
        <f t="shared" si="15"/>
        <v>-</v>
      </c>
    </row>
    <row r="221" spans="2:17" x14ac:dyDescent="0.25">
      <c r="B221" s="2" t="s">
        <v>13155</v>
      </c>
      <c r="C221" s="2" t="s">
        <v>2306</v>
      </c>
      <c r="D221" s="2" t="s">
        <v>2307</v>
      </c>
      <c r="E221" s="2" t="s">
        <v>2308</v>
      </c>
      <c r="F221" s="2" t="s">
        <v>2303</v>
      </c>
      <c r="G221" s="2" t="s">
        <v>2309</v>
      </c>
      <c r="H221" s="2" t="s">
        <v>2310</v>
      </c>
      <c r="I221" s="2">
        <v>206674</v>
      </c>
      <c r="J221" s="2">
        <v>10567</v>
      </c>
      <c r="K221" s="2">
        <v>20</v>
      </c>
      <c r="L221" s="2" t="s">
        <v>3</v>
      </c>
      <c r="M221" s="2" t="b">
        <v>0</v>
      </c>
      <c r="N221" s="2" t="str">
        <f t="shared" si="12"/>
        <v>Feb_2025</v>
      </c>
      <c r="O221" s="5">
        <f t="shared" si="13"/>
        <v>34011</v>
      </c>
      <c r="P221" s="5" t="str">
        <f t="shared" si="14"/>
        <v>Yes</v>
      </c>
      <c r="Q221" s="2" t="str">
        <f t="shared" si="15"/>
        <v>-</v>
      </c>
    </row>
    <row r="222" spans="2:17" x14ac:dyDescent="0.25">
      <c r="B222" s="2" t="s">
        <v>13155</v>
      </c>
      <c r="C222" s="2" t="s">
        <v>2311</v>
      </c>
      <c r="D222" s="2" t="s">
        <v>2312</v>
      </c>
      <c r="E222" s="2" t="s">
        <v>2313</v>
      </c>
      <c r="F222" s="2" t="s">
        <v>137</v>
      </c>
      <c r="G222" s="2" t="s">
        <v>2314</v>
      </c>
      <c r="H222" s="2" t="s">
        <v>2315</v>
      </c>
      <c r="I222" s="2">
        <v>91472</v>
      </c>
      <c r="J222" s="2">
        <v>6396</v>
      </c>
      <c r="K222" s="2">
        <v>7</v>
      </c>
      <c r="L222" s="2" t="s">
        <v>3</v>
      </c>
      <c r="M222" s="2" t="b">
        <v>0</v>
      </c>
      <c r="N222" s="2" t="str">
        <f t="shared" si="12"/>
        <v>Feb_2025</v>
      </c>
      <c r="O222" s="5">
        <f t="shared" si="13"/>
        <v>15181</v>
      </c>
      <c r="P222" s="5" t="str">
        <f t="shared" si="14"/>
        <v>No</v>
      </c>
      <c r="Q222" s="2" t="str">
        <f t="shared" si="15"/>
        <v>-</v>
      </c>
    </row>
    <row r="223" spans="2:17" x14ac:dyDescent="0.25">
      <c r="B223" s="2" t="s">
        <v>13155</v>
      </c>
      <c r="C223" s="2" t="s">
        <v>2316</v>
      </c>
      <c r="D223" s="2" t="s">
        <v>2317</v>
      </c>
      <c r="E223" s="2" t="s">
        <v>2318</v>
      </c>
      <c r="F223" s="2" t="s">
        <v>2319</v>
      </c>
      <c r="G223" s="2" t="s">
        <v>2320</v>
      </c>
      <c r="H223" s="2" t="s">
        <v>2321</v>
      </c>
      <c r="I223" s="2">
        <v>90938</v>
      </c>
      <c r="J223" s="2">
        <v>5216</v>
      </c>
      <c r="K223" s="2">
        <v>4</v>
      </c>
      <c r="L223" s="2" t="s">
        <v>3</v>
      </c>
      <c r="M223" s="2" t="b">
        <v>0</v>
      </c>
      <c r="N223" s="2" t="str">
        <f t="shared" si="12"/>
        <v>Feb_2025</v>
      </c>
      <c r="O223" s="5">
        <f t="shared" si="13"/>
        <v>14610</v>
      </c>
      <c r="P223" s="5" t="str">
        <f t="shared" si="14"/>
        <v>No</v>
      </c>
      <c r="Q223" s="2" t="str">
        <f t="shared" si="15"/>
        <v>-</v>
      </c>
    </row>
    <row r="224" spans="2:17" x14ac:dyDescent="0.25">
      <c r="B224" s="2" t="s">
        <v>13155</v>
      </c>
      <c r="C224" s="2" t="s">
        <v>2322</v>
      </c>
      <c r="D224" s="2" t="s">
        <v>2323</v>
      </c>
      <c r="E224" s="2" t="s">
        <v>2324</v>
      </c>
      <c r="F224" s="2" t="s">
        <v>2319</v>
      </c>
      <c r="G224" s="2" t="s">
        <v>2325</v>
      </c>
      <c r="H224" s="2" t="s">
        <v>2326</v>
      </c>
      <c r="I224" s="2">
        <v>80110</v>
      </c>
      <c r="J224" s="2">
        <v>6093</v>
      </c>
      <c r="K224" s="2">
        <v>8</v>
      </c>
      <c r="L224" s="2" t="s">
        <v>3</v>
      </c>
      <c r="M224" s="2" t="b">
        <v>0</v>
      </c>
      <c r="N224" s="2" t="str">
        <f t="shared" si="12"/>
        <v>Feb_2025</v>
      </c>
      <c r="O224" s="5">
        <f t="shared" si="13"/>
        <v>12705</v>
      </c>
      <c r="P224" s="5" t="str">
        <f t="shared" si="14"/>
        <v>No</v>
      </c>
      <c r="Q224" s="2" t="str">
        <f t="shared" si="15"/>
        <v>-</v>
      </c>
    </row>
    <row r="225" spans="2:17" x14ac:dyDescent="0.25">
      <c r="B225" s="2" t="s">
        <v>13155</v>
      </c>
      <c r="C225" s="2" t="s">
        <v>2327</v>
      </c>
      <c r="D225" s="2" t="s">
        <v>2328</v>
      </c>
      <c r="E225" s="2" t="s">
        <v>2329</v>
      </c>
      <c r="F225" s="2" t="s">
        <v>139</v>
      </c>
      <c r="G225" s="2" t="s">
        <v>2330</v>
      </c>
      <c r="H225" s="2" t="s">
        <v>2331</v>
      </c>
      <c r="I225" s="2">
        <v>132103</v>
      </c>
      <c r="J225" s="2">
        <v>7505</v>
      </c>
      <c r="K225" s="2">
        <v>15</v>
      </c>
      <c r="L225" s="2" t="s">
        <v>3</v>
      </c>
      <c r="M225" s="2" t="b">
        <v>0</v>
      </c>
      <c r="N225" s="2" t="str">
        <f t="shared" si="12"/>
        <v>Feb_2025</v>
      </c>
      <c r="O225" s="5">
        <f t="shared" si="13"/>
        <v>16809</v>
      </c>
      <c r="P225" s="5" t="str">
        <f t="shared" si="14"/>
        <v>No</v>
      </c>
      <c r="Q225" s="2" t="str">
        <f t="shared" si="15"/>
        <v>-</v>
      </c>
    </row>
    <row r="226" spans="2:17" x14ac:dyDescent="0.25">
      <c r="B226" s="2" t="s">
        <v>13155</v>
      </c>
      <c r="C226" s="2" t="s">
        <v>2332</v>
      </c>
      <c r="D226" s="2" t="s">
        <v>2333</v>
      </c>
      <c r="E226" s="2" t="s">
        <v>2334</v>
      </c>
      <c r="F226" s="2" t="s">
        <v>139</v>
      </c>
      <c r="G226" s="2" t="s">
        <v>2335</v>
      </c>
      <c r="H226" s="2" t="s">
        <v>2336</v>
      </c>
      <c r="I226" s="2">
        <v>75353</v>
      </c>
      <c r="J226" s="2">
        <v>5870</v>
      </c>
      <c r="K226" s="2">
        <v>11</v>
      </c>
      <c r="L226" s="2" t="s">
        <v>3</v>
      </c>
      <c r="M226" s="2" t="b">
        <v>0</v>
      </c>
      <c r="N226" s="2" t="str">
        <f t="shared" si="12"/>
        <v>Feb_2025</v>
      </c>
      <c r="O226" s="5">
        <f t="shared" si="13"/>
        <v>12445</v>
      </c>
      <c r="P226" s="5" t="str">
        <f t="shared" si="14"/>
        <v>No</v>
      </c>
      <c r="Q226" s="2" t="str">
        <f t="shared" si="15"/>
        <v>-</v>
      </c>
    </row>
    <row r="227" spans="2:17" x14ac:dyDescent="0.25">
      <c r="B227" s="2" t="s">
        <v>13155</v>
      </c>
      <c r="C227" s="2" t="s">
        <v>2337</v>
      </c>
      <c r="D227" s="2" t="s">
        <v>2338</v>
      </c>
      <c r="E227" s="2" t="s">
        <v>2339</v>
      </c>
      <c r="F227" s="2" t="s">
        <v>2340</v>
      </c>
      <c r="G227" s="2" t="s">
        <v>2341</v>
      </c>
      <c r="H227" s="2" t="s">
        <v>2342</v>
      </c>
      <c r="I227" s="2">
        <v>89876</v>
      </c>
      <c r="J227" s="2">
        <v>6711</v>
      </c>
      <c r="K227" s="2">
        <v>9</v>
      </c>
      <c r="L227" s="2" t="s">
        <v>3</v>
      </c>
      <c r="M227" s="2" t="b">
        <v>0</v>
      </c>
      <c r="N227" s="2" t="str">
        <f t="shared" si="12"/>
        <v>Feb_2025</v>
      </c>
      <c r="O227" s="5">
        <f t="shared" si="13"/>
        <v>16294</v>
      </c>
      <c r="P227" s="5" t="str">
        <f t="shared" si="14"/>
        <v>No</v>
      </c>
      <c r="Q227" s="2" t="str">
        <f t="shared" si="15"/>
        <v>-</v>
      </c>
    </row>
    <row r="228" spans="2:17" x14ac:dyDescent="0.25">
      <c r="B228" s="2" t="s">
        <v>13155</v>
      </c>
      <c r="C228" s="2" t="s">
        <v>2343</v>
      </c>
      <c r="D228" s="2" t="s">
        <v>2344</v>
      </c>
      <c r="E228" s="2" t="s">
        <v>2345</v>
      </c>
      <c r="F228" s="2" t="s">
        <v>2346</v>
      </c>
      <c r="G228" s="2" t="s">
        <v>2347</v>
      </c>
      <c r="H228" s="2" t="s">
        <v>322</v>
      </c>
      <c r="I228" s="2">
        <v>75891</v>
      </c>
      <c r="J228" s="2">
        <v>6354</v>
      </c>
      <c r="K228" s="2">
        <v>7</v>
      </c>
      <c r="L228" s="2" t="s">
        <v>3</v>
      </c>
      <c r="M228" s="2" t="b">
        <v>0</v>
      </c>
      <c r="N228" s="2" t="str">
        <f t="shared" si="12"/>
        <v>Feb_2025</v>
      </c>
      <c r="O228" s="5">
        <f t="shared" si="13"/>
        <v>12417</v>
      </c>
      <c r="P228" s="5" t="str">
        <f t="shared" si="14"/>
        <v>No</v>
      </c>
      <c r="Q228" s="2" t="str">
        <f t="shared" si="15"/>
        <v>-</v>
      </c>
    </row>
    <row r="229" spans="2:17" x14ac:dyDescent="0.25">
      <c r="B229" s="2" t="s">
        <v>13155</v>
      </c>
      <c r="C229" s="2" t="s">
        <v>2348</v>
      </c>
      <c r="D229" s="2" t="s">
        <v>2349</v>
      </c>
      <c r="E229" s="2" t="s">
        <v>2350</v>
      </c>
      <c r="F229" s="2" t="s">
        <v>140</v>
      </c>
      <c r="G229" s="2" t="s">
        <v>2351</v>
      </c>
      <c r="H229" s="2" t="s">
        <v>2352</v>
      </c>
      <c r="I229" s="2">
        <v>80539</v>
      </c>
      <c r="J229" s="2">
        <v>6292</v>
      </c>
      <c r="K229" s="2">
        <v>13</v>
      </c>
      <c r="L229" s="2" t="s">
        <v>3</v>
      </c>
      <c r="M229" s="2" t="b">
        <v>0</v>
      </c>
      <c r="N229" s="2" t="str">
        <f t="shared" si="12"/>
        <v>Feb_2025</v>
      </c>
      <c r="O229" s="5">
        <f t="shared" si="13"/>
        <v>8245</v>
      </c>
      <c r="P229" s="5" t="str">
        <f t="shared" si="14"/>
        <v>No</v>
      </c>
      <c r="Q229" s="2" t="str">
        <f t="shared" si="15"/>
        <v>-</v>
      </c>
    </row>
    <row r="230" spans="2:17" x14ac:dyDescent="0.25">
      <c r="B230" s="2" t="s">
        <v>13155</v>
      </c>
      <c r="C230" s="2" t="s">
        <v>2353</v>
      </c>
      <c r="D230" s="2" t="s">
        <v>2354</v>
      </c>
      <c r="E230" s="2" t="s">
        <v>2355</v>
      </c>
      <c r="F230" s="2" t="s">
        <v>142</v>
      </c>
      <c r="G230" s="2" t="s">
        <v>2356</v>
      </c>
      <c r="H230" s="2" t="s">
        <v>2357</v>
      </c>
      <c r="I230" s="2">
        <v>27538</v>
      </c>
      <c r="J230" s="2">
        <v>2235</v>
      </c>
      <c r="K230" s="2">
        <v>5</v>
      </c>
      <c r="L230" s="2" t="s">
        <v>3</v>
      </c>
      <c r="M230" s="2" t="b">
        <v>0</v>
      </c>
      <c r="N230" s="2" t="str">
        <f t="shared" si="12"/>
        <v>Feb_2025</v>
      </c>
      <c r="O230" s="5">
        <f t="shared" si="13"/>
        <v>8733</v>
      </c>
      <c r="P230" s="5" t="str">
        <f t="shared" si="14"/>
        <v>No</v>
      </c>
      <c r="Q230" s="2" t="str">
        <f t="shared" si="15"/>
        <v>-</v>
      </c>
    </row>
    <row r="231" spans="2:17" x14ac:dyDescent="0.25">
      <c r="B231" s="2" t="s">
        <v>13155</v>
      </c>
      <c r="C231" s="2" t="s">
        <v>2358</v>
      </c>
      <c r="D231" s="2" t="s">
        <v>2359</v>
      </c>
      <c r="E231" s="2" t="s">
        <v>2360</v>
      </c>
      <c r="F231" s="2" t="s">
        <v>142</v>
      </c>
      <c r="G231" s="2" t="s">
        <v>2361</v>
      </c>
      <c r="H231" s="2" t="s">
        <v>831</v>
      </c>
      <c r="I231" s="2">
        <v>116426</v>
      </c>
      <c r="J231" s="2">
        <v>8961</v>
      </c>
      <c r="K231" s="2">
        <v>37</v>
      </c>
      <c r="L231" s="2" t="s">
        <v>7</v>
      </c>
      <c r="M231" s="2" t="b">
        <v>0</v>
      </c>
      <c r="N231" s="2" t="str">
        <f t="shared" si="12"/>
        <v>Feb_2025</v>
      </c>
      <c r="O231" s="5">
        <f t="shared" si="13"/>
        <v>602</v>
      </c>
      <c r="P231" s="5" t="str">
        <f t="shared" si="14"/>
        <v>No</v>
      </c>
      <c r="Q231" s="2" t="str">
        <f t="shared" si="15"/>
        <v>10-15 min</v>
      </c>
    </row>
    <row r="232" spans="2:17" x14ac:dyDescent="0.25">
      <c r="B232" s="2" t="s">
        <v>13155</v>
      </c>
      <c r="C232" s="2" t="s">
        <v>2362</v>
      </c>
      <c r="D232" s="2" t="s">
        <v>2363</v>
      </c>
      <c r="E232" s="2" t="s">
        <v>2364</v>
      </c>
      <c r="F232" s="2" t="s">
        <v>142</v>
      </c>
      <c r="G232" s="2" t="s">
        <v>2365</v>
      </c>
      <c r="H232" s="2" t="s">
        <v>2366</v>
      </c>
      <c r="I232" s="2">
        <v>67713</v>
      </c>
      <c r="J232" s="2">
        <v>5610</v>
      </c>
      <c r="K232" s="2">
        <v>22</v>
      </c>
      <c r="L232" s="2" t="s">
        <v>3</v>
      </c>
      <c r="M232" s="2" t="b">
        <v>0</v>
      </c>
      <c r="N232" s="2" t="str">
        <f t="shared" si="12"/>
        <v>Feb_2025</v>
      </c>
      <c r="O232" s="5">
        <f t="shared" si="13"/>
        <v>10769</v>
      </c>
      <c r="P232" s="5" t="str">
        <f t="shared" si="14"/>
        <v>No</v>
      </c>
      <c r="Q232" s="2" t="str">
        <f t="shared" si="15"/>
        <v>-</v>
      </c>
    </row>
    <row r="233" spans="2:17" x14ac:dyDescent="0.25">
      <c r="B233" s="2" t="s">
        <v>13155</v>
      </c>
      <c r="C233" s="2" t="s">
        <v>2367</v>
      </c>
      <c r="D233" s="2" t="s">
        <v>2368</v>
      </c>
      <c r="E233" s="2" t="s">
        <v>2369</v>
      </c>
      <c r="F233" s="2" t="s">
        <v>2370</v>
      </c>
      <c r="G233" s="2" t="s">
        <v>2371</v>
      </c>
      <c r="H233" s="2" t="s">
        <v>2372</v>
      </c>
      <c r="I233" s="2">
        <v>63299</v>
      </c>
      <c r="J233" s="2">
        <v>4408</v>
      </c>
      <c r="K233" s="2">
        <v>4</v>
      </c>
      <c r="L233" s="2" t="s">
        <v>3</v>
      </c>
      <c r="M233" s="2" t="b">
        <v>0</v>
      </c>
      <c r="N233" s="2" t="str">
        <f t="shared" si="12"/>
        <v>Feb_2025</v>
      </c>
      <c r="O233" s="5">
        <f t="shared" si="13"/>
        <v>9403</v>
      </c>
      <c r="P233" s="5" t="str">
        <f t="shared" si="14"/>
        <v>No</v>
      </c>
      <c r="Q233" s="2" t="str">
        <f t="shared" si="15"/>
        <v>-</v>
      </c>
    </row>
    <row r="234" spans="2:17" x14ac:dyDescent="0.25">
      <c r="B234" s="2" t="s">
        <v>13155</v>
      </c>
      <c r="C234" s="2" t="s">
        <v>2373</v>
      </c>
      <c r="D234" s="2" t="s">
        <v>2374</v>
      </c>
      <c r="E234" s="2" t="s">
        <v>2375</v>
      </c>
      <c r="F234" s="2" t="s">
        <v>2376</v>
      </c>
      <c r="G234" s="2" t="s">
        <v>2377</v>
      </c>
      <c r="H234" s="2" t="s">
        <v>2378</v>
      </c>
      <c r="I234" s="2">
        <v>57600</v>
      </c>
      <c r="J234" s="2">
        <v>4626</v>
      </c>
      <c r="K234" s="2">
        <v>8</v>
      </c>
      <c r="L234" s="2" t="s">
        <v>3</v>
      </c>
      <c r="M234" s="2" t="b">
        <v>0</v>
      </c>
      <c r="N234" s="2" t="str">
        <f t="shared" si="12"/>
        <v>Feb_2025</v>
      </c>
      <c r="O234" s="5">
        <f t="shared" si="13"/>
        <v>7832</v>
      </c>
      <c r="P234" s="5" t="str">
        <f t="shared" si="14"/>
        <v>No</v>
      </c>
      <c r="Q234" s="2" t="str">
        <f t="shared" si="15"/>
        <v>-</v>
      </c>
    </row>
    <row r="235" spans="2:17" x14ac:dyDescent="0.25">
      <c r="B235" s="2" t="s">
        <v>13155</v>
      </c>
      <c r="C235" s="2" t="s">
        <v>2379</v>
      </c>
      <c r="D235" s="2" t="s">
        <v>2380</v>
      </c>
      <c r="E235" s="2" t="s">
        <v>2381</v>
      </c>
      <c r="F235" s="2" t="s">
        <v>2382</v>
      </c>
      <c r="G235" s="2" t="s">
        <v>2383</v>
      </c>
      <c r="H235" s="2" t="s">
        <v>2384</v>
      </c>
      <c r="I235" s="2">
        <v>62072</v>
      </c>
      <c r="J235" s="2">
        <v>4862</v>
      </c>
      <c r="K235" s="2">
        <v>8</v>
      </c>
      <c r="L235" s="2" t="s">
        <v>3</v>
      </c>
      <c r="M235" s="2" t="b">
        <v>0</v>
      </c>
      <c r="N235" s="2" t="str">
        <f t="shared" si="12"/>
        <v>Feb_2025</v>
      </c>
      <c r="O235" s="5">
        <f t="shared" si="13"/>
        <v>7698</v>
      </c>
      <c r="P235" s="5" t="str">
        <f t="shared" si="14"/>
        <v>No</v>
      </c>
      <c r="Q235" s="2" t="str">
        <f t="shared" si="15"/>
        <v>-</v>
      </c>
    </row>
    <row r="236" spans="2:17" x14ac:dyDescent="0.25">
      <c r="B236" s="2" t="s">
        <v>13155</v>
      </c>
      <c r="C236" s="2" t="s">
        <v>2385</v>
      </c>
      <c r="D236" s="2" t="s">
        <v>2386</v>
      </c>
      <c r="E236" s="2" t="s">
        <v>2387</v>
      </c>
      <c r="F236" s="2" t="s">
        <v>2382</v>
      </c>
      <c r="G236" s="2" t="s">
        <v>2388</v>
      </c>
      <c r="H236" s="2" t="s">
        <v>2389</v>
      </c>
      <c r="I236" s="2">
        <v>63506</v>
      </c>
      <c r="J236" s="2">
        <v>5937</v>
      </c>
      <c r="K236" s="2">
        <v>10</v>
      </c>
      <c r="L236" s="2" t="s">
        <v>3</v>
      </c>
      <c r="M236" s="2" t="b">
        <v>0</v>
      </c>
      <c r="N236" s="2" t="str">
        <f t="shared" si="12"/>
        <v>Feb_2025</v>
      </c>
      <c r="O236" s="5">
        <f t="shared" si="13"/>
        <v>8649</v>
      </c>
      <c r="P236" s="5" t="str">
        <f t="shared" si="14"/>
        <v>No</v>
      </c>
      <c r="Q236" s="2" t="str">
        <f t="shared" si="15"/>
        <v>-</v>
      </c>
    </row>
    <row r="237" spans="2:17" x14ac:dyDescent="0.25">
      <c r="B237" s="2" t="s">
        <v>13155</v>
      </c>
      <c r="C237" s="2" t="s">
        <v>2390</v>
      </c>
      <c r="D237" s="2" t="s">
        <v>2391</v>
      </c>
      <c r="E237" s="2" t="s">
        <v>2392</v>
      </c>
      <c r="F237" s="2" t="s">
        <v>146</v>
      </c>
      <c r="G237" s="2" t="s">
        <v>2393</v>
      </c>
      <c r="H237" s="2" t="s">
        <v>2394</v>
      </c>
      <c r="I237" s="2">
        <v>87458</v>
      </c>
      <c r="J237" s="2">
        <v>5955</v>
      </c>
      <c r="K237" s="2">
        <v>17</v>
      </c>
      <c r="L237" s="2" t="s">
        <v>3</v>
      </c>
      <c r="M237" s="2" t="b">
        <v>0</v>
      </c>
      <c r="N237" s="2" t="str">
        <f t="shared" si="12"/>
        <v>Feb_2025</v>
      </c>
      <c r="O237" s="5">
        <f t="shared" si="13"/>
        <v>12963</v>
      </c>
      <c r="P237" s="5" t="str">
        <f t="shared" si="14"/>
        <v>No</v>
      </c>
      <c r="Q237" s="2" t="str">
        <f t="shared" si="15"/>
        <v>-</v>
      </c>
    </row>
    <row r="238" spans="2:17" x14ac:dyDescent="0.25">
      <c r="B238" s="2" t="s">
        <v>13155</v>
      </c>
      <c r="C238" s="2" t="s">
        <v>2395</v>
      </c>
      <c r="D238" s="2" t="s">
        <v>2396</v>
      </c>
      <c r="E238" s="2" t="s">
        <v>2397</v>
      </c>
      <c r="F238" s="2" t="s">
        <v>147</v>
      </c>
      <c r="G238" s="2" t="s">
        <v>490</v>
      </c>
      <c r="H238" s="2" t="s">
        <v>2398</v>
      </c>
      <c r="I238" s="2">
        <v>110036</v>
      </c>
      <c r="J238" s="2">
        <v>6136</v>
      </c>
      <c r="K238" s="2">
        <v>19</v>
      </c>
      <c r="L238" s="2" t="s">
        <v>3</v>
      </c>
      <c r="M238" s="2" t="b">
        <v>0</v>
      </c>
      <c r="N238" s="2" t="str">
        <f t="shared" si="12"/>
        <v>Feb_2025</v>
      </c>
      <c r="O238" s="5">
        <f t="shared" si="13"/>
        <v>17279</v>
      </c>
      <c r="P238" s="5" t="str">
        <f t="shared" si="14"/>
        <v>Yes</v>
      </c>
      <c r="Q238" s="2" t="str">
        <f t="shared" si="15"/>
        <v>-</v>
      </c>
    </row>
    <row r="239" spans="2:17" x14ac:dyDescent="0.25">
      <c r="B239" s="2" t="s">
        <v>13155</v>
      </c>
      <c r="C239" s="2" t="s">
        <v>2399</v>
      </c>
      <c r="D239" s="2" t="s">
        <v>2400</v>
      </c>
      <c r="E239" s="2" t="s">
        <v>2401</v>
      </c>
      <c r="F239" s="2" t="s">
        <v>148</v>
      </c>
      <c r="G239" s="2" t="s">
        <v>2402</v>
      </c>
      <c r="H239" s="2" t="s">
        <v>2403</v>
      </c>
      <c r="I239" s="2">
        <v>115130</v>
      </c>
      <c r="J239" s="2">
        <v>6202</v>
      </c>
      <c r="K239" s="2">
        <v>5</v>
      </c>
      <c r="L239" s="2" t="s">
        <v>3</v>
      </c>
      <c r="M239" s="2" t="b">
        <v>0</v>
      </c>
      <c r="N239" s="2" t="str">
        <f t="shared" si="12"/>
        <v>Feb_2025</v>
      </c>
      <c r="O239" s="5">
        <f t="shared" si="13"/>
        <v>18433</v>
      </c>
      <c r="P239" s="5" t="str">
        <f t="shared" si="14"/>
        <v>Yes</v>
      </c>
      <c r="Q239" s="2" t="str">
        <f t="shared" si="15"/>
        <v>-</v>
      </c>
    </row>
    <row r="240" spans="2:17" x14ac:dyDescent="0.25">
      <c r="B240" s="2" t="s">
        <v>13155</v>
      </c>
      <c r="C240" s="2" t="s">
        <v>2404</v>
      </c>
      <c r="D240" s="2" t="s">
        <v>2405</v>
      </c>
      <c r="E240" s="2" t="s">
        <v>2406</v>
      </c>
      <c r="F240" s="2" t="s">
        <v>148</v>
      </c>
      <c r="G240" s="2" t="s">
        <v>2407</v>
      </c>
      <c r="H240" s="2" t="s">
        <v>2408</v>
      </c>
      <c r="I240" s="2">
        <v>68033</v>
      </c>
      <c r="J240" s="2">
        <v>4811</v>
      </c>
      <c r="K240" s="2">
        <v>14</v>
      </c>
      <c r="L240" s="2" t="s">
        <v>3</v>
      </c>
      <c r="M240" s="2" t="b">
        <v>0</v>
      </c>
      <c r="N240" s="2" t="str">
        <f t="shared" si="12"/>
        <v>Feb_2025</v>
      </c>
      <c r="O240" s="5">
        <f t="shared" si="13"/>
        <v>16061</v>
      </c>
      <c r="P240" s="5" t="str">
        <f t="shared" si="14"/>
        <v>Yes</v>
      </c>
      <c r="Q240" s="2" t="str">
        <f t="shared" si="15"/>
        <v>-</v>
      </c>
    </row>
    <row r="241" spans="2:17" x14ac:dyDescent="0.25">
      <c r="B241" s="2" t="s">
        <v>13155</v>
      </c>
      <c r="C241" s="2" t="s">
        <v>2409</v>
      </c>
      <c r="D241" s="2" t="s">
        <v>2410</v>
      </c>
      <c r="E241" s="2" t="s">
        <v>2411</v>
      </c>
      <c r="F241" s="2" t="s">
        <v>148</v>
      </c>
      <c r="G241" s="2" t="s">
        <v>2412</v>
      </c>
      <c r="H241" s="2" t="s">
        <v>2413</v>
      </c>
      <c r="I241" s="2">
        <v>70736</v>
      </c>
      <c r="J241" s="2">
        <v>5631</v>
      </c>
      <c r="K241" s="2">
        <v>5</v>
      </c>
      <c r="L241" s="2" t="s">
        <v>3</v>
      </c>
      <c r="M241" s="2" t="b">
        <v>0</v>
      </c>
      <c r="N241" s="2" t="str">
        <f t="shared" si="12"/>
        <v>Feb_2025</v>
      </c>
      <c r="O241" s="5">
        <f t="shared" si="13"/>
        <v>8991</v>
      </c>
      <c r="P241" s="5" t="str">
        <f t="shared" si="14"/>
        <v>Yes</v>
      </c>
      <c r="Q241" s="2" t="str">
        <f t="shared" si="15"/>
        <v>-</v>
      </c>
    </row>
    <row r="242" spans="2:17" x14ac:dyDescent="0.25">
      <c r="B242" s="2" t="s">
        <v>13155</v>
      </c>
      <c r="C242" s="2" t="s">
        <v>2414</v>
      </c>
      <c r="D242" s="2" t="s">
        <v>2415</v>
      </c>
      <c r="E242" s="2" t="s">
        <v>2416</v>
      </c>
      <c r="F242" s="2" t="s">
        <v>150</v>
      </c>
      <c r="G242" s="2" t="s">
        <v>2417</v>
      </c>
      <c r="H242" s="2" t="s">
        <v>2418</v>
      </c>
      <c r="I242" s="2">
        <v>123995</v>
      </c>
      <c r="J242" s="2">
        <v>7049</v>
      </c>
      <c r="K242" s="2">
        <v>14</v>
      </c>
      <c r="L242" s="2" t="s">
        <v>3</v>
      </c>
      <c r="M242" s="2" t="b">
        <v>0</v>
      </c>
      <c r="N242" s="2" t="str">
        <f t="shared" si="12"/>
        <v>Feb_2025</v>
      </c>
      <c r="O242" s="5">
        <f t="shared" si="13"/>
        <v>18451</v>
      </c>
      <c r="P242" s="5" t="str">
        <f t="shared" si="14"/>
        <v>Yes</v>
      </c>
      <c r="Q242" s="2" t="str">
        <f t="shared" si="15"/>
        <v>-</v>
      </c>
    </row>
    <row r="243" spans="2:17" x14ac:dyDescent="0.25">
      <c r="B243" s="2" t="s">
        <v>13155</v>
      </c>
      <c r="C243" s="2" t="s">
        <v>2419</v>
      </c>
      <c r="D243" s="2" t="s">
        <v>2420</v>
      </c>
      <c r="E243" s="2" t="s">
        <v>2421</v>
      </c>
      <c r="F243" s="2" t="s">
        <v>150</v>
      </c>
      <c r="G243" s="2" t="s">
        <v>2422</v>
      </c>
      <c r="H243" s="2" t="s">
        <v>2423</v>
      </c>
      <c r="I243" s="2">
        <v>70315</v>
      </c>
      <c r="J243" s="2">
        <v>4653</v>
      </c>
      <c r="K243" s="2">
        <v>30</v>
      </c>
      <c r="L243" s="2" t="s">
        <v>3</v>
      </c>
      <c r="M243" s="2" t="b">
        <v>0</v>
      </c>
      <c r="N243" s="2" t="str">
        <f t="shared" si="12"/>
        <v>Feb_2025</v>
      </c>
      <c r="O243" s="5">
        <f t="shared" si="13"/>
        <v>16083</v>
      </c>
      <c r="P243" s="5" t="str">
        <f t="shared" si="14"/>
        <v>Yes</v>
      </c>
      <c r="Q243" s="2" t="str">
        <f t="shared" si="15"/>
        <v>-</v>
      </c>
    </row>
    <row r="244" spans="2:17" x14ac:dyDescent="0.25">
      <c r="B244" s="2" t="s">
        <v>13155</v>
      </c>
      <c r="C244" s="2" t="s">
        <v>2424</v>
      </c>
      <c r="D244" s="2" t="s">
        <v>2425</v>
      </c>
      <c r="E244" s="2" t="s">
        <v>2426</v>
      </c>
      <c r="F244" s="2" t="s">
        <v>150</v>
      </c>
      <c r="G244" s="2" t="s">
        <v>2427</v>
      </c>
      <c r="H244" s="2" t="s">
        <v>584</v>
      </c>
      <c r="I244" s="2">
        <v>94951</v>
      </c>
      <c r="J244" s="2">
        <v>5697</v>
      </c>
      <c r="K244" s="2">
        <v>13</v>
      </c>
      <c r="L244" s="2" t="s">
        <v>3</v>
      </c>
      <c r="M244" s="2" t="b">
        <v>0</v>
      </c>
      <c r="N244" s="2" t="str">
        <f t="shared" si="12"/>
        <v>Feb_2025</v>
      </c>
      <c r="O244" s="5">
        <f t="shared" si="13"/>
        <v>15420</v>
      </c>
      <c r="P244" s="5" t="str">
        <f t="shared" si="14"/>
        <v>Yes</v>
      </c>
      <c r="Q244" s="2" t="str">
        <f t="shared" si="15"/>
        <v>-</v>
      </c>
    </row>
    <row r="245" spans="2:17" x14ac:dyDescent="0.25">
      <c r="B245" s="2" t="s">
        <v>13155</v>
      </c>
      <c r="C245" s="2" t="s">
        <v>2428</v>
      </c>
      <c r="D245" s="2" t="s">
        <v>2429</v>
      </c>
      <c r="E245" s="2" t="s">
        <v>2430</v>
      </c>
      <c r="F245" s="2" t="s">
        <v>2431</v>
      </c>
      <c r="G245" s="2" t="s">
        <v>2432</v>
      </c>
      <c r="H245" s="2" t="s">
        <v>2433</v>
      </c>
      <c r="I245" s="2">
        <v>93078</v>
      </c>
      <c r="J245" s="2">
        <v>4939</v>
      </c>
      <c r="K245" s="2">
        <v>4</v>
      </c>
      <c r="L245" s="2" t="s">
        <v>3</v>
      </c>
      <c r="M245" s="2" t="b">
        <v>0</v>
      </c>
      <c r="N245" s="2" t="str">
        <f t="shared" si="12"/>
        <v>Feb_2025</v>
      </c>
      <c r="O245" s="5">
        <f t="shared" si="13"/>
        <v>17936</v>
      </c>
      <c r="P245" s="5" t="str">
        <f t="shared" si="14"/>
        <v>Yes</v>
      </c>
      <c r="Q245" s="2" t="str">
        <f t="shared" si="15"/>
        <v>-</v>
      </c>
    </row>
    <row r="246" spans="2:17" x14ac:dyDescent="0.25">
      <c r="B246" s="2" t="s">
        <v>13155</v>
      </c>
      <c r="C246" s="2" t="s">
        <v>2434</v>
      </c>
      <c r="D246" s="2" t="s">
        <v>2435</v>
      </c>
      <c r="E246" s="2" t="s">
        <v>2436</v>
      </c>
      <c r="F246" s="2" t="s">
        <v>2431</v>
      </c>
      <c r="G246" s="2" t="s">
        <v>2437</v>
      </c>
      <c r="H246" s="2" t="s">
        <v>842</v>
      </c>
      <c r="I246" s="2">
        <v>67054</v>
      </c>
      <c r="J246" s="2">
        <v>4767</v>
      </c>
      <c r="K246" s="2">
        <v>15</v>
      </c>
      <c r="L246" s="2" t="s">
        <v>3</v>
      </c>
      <c r="M246" s="2" t="b">
        <v>0</v>
      </c>
      <c r="N246" s="2" t="str">
        <f t="shared" si="12"/>
        <v>Feb_2025</v>
      </c>
      <c r="O246" s="5">
        <f t="shared" si="13"/>
        <v>19843</v>
      </c>
      <c r="P246" s="5" t="str">
        <f t="shared" si="14"/>
        <v>Yes</v>
      </c>
      <c r="Q246" s="2" t="str">
        <f t="shared" si="15"/>
        <v>-</v>
      </c>
    </row>
    <row r="247" spans="2:17" x14ac:dyDescent="0.25">
      <c r="B247" s="2" t="s">
        <v>13155</v>
      </c>
      <c r="C247" s="2" t="s">
        <v>2438</v>
      </c>
      <c r="D247" s="2" t="s">
        <v>2439</v>
      </c>
      <c r="E247" s="2" t="s">
        <v>2440</v>
      </c>
      <c r="F247" s="2" t="s">
        <v>152</v>
      </c>
      <c r="G247" s="2" t="s">
        <v>2441</v>
      </c>
      <c r="H247" s="2" t="s">
        <v>2442</v>
      </c>
      <c r="I247" s="2">
        <v>86678</v>
      </c>
      <c r="J247" s="2">
        <v>5801</v>
      </c>
      <c r="K247" s="2">
        <v>13</v>
      </c>
      <c r="L247" s="2" t="s">
        <v>3</v>
      </c>
      <c r="M247" s="2" t="b">
        <v>0</v>
      </c>
      <c r="N247" s="2" t="str">
        <f t="shared" si="12"/>
        <v>Feb_2025</v>
      </c>
      <c r="O247" s="5">
        <f t="shared" si="13"/>
        <v>14323</v>
      </c>
      <c r="P247" s="5" t="str">
        <f t="shared" si="14"/>
        <v>No</v>
      </c>
      <c r="Q247" s="2" t="str">
        <f t="shared" si="15"/>
        <v>-</v>
      </c>
    </row>
    <row r="248" spans="2:17" x14ac:dyDescent="0.25">
      <c r="B248" s="2" t="s">
        <v>13155</v>
      </c>
      <c r="C248" s="2" t="s">
        <v>2443</v>
      </c>
      <c r="D248" s="2" t="s">
        <v>2444</v>
      </c>
      <c r="E248" s="2" t="s">
        <v>2445</v>
      </c>
      <c r="F248" s="2" t="s">
        <v>153</v>
      </c>
      <c r="G248" s="2" t="s">
        <v>2446</v>
      </c>
      <c r="H248" s="2" t="s">
        <v>575</v>
      </c>
      <c r="I248" s="2">
        <v>81706</v>
      </c>
      <c r="J248" s="2">
        <v>7659</v>
      </c>
      <c r="K248" s="2">
        <v>49</v>
      </c>
      <c r="L248" s="2" t="s">
        <v>7</v>
      </c>
      <c r="M248" s="2" t="b">
        <v>0</v>
      </c>
      <c r="N248" s="2" t="str">
        <f t="shared" si="12"/>
        <v>Feb_2025</v>
      </c>
      <c r="O248" s="5">
        <f t="shared" si="13"/>
        <v>497</v>
      </c>
      <c r="P248" s="5" t="str">
        <f t="shared" si="14"/>
        <v>No</v>
      </c>
      <c r="Q248" s="2" t="str">
        <f t="shared" si="15"/>
        <v>5-10 min</v>
      </c>
    </row>
    <row r="249" spans="2:17" x14ac:dyDescent="0.25">
      <c r="B249" s="2" t="s">
        <v>13155</v>
      </c>
      <c r="C249" s="2" t="s">
        <v>2447</v>
      </c>
      <c r="D249" s="2" t="s">
        <v>2448</v>
      </c>
      <c r="E249" s="2" t="s">
        <v>2449</v>
      </c>
      <c r="F249" s="2" t="s">
        <v>2450</v>
      </c>
      <c r="G249" s="2" t="s">
        <v>2451</v>
      </c>
      <c r="H249" s="2" t="s">
        <v>2452</v>
      </c>
      <c r="I249" s="2">
        <v>84291</v>
      </c>
      <c r="J249" s="2">
        <v>5375</v>
      </c>
      <c r="K249" s="2">
        <v>9</v>
      </c>
      <c r="L249" s="2" t="s">
        <v>3</v>
      </c>
      <c r="M249" s="2" t="b">
        <v>0</v>
      </c>
      <c r="N249" s="2" t="str">
        <f t="shared" si="12"/>
        <v>Feb_2025</v>
      </c>
      <c r="O249" s="5">
        <f t="shared" si="13"/>
        <v>14551</v>
      </c>
      <c r="P249" s="5" t="str">
        <f t="shared" si="14"/>
        <v>No</v>
      </c>
      <c r="Q249" s="2" t="str">
        <f t="shared" si="15"/>
        <v>-</v>
      </c>
    </row>
    <row r="250" spans="2:17" x14ac:dyDescent="0.25">
      <c r="B250" s="2" t="s">
        <v>13155</v>
      </c>
      <c r="C250" s="2" t="s">
        <v>2453</v>
      </c>
      <c r="D250" s="2" t="s">
        <v>2454</v>
      </c>
      <c r="E250" s="2" t="s">
        <v>2455</v>
      </c>
      <c r="F250" s="2" t="s">
        <v>154</v>
      </c>
      <c r="G250" s="2" t="s">
        <v>2456</v>
      </c>
      <c r="H250" s="2" t="s">
        <v>2457</v>
      </c>
      <c r="I250" s="2">
        <v>60016</v>
      </c>
      <c r="J250" s="2">
        <v>4046</v>
      </c>
      <c r="K250" s="2">
        <v>13</v>
      </c>
      <c r="L250" s="2" t="s">
        <v>3</v>
      </c>
      <c r="M250" s="2" t="b">
        <v>0</v>
      </c>
      <c r="N250" s="2" t="str">
        <f t="shared" si="12"/>
        <v>Feb_2025</v>
      </c>
      <c r="O250" s="5">
        <f t="shared" si="13"/>
        <v>19555</v>
      </c>
      <c r="P250" s="5" t="str">
        <f t="shared" si="14"/>
        <v>Yes</v>
      </c>
      <c r="Q250" s="2" t="str">
        <f t="shared" si="15"/>
        <v>-</v>
      </c>
    </row>
    <row r="251" spans="2:17" x14ac:dyDescent="0.25">
      <c r="B251" s="2" t="s">
        <v>13155</v>
      </c>
      <c r="C251" s="2" t="s">
        <v>2458</v>
      </c>
      <c r="D251" s="2" t="s">
        <v>2459</v>
      </c>
      <c r="E251" s="2" t="s">
        <v>2460</v>
      </c>
      <c r="F251" s="2" t="s">
        <v>157</v>
      </c>
      <c r="G251" s="2" t="s">
        <v>2461</v>
      </c>
      <c r="H251" s="2" t="s">
        <v>2462</v>
      </c>
      <c r="I251" s="2">
        <v>96502</v>
      </c>
      <c r="J251" s="2">
        <v>4966</v>
      </c>
      <c r="K251" s="2">
        <v>3</v>
      </c>
      <c r="L251" s="2" t="s">
        <v>3</v>
      </c>
      <c r="M251" s="2" t="b">
        <v>0</v>
      </c>
      <c r="N251" s="2" t="str">
        <f t="shared" si="12"/>
        <v>Feb_2025</v>
      </c>
      <c r="O251" s="5">
        <f t="shared" si="13"/>
        <v>17053</v>
      </c>
      <c r="P251" s="5" t="str">
        <f t="shared" si="14"/>
        <v>Yes</v>
      </c>
      <c r="Q251" s="2" t="str">
        <f t="shared" si="15"/>
        <v>-</v>
      </c>
    </row>
    <row r="252" spans="2:17" x14ac:dyDescent="0.25">
      <c r="B252" s="2" t="s">
        <v>13155</v>
      </c>
      <c r="C252" s="2" t="s">
        <v>2463</v>
      </c>
      <c r="D252" s="2" t="s">
        <v>2464</v>
      </c>
      <c r="E252" s="2" t="s">
        <v>2465</v>
      </c>
      <c r="F252" s="2" t="s">
        <v>157</v>
      </c>
      <c r="G252" s="2" t="s">
        <v>2466</v>
      </c>
      <c r="H252" s="2" t="s">
        <v>2467</v>
      </c>
      <c r="I252" s="2">
        <v>36437</v>
      </c>
      <c r="J252" s="2">
        <v>2531</v>
      </c>
      <c r="K252" s="2">
        <v>9</v>
      </c>
      <c r="L252" s="2" t="s">
        <v>3</v>
      </c>
      <c r="M252" s="2" t="b">
        <v>0</v>
      </c>
      <c r="N252" s="2" t="str">
        <f t="shared" si="12"/>
        <v>Feb_2025</v>
      </c>
      <c r="O252" s="5">
        <f t="shared" si="13"/>
        <v>16289</v>
      </c>
      <c r="P252" s="5" t="str">
        <f t="shared" si="14"/>
        <v>Yes</v>
      </c>
      <c r="Q252" s="2" t="str">
        <f t="shared" si="15"/>
        <v>-</v>
      </c>
    </row>
    <row r="253" spans="2:17" x14ac:dyDescent="0.25">
      <c r="B253" s="2" t="s">
        <v>13155</v>
      </c>
      <c r="C253" s="2" t="s">
        <v>2468</v>
      </c>
      <c r="D253" s="2" t="s">
        <v>2469</v>
      </c>
      <c r="E253" s="2" t="s">
        <v>2470</v>
      </c>
      <c r="F253" s="2" t="s">
        <v>158</v>
      </c>
      <c r="G253" s="2" t="s">
        <v>2471</v>
      </c>
      <c r="H253" s="2" t="s">
        <v>2472</v>
      </c>
      <c r="I253" s="2">
        <v>84793</v>
      </c>
      <c r="J253" s="2">
        <v>5422</v>
      </c>
      <c r="K253" s="2">
        <v>29</v>
      </c>
      <c r="L253" s="2" t="s">
        <v>3</v>
      </c>
      <c r="M253" s="2" t="b">
        <v>0</v>
      </c>
      <c r="N253" s="2" t="str">
        <f t="shared" si="12"/>
        <v>Feb_2025</v>
      </c>
      <c r="O253" s="5">
        <f t="shared" si="13"/>
        <v>21219</v>
      </c>
      <c r="P253" s="5" t="str">
        <f t="shared" si="14"/>
        <v>Yes</v>
      </c>
      <c r="Q253" s="2" t="str">
        <f t="shared" si="15"/>
        <v>-</v>
      </c>
    </row>
    <row r="254" spans="2:17" x14ac:dyDescent="0.25">
      <c r="B254" s="2" t="s">
        <v>13155</v>
      </c>
      <c r="C254" s="2" t="s">
        <v>2473</v>
      </c>
      <c r="D254" s="2" t="s">
        <v>2474</v>
      </c>
      <c r="E254" s="2" t="s">
        <v>2475</v>
      </c>
      <c r="F254" s="2" t="s">
        <v>158</v>
      </c>
      <c r="G254" s="2" t="s">
        <v>2476</v>
      </c>
      <c r="H254" s="2" t="s">
        <v>2477</v>
      </c>
      <c r="I254" s="2">
        <v>92112</v>
      </c>
      <c r="J254" s="2">
        <v>6696</v>
      </c>
      <c r="K254" s="2">
        <v>5</v>
      </c>
      <c r="L254" s="2" t="s">
        <v>3</v>
      </c>
      <c r="M254" s="2" t="b">
        <v>0</v>
      </c>
      <c r="N254" s="2" t="str">
        <f t="shared" si="12"/>
        <v>Feb_2025</v>
      </c>
      <c r="O254" s="5">
        <f t="shared" si="13"/>
        <v>15611</v>
      </c>
      <c r="P254" s="5" t="str">
        <f t="shared" si="14"/>
        <v>Yes</v>
      </c>
      <c r="Q254" s="2" t="str">
        <f t="shared" si="15"/>
        <v>-</v>
      </c>
    </row>
    <row r="255" spans="2:17" x14ac:dyDescent="0.25">
      <c r="B255" s="2" t="s">
        <v>13155</v>
      </c>
      <c r="C255" s="2" t="s">
        <v>2478</v>
      </c>
      <c r="D255" s="2" t="s">
        <v>2479</v>
      </c>
      <c r="E255" s="2" t="s">
        <v>2480</v>
      </c>
      <c r="F255" s="2" t="s">
        <v>2481</v>
      </c>
      <c r="G255" s="2" t="s">
        <v>2482</v>
      </c>
      <c r="H255" s="2" t="s">
        <v>2483</v>
      </c>
      <c r="I255" s="2">
        <v>93183</v>
      </c>
      <c r="J255" s="2">
        <v>5466</v>
      </c>
      <c r="K255" s="2">
        <v>15</v>
      </c>
      <c r="L255" s="2" t="s">
        <v>3</v>
      </c>
      <c r="M255" s="2" t="b">
        <v>0</v>
      </c>
      <c r="N255" s="2" t="str">
        <f t="shared" si="12"/>
        <v>Jan_2025</v>
      </c>
      <c r="O255" s="5">
        <f t="shared" si="13"/>
        <v>17505</v>
      </c>
      <c r="P255" s="5" t="str">
        <f t="shared" si="14"/>
        <v>Yes</v>
      </c>
      <c r="Q255" s="2" t="str">
        <f t="shared" si="15"/>
        <v>-</v>
      </c>
    </row>
    <row r="256" spans="2:17" x14ac:dyDescent="0.25">
      <c r="B256" s="2" t="s">
        <v>13155</v>
      </c>
      <c r="C256" s="2" t="s">
        <v>2484</v>
      </c>
      <c r="D256" s="2" t="s">
        <v>2485</v>
      </c>
      <c r="E256" s="2" t="s">
        <v>2486</v>
      </c>
      <c r="F256" s="2" t="s">
        <v>2481</v>
      </c>
      <c r="G256" s="2" t="s">
        <v>2487</v>
      </c>
      <c r="H256" s="2" t="s">
        <v>2488</v>
      </c>
      <c r="I256" s="2">
        <v>95021</v>
      </c>
      <c r="J256" s="2">
        <v>6520</v>
      </c>
      <c r="K256" s="2">
        <v>6</v>
      </c>
      <c r="L256" s="2" t="s">
        <v>3</v>
      </c>
      <c r="M256" s="2" t="b">
        <v>0</v>
      </c>
      <c r="N256" s="2" t="str">
        <f t="shared" si="12"/>
        <v>Jan_2025</v>
      </c>
      <c r="O256" s="5">
        <f t="shared" si="13"/>
        <v>13644</v>
      </c>
      <c r="P256" s="5" t="str">
        <f t="shared" si="14"/>
        <v>Yes</v>
      </c>
      <c r="Q256" s="2" t="str">
        <f t="shared" si="15"/>
        <v>-</v>
      </c>
    </row>
    <row r="257" spans="2:17" x14ac:dyDescent="0.25">
      <c r="B257" s="2" t="s">
        <v>13155</v>
      </c>
      <c r="C257" s="2" t="s">
        <v>2489</v>
      </c>
      <c r="D257" s="2" t="s">
        <v>2490</v>
      </c>
      <c r="E257" s="2" t="s">
        <v>2491</v>
      </c>
      <c r="F257" s="2" t="s">
        <v>159</v>
      </c>
      <c r="G257" s="2" t="s">
        <v>2492</v>
      </c>
      <c r="H257" s="2" t="s">
        <v>2493</v>
      </c>
      <c r="I257" s="2">
        <v>87727</v>
      </c>
      <c r="J257" s="2">
        <v>5433</v>
      </c>
      <c r="K257" s="2">
        <v>7</v>
      </c>
      <c r="L257" s="2" t="s">
        <v>3</v>
      </c>
      <c r="M257" s="2" t="b">
        <v>0</v>
      </c>
      <c r="N257" s="2" t="str">
        <f t="shared" si="12"/>
        <v>Jan_2025</v>
      </c>
      <c r="O257" s="5">
        <f t="shared" si="13"/>
        <v>14648</v>
      </c>
      <c r="P257" s="5" t="str">
        <f t="shared" si="14"/>
        <v>Yes</v>
      </c>
      <c r="Q257" s="2" t="str">
        <f t="shared" si="15"/>
        <v>-</v>
      </c>
    </row>
    <row r="258" spans="2:17" x14ac:dyDescent="0.25">
      <c r="B258" s="2" t="s">
        <v>13155</v>
      </c>
      <c r="C258" s="2" t="s">
        <v>2494</v>
      </c>
      <c r="D258" s="2" t="s">
        <v>2495</v>
      </c>
      <c r="E258" s="2" t="s">
        <v>2496</v>
      </c>
      <c r="F258" s="2" t="s">
        <v>161</v>
      </c>
      <c r="G258" s="2" t="s">
        <v>2497</v>
      </c>
      <c r="H258" s="2" t="s">
        <v>2498</v>
      </c>
      <c r="I258" s="2">
        <v>72819</v>
      </c>
      <c r="J258" s="2">
        <v>5347</v>
      </c>
      <c r="K258" s="2">
        <v>10</v>
      </c>
      <c r="L258" s="2" t="s">
        <v>3</v>
      </c>
      <c r="M258" s="2" t="b">
        <v>0</v>
      </c>
      <c r="N258" s="2" t="str">
        <f t="shared" si="12"/>
        <v>Jan_2025</v>
      </c>
      <c r="O258" s="5">
        <f t="shared" si="13"/>
        <v>12329</v>
      </c>
      <c r="P258" s="5" t="str">
        <f t="shared" si="14"/>
        <v>No</v>
      </c>
      <c r="Q258" s="2" t="str">
        <f t="shared" si="15"/>
        <v>-</v>
      </c>
    </row>
    <row r="259" spans="2:17" x14ac:dyDescent="0.25">
      <c r="B259" s="2" t="s">
        <v>13155</v>
      </c>
      <c r="C259" s="2" t="s">
        <v>2499</v>
      </c>
      <c r="D259" s="2" t="s">
        <v>2500</v>
      </c>
      <c r="E259" s="2" t="s">
        <v>2501</v>
      </c>
      <c r="F259" s="2" t="s">
        <v>2502</v>
      </c>
      <c r="G259" s="2" t="s">
        <v>2503</v>
      </c>
      <c r="H259" s="2" t="s">
        <v>2504</v>
      </c>
      <c r="I259" s="2">
        <v>141725</v>
      </c>
      <c r="J259" s="2">
        <v>10938</v>
      </c>
      <c r="K259" s="2">
        <v>29</v>
      </c>
      <c r="L259" s="2" t="s">
        <v>3</v>
      </c>
      <c r="M259" s="2" t="b">
        <v>0</v>
      </c>
      <c r="N259" s="2" t="str">
        <f t="shared" ref="N259:N322" si="16">TEXT(F259,"mmm")&amp;"_"&amp;YEAR(F259)</f>
        <v>Jan_2025</v>
      </c>
      <c r="O259" s="5">
        <f t="shared" si="13"/>
        <v>15383</v>
      </c>
      <c r="P259" s="5" t="str">
        <f t="shared" si="14"/>
        <v>Yes</v>
      </c>
      <c r="Q259" s="2" t="str">
        <f t="shared" si="15"/>
        <v>-</v>
      </c>
    </row>
    <row r="260" spans="2:17" x14ac:dyDescent="0.25">
      <c r="B260" s="2" t="s">
        <v>13155</v>
      </c>
      <c r="C260" s="2" t="s">
        <v>2505</v>
      </c>
      <c r="D260" s="2" t="s">
        <v>2506</v>
      </c>
      <c r="E260" s="2" t="s">
        <v>2507</v>
      </c>
      <c r="F260" s="2" t="s">
        <v>2508</v>
      </c>
      <c r="G260" s="2" t="s">
        <v>2509</v>
      </c>
      <c r="H260" s="2" t="s">
        <v>2510</v>
      </c>
      <c r="I260" s="2">
        <v>72781</v>
      </c>
      <c r="J260" s="2">
        <v>5041</v>
      </c>
      <c r="K260" s="2">
        <v>6</v>
      </c>
      <c r="L260" s="2" t="s">
        <v>3</v>
      </c>
      <c r="M260" s="2" t="b">
        <v>0</v>
      </c>
      <c r="N260" s="2" t="str">
        <f t="shared" si="16"/>
        <v>Jan_2025</v>
      </c>
      <c r="O260" s="5">
        <f t="shared" ref="O260:O323" si="17">HOUR(H260)*3600 + MINUTE(H260)*60 + SECOND(H260)</f>
        <v>12113</v>
      </c>
      <c r="P260" s="5" t="str">
        <f t="shared" ref="P260:P323" si="18">IF(ISNUMBER(SEARCH("watchparty", D260)), "Yes", "No")</f>
        <v>No</v>
      </c>
      <c r="Q260" s="2" t="str">
        <f t="shared" ref="Q260:Q323" si="19">IF(L260="video",
    IF(VALUE(LEFT(H260,2))*3600 + VALUE(MID(H260,4,2))*60 + VALUE(RIGHT(H260,2)) &lt;= 60, "0-1 min",
    IF(VALUE(LEFT(H260,2))*3600 + VALUE(MID(H260,4,2))*60 + VALUE(RIGHT(H260,2)) &lt;= 300, "1-5 min",
    IF(VALUE(LEFT(H260,2))*3600 + VALUE(MID(H260,4,2))*60 + VALUE(RIGHT(H260,2)) &lt;= 600, "5-10 min", IF(VALUE(LEFT(H260,2))*3600 + VALUE(MID(H260,4,2))*60 + VALUE(RIGHT(H260,2)) &lt;= 900, "10-15 min",
    IF(VALUE(LEFT(H260,2))*3600 + VALUE(MID(H260,4,2))*60 + VALUE(RIGHT(H260,2)) &lt;= 1200, "15-20 min", IF(VALUE(LEFT(H260,2))*3600 + VALUE(MID(H260,4,2))*60 + VALUE(RIGHT(H260,2)) &lt;= 1800, "20-30 min",
    IF(VALUE(LEFT(H260,2))*3600 + VALUE(MID(H260,4,2))*60 + VALUE(RIGHT(H260,2)) &lt;= 3600, "30-60 min",
    "60+ min"))))))), "-")</f>
        <v>-</v>
      </c>
    </row>
    <row r="261" spans="2:17" x14ac:dyDescent="0.25">
      <c r="B261" s="2" t="s">
        <v>13155</v>
      </c>
      <c r="C261" s="2" t="s">
        <v>2511</v>
      </c>
      <c r="D261" s="2" t="s">
        <v>2512</v>
      </c>
      <c r="E261" s="2" t="s">
        <v>2513</v>
      </c>
      <c r="F261" s="2" t="s">
        <v>2508</v>
      </c>
      <c r="G261" s="2" t="s">
        <v>2514</v>
      </c>
      <c r="H261" s="2" t="s">
        <v>1139</v>
      </c>
      <c r="I261" s="2">
        <v>56280</v>
      </c>
      <c r="J261" s="2">
        <v>4689</v>
      </c>
      <c r="K261" s="2">
        <v>17</v>
      </c>
      <c r="L261" s="2" t="s">
        <v>3</v>
      </c>
      <c r="M261" s="2" t="b">
        <v>0</v>
      </c>
      <c r="N261" s="2" t="str">
        <f t="shared" si="16"/>
        <v>Jan_2025</v>
      </c>
      <c r="O261" s="5">
        <f t="shared" si="17"/>
        <v>5704</v>
      </c>
      <c r="P261" s="5" t="str">
        <f t="shared" si="18"/>
        <v>Yes</v>
      </c>
      <c r="Q261" s="2" t="str">
        <f t="shared" si="19"/>
        <v>-</v>
      </c>
    </row>
    <row r="262" spans="2:17" x14ac:dyDescent="0.25">
      <c r="B262" s="2" t="s">
        <v>13155</v>
      </c>
      <c r="C262" s="2" t="s">
        <v>2515</v>
      </c>
      <c r="D262" s="2" t="s">
        <v>2516</v>
      </c>
      <c r="E262" s="2" t="s">
        <v>2517</v>
      </c>
      <c r="F262" s="2" t="s">
        <v>2508</v>
      </c>
      <c r="G262" s="2" t="s">
        <v>2518</v>
      </c>
      <c r="H262" s="2" t="s">
        <v>2519</v>
      </c>
      <c r="I262" s="2">
        <v>39075</v>
      </c>
      <c r="J262" s="2">
        <v>3854</v>
      </c>
      <c r="K262" s="2">
        <v>136</v>
      </c>
      <c r="L262" s="2" t="s">
        <v>7</v>
      </c>
      <c r="M262" s="2" t="b">
        <v>0</v>
      </c>
      <c r="N262" s="2" t="str">
        <f t="shared" si="16"/>
        <v>Jan_2025</v>
      </c>
      <c r="O262" s="5">
        <f t="shared" si="17"/>
        <v>463</v>
      </c>
      <c r="P262" s="5" t="str">
        <f t="shared" si="18"/>
        <v>No</v>
      </c>
      <c r="Q262" s="2" t="str">
        <f t="shared" si="19"/>
        <v>5-10 min</v>
      </c>
    </row>
    <row r="263" spans="2:17" x14ac:dyDescent="0.25">
      <c r="B263" s="2" t="s">
        <v>13155</v>
      </c>
      <c r="C263" s="2" t="s">
        <v>2520</v>
      </c>
      <c r="D263" s="2" t="s">
        <v>2521</v>
      </c>
      <c r="E263" s="2" t="s">
        <v>2522</v>
      </c>
      <c r="F263" s="2" t="s">
        <v>2523</v>
      </c>
      <c r="G263" s="2" t="s">
        <v>2524</v>
      </c>
      <c r="H263" s="2" t="s">
        <v>2525</v>
      </c>
      <c r="I263" s="2">
        <v>181061</v>
      </c>
      <c r="J263" s="2">
        <v>11835</v>
      </c>
      <c r="K263" s="2">
        <v>15</v>
      </c>
      <c r="L263" s="2" t="s">
        <v>3</v>
      </c>
      <c r="M263" s="2" t="b">
        <v>0</v>
      </c>
      <c r="N263" s="2" t="str">
        <f t="shared" si="16"/>
        <v>Jan_2025</v>
      </c>
      <c r="O263" s="5">
        <f t="shared" si="17"/>
        <v>22117</v>
      </c>
      <c r="P263" s="5" t="str">
        <f t="shared" si="18"/>
        <v>Yes</v>
      </c>
      <c r="Q263" s="2" t="str">
        <f t="shared" si="19"/>
        <v>-</v>
      </c>
    </row>
    <row r="264" spans="2:17" x14ac:dyDescent="0.25">
      <c r="B264" s="2" t="s">
        <v>13155</v>
      </c>
      <c r="C264" s="2" t="s">
        <v>2526</v>
      </c>
      <c r="D264" s="2" t="s">
        <v>2527</v>
      </c>
      <c r="E264" s="2" t="s">
        <v>2528</v>
      </c>
      <c r="F264" s="2" t="s">
        <v>2523</v>
      </c>
      <c r="G264" s="2" t="s">
        <v>2529</v>
      </c>
      <c r="H264" s="2" t="s">
        <v>2530</v>
      </c>
      <c r="I264" s="2">
        <v>40502</v>
      </c>
      <c r="J264" s="2">
        <v>2738</v>
      </c>
      <c r="K264" s="2">
        <v>4</v>
      </c>
      <c r="L264" s="2" t="s">
        <v>3</v>
      </c>
      <c r="M264" s="2" t="b">
        <v>0</v>
      </c>
      <c r="N264" s="2" t="str">
        <f t="shared" si="16"/>
        <v>Jan_2025</v>
      </c>
      <c r="O264" s="5">
        <f t="shared" si="17"/>
        <v>16771</v>
      </c>
      <c r="P264" s="5" t="str">
        <f t="shared" si="18"/>
        <v>Yes</v>
      </c>
      <c r="Q264" s="2" t="str">
        <f t="shared" si="19"/>
        <v>-</v>
      </c>
    </row>
    <row r="265" spans="2:17" x14ac:dyDescent="0.25">
      <c r="B265" s="2" t="s">
        <v>13155</v>
      </c>
      <c r="C265" s="2" t="s">
        <v>2531</v>
      </c>
      <c r="D265" s="2" t="s">
        <v>2532</v>
      </c>
      <c r="E265" s="2" t="s">
        <v>2533</v>
      </c>
      <c r="F265" s="2" t="s">
        <v>2523</v>
      </c>
      <c r="G265" s="2" t="s">
        <v>2534</v>
      </c>
      <c r="H265" s="2" t="s">
        <v>2535</v>
      </c>
      <c r="I265" s="2">
        <v>87377</v>
      </c>
      <c r="J265" s="2">
        <v>6897</v>
      </c>
      <c r="K265" s="2">
        <v>6</v>
      </c>
      <c r="L265" s="2" t="s">
        <v>3</v>
      </c>
      <c r="M265" s="2" t="b">
        <v>0</v>
      </c>
      <c r="N265" s="2" t="str">
        <f t="shared" si="16"/>
        <v>Jan_2025</v>
      </c>
      <c r="O265" s="5">
        <f t="shared" si="17"/>
        <v>16832</v>
      </c>
      <c r="P265" s="5" t="str">
        <f t="shared" si="18"/>
        <v>Yes</v>
      </c>
      <c r="Q265" s="2" t="str">
        <f t="shared" si="19"/>
        <v>-</v>
      </c>
    </row>
    <row r="266" spans="2:17" x14ac:dyDescent="0.25">
      <c r="B266" s="2" t="s">
        <v>13155</v>
      </c>
      <c r="C266" s="2" t="s">
        <v>2536</v>
      </c>
      <c r="D266" s="2" t="s">
        <v>2537</v>
      </c>
      <c r="E266" s="2" t="s">
        <v>2538</v>
      </c>
      <c r="F266" s="2" t="s">
        <v>2539</v>
      </c>
      <c r="G266" s="2" t="s">
        <v>2540</v>
      </c>
      <c r="H266" s="2" t="s">
        <v>2541</v>
      </c>
      <c r="I266" s="2">
        <v>42404</v>
      </c>
      <c r="J266" s="2">
        <v>3142</v>
      </c>
      <c r="K266" s="2">
        <v>4</v>
      </c>
      <c r="L266" s="2" t="s">
        <v>3</v>
      </c>
      <c r="M266" s="2" t="b">
        <v>0</v>
      </c>
      <c r="N266" s="2" t="str">
        <f t="shared" si="16"/>
        <v>Jan_2025</v>
      </c>
      <c r="O266" s="5">
        <f t="shared" si="17"/>
        <v>11385</v>
      </c>
      <c r="P266" s="5" t="str">
        <f t="shared" si="18"/>
        <v>Yes</v>
      </c>
      <c r="Q266" s="2" t="str">
        <f t="shared" si="19"/>
        <v>-</v>
      </c>
    </row>
    <row r="267" spans="2:17" x14ac:dyDescent="0.25">
      <c r="B267" s="2" t="s">
        <v>13155</v>
      </c>
      <c r="C267" s="2" t="s">
        <v>2542</v>
      </c>
      <c r="D267" s="2" t="s">
        <v>2543</v>
      </c>
      <c r="E267" s="2" t="s">
        <v>2544</v>
      </c>
      <c r="F267" s="2" t="s">
        <v>2539</v>
      </c>
      <c r="G267" s="2" t="s">
        <v>2545</v>
      </c>
      <c r="H267" s="2" t="s">
        <v>2546</v>
      </c>
      <c r="I267" s="2">
        <v>127566</v>
      </c>
      <c r="J267" s="2">
        <v>7968</v>
      </c>
      <c r="K267" s="2">
        <v>12</v>
      </c>
      <c r="L267" s="2" t="s">
        <v>3</v>
      </c>
      <c r="M267" s="2" t="b">
        <v>0</v>
      </c>
      <c r="N267" s="2" t="str">
        <f t="shared" si="16"/>
        <v>Jan_2025</v>
      </c>
      <c r="O267" s="5">
        <f t="shared" si="17"/>
        <v>25035</v>
      </c>
      <c r="P267" s="5" t="str">
        <f t="shared" si="18"/>
        <v>Yes</v>
      </c>
      <c r="Q267" s="2" t="str">
        <f t="shared" si="19"/>
        <v>-</v>
      </c>
    </row>
    <row r="268" spans="2:17" x14ac:dyDescent="0.25">
      <c r="B268" s="2" t="s">
        <v>13155</v>
      </c>
      <c r="C268" s="2" t="s">
        <v>2547</v>
      </c>
      <c r="D268" s="2" t="s">
        <v>2548</v>
      </c>
      <c r="E268" s="2" t="s">
        <v>2549</v>
      </c>
      <c r="F268" s="2" t="s">
        <v>2550</v>
      </c>
      <c r="G268" s="2" t="s">
        <v>2551</v>
      </c>
      <c r="H268" s="2" t="s">
        <v>531</v>
      </c>
      <c r="I268" s="2">
        <v>74936</v>
      </c>
      <c r="J268" s="2">
        <v>5588</v>
      </c>
      <c r="K268" s="2">
        <v>10</v>
      </c>
      <c r="L268" s="2" t="s">
        <v>3</v>
      </c>
      <c r="M268" s="2" t="b">
        <v>0</v>
      </c>
      <c r="N268" s="2" t="str">
        <f t="shared" si="16"/>
        <v>Jan_2025</v>
      </c>
      <c r="O268" s="5">
        <f t="shared" si="17"/>
        <v>12439</v>
      </c>
      <c r="P268" s="5" t="str">
        <f t="shared" si="18"/>
        <v>Yes</v>
      </c>
      <c r="Q268" s="2" t="str">
        <f t="shared" si="19"/>
        <v>-</v>
      </c>
    </row>
    <row r="269" spans="2:17" x14ac:dyDescent="0.25">
      <c r="B269" s="2" t="s">
        <v>13155</v>
      </c>
      <c r="C269" s="2" t="s">
        <v>2552</v>
      </c>
      <c r="D269" s="2" t="s">
        <v>2553</v>
      </c>
      <c r="E269" s="2" t="s">
        <v>2554</v>
      </c>
      <c r="F269" s="2" t="s">
        <v>2555</v>
      </c>
      <c r="G269" s="2" t="s">
        <v>2556</v>
      </c>
      <c r="H269" s="2" t="s">
        <v>1109</v>
      </c>
      <c r="I269" s="2">
        <v>198080</v>
      </c>
      <c r="J269" s="2">
        <v>12696</v>
      </c>
      <c r="K269" s="2">
        <v>58</v>
      </c>
      <c r="L269" s="2" t="s">
        <v>7</v>
      </c>
      <c r="M269" s="2" t="b">
        <v>0</v>
      </c>
      <c r="N269" s="2" t="str">
        <f t="shared" si="16"/>
        <v>Jan_2025</v>
      </c>
      <c r="O269" s="5">
        <f t="shared" si="17"/>
        <v>557</v>
      </c>
      <c r="P269" s="5" t="str">
        <f t="shared" si="18"/>
        <v>No</v>
      </c>
      <c r="Q269" s="2" t="str">
        <f t="shared" si="19"/>
        <v>5-10 min</v>
      </c>
    </row>
    <row r="270" spans="2:17" x14ac:dyDescent="0.25">
      <c r="B270" s="2" t="s">
        <v>13155</v>
      </c>
      <c r="C270" s="2" t="s">
        <v>2557</v>
      </c>
      <c r="D270" s="2" t="s">
        <v>2558</v>
      </c>
      <c r="E270" s="2" t="s">
        <v>2559</v>
      </c>
      <c r="F270" s="2" t="s">
        <v>2560</v>
      </c>
      <c r="G270" s="2" t="s">
        <v>2561</v>
      </c>
      <c r="H270" s="2" t="s">
        <v>903</v>
      </c>
      <c r="I270" s="2">
        <v>211781</v>
      </c>
      <c r="J270" s="2">
        <v>12498</v>
      </c>
      <c r="K270" s="2">
        <v>87</v>
      </c>
      <c r="L270" s="2" t="s">
        <v>7</v>
      </c>
      <c r="M270" s="2" t="b">
        <v>0</v>
      </c>
      <c r="N270" s="2" t="str">
        <f t="shared" si="16"/>
        <v>Jan_2025</v>
      </c>
      <c r="O270" s="5">
        <f t="shared" si="17"/>
        <v>500</v>
      </c>
      <c r="P270" s="5" t="str">
        <f t="shared" si="18"/>
        <v>No</v>
      </c>
      <c r="Q270" s="2" t="str">
        <f t="shared" si="19"/>
        <v>5-10 min</v>
      </c>
    </row>
    <row r="271" spans="2:17" x14ac:dyDescent="0.25">
      <c r="B271" s="2" t="s">
        <v>13155</v>
      </c>
      <c r="C271" s="2" t="s">
        <v>2562</v>
      </c>
      <c r="D271" s="2" t="s">
        <v>2563</v>
      </c>
      <c r="E271" s="2" t="s">
        <v>2564</v>
      </c>
      <c r="F271" s="2" t="s">
        <v>2565</v>
      </c>
      <c r="G271" s="2" t="s">
        <v>2566</v>
      </c>
      <c r="H271" s="2" t="s">
        <v>2567</v>
      </c>
      <c r="I271" s="2">
        <v>36877</v>
      </c>
      <c r="J271" s="2">
        <v>2609</v>
      </c>
      <c r="K271" s="2">
        <v>12</v>
      </c>
      <c r="L271" s="2" t="s">
        <v>3</v>
      </c>
      <c r="M271" s="2" t="b">
        <v>0</v>
      </c>
      <c r="N271" s="2" t="str">
        <f t="shared" si="16"/>
        <v>Jan_2025</v>
      </c>
      <c r="O271" s="5">
        <f t="shared" si="17"/>
        <v>8051</v>
      </c>
      <c r="P271" s="5" t="str">
        <f t="shared" si="18"/>
        <v>Yes</v>
      </c>
      <c r="Q271" s="2" t="str">
        <f t="shared" si="19"/>
        <v>-</v>
      </c>
    </row>
    <row r="272" spans="2:17" x14ac:dyDescent="0.25">
      <c r="B272" s="2" t="s">
        <v>13155</v>
      </c>
      <c r="C272" s="2" t="s">
        <v>2568</v>
      </c>
      <c r="D272" s="2" t="s">
        <v>2569</v>
      </c>
      <c r="E272" s="2" t="s">
        <v>2570</v>
      </c>
      <c r="F272" s="2" t="s">
        <v>2565</v>
      </c>
      <c r="G272" s="2" t="s">
        <v>2571</v>
      </c>
      <c r="H272" s="2" t="s">
        <v>2572</v>
      </c>
      <c r="I272" s="2">
        <v>135172</v>
      </c>
      <c r="J272" s="2">
        <v>10725</v>
      </c>
      <c r="K272" s="2">
        <v>18</v>
      </c>
      <c r="L272" s="2" t="s">
        <v>3</v>
      </c>
      <c r="M272" s="2" t="b">
        <v>0</v>
      </c>
      <c r="N272" s="2" t="str">
        <f t="shared" si="16"/>
        <v>Jan_2025</v>
      </c>
      <c r="O272" s="5">
        <f t="shared" si="17"/>
        <v>25633</v>
      </c>
      <c r="P272" s="5" t="str">
        <f t="shared" si="18"/>
        <v>Yes</v>
      </c>
      <c r="Q272" s="2" t="str">
        <f t="shared" si="19"/>
        <v>-</v>
      </c>
    </row>
    <row r="273" spans="2:17" x14ac:dyDescent="0.25">
      <c r="B273" s="2" t="s">
        <v>13155</v>
      </c>
      <c r="C273" s="2" t="s">
        <v>2573</v>
      </c>
      <c r="D273" s="2" t="s">
        <v>2574</v>
      </c>
      <c r="E273" s="2" t="s">
        <v>2575</v>
      </c>
      <c r="F273" s="2" t="s">
        <v>163</v>
      </c>
      <c r="G273" s="2" t="s">
        <v>2576</v>
      </c>
      <c r="H273" s="2" t="s">
        <v>2577</v>
      </c>
      <c r="I273" s="2">
        <v>63484</v>
      </c>
      <c r="J273" s="2">
        <v>4547</v>
      </c>
      <c r="K273" s="2">
        <v>21</v>
      </c>
      <c r="L273" s="2" t="s">
        <v>3</v>
      </c>
      <c r="M273" s="2" t="b">
        <v>0</v>
      </c>
      <c r="N273" s="2" t="str">
        <f t="shared" si="16"/>
        <v>Jan_2025</v>
      </c>
      <c r="O273" s="5">
        <f t="shared" si="17"/>
        <v>16713</v>
      </c>
      <c r="P273" s="5" t="str">
        <f t="shared" si="18"/>
        <v>Yes</v>
      </c>
      <c r="Q273" s="2" t="str">
        <f t="shared" si="19"/>
        <v>-</v>
      </c>
    </row>
    <row r="274" spans="2:17" x14ac:dyDescent="0.25">
      <c r="B274" s="2" t="s">
        <v>13155</v>
      </c>
      <c r="C274" s="2" t="s">
        <v>2578</v>
      </c>
      <c r="D274" s="2" t="s">
        <v>2579</v>
      </c>
      <c r="E274" s="2" t="s">
        <v>2580</v>
      </c>
      <c r="F274" s="2" t="s">
        <v>163</v>
      </c>
      <c r="G274" s="2" t="s">
        <v>2581</v>
      </c>
      <c r="H274" s="2" t="s">
        <v>2582</v>
      </c>
      <c r="I274" s="2">
        <v>104213</v>
      </c>
      <c r="J274" s="2">
        <v>6856</v>
      </c>
      <c r="K274" s="2">
        <v>3</v>
      </c>
      <c r="L274" s="2" t="s">
        <v>3</v>
      </c>
      <c r="M274" s="2" t="b">
        <v>0</v>
      </c>
      <c r="N274" s="2" t="str">
        <f t="shared" si="16"/>
        <v>Jan_2025</v>
      </c>
      <c r="O274" s="5">
        <f t="shared" si="17"/>
        <v>18140</v>
      </c>
      <c r="P274" s="5" t="str">
        <f t="shared" si="18"/>
        <v>Yes</v>
      </c>
      <c r="Q274" s="2" t="str">
        <f t="shared" si="19"/>
        <v>-</v>
      </c>
    </row>
    <row r="275" spans="2:17" x14ac:dyDescent="0.25">
      <c r="B275" s="2" t="s">
        <v>13155</v>
      </c>
      <c r="C275" s="2" t="s">
        <v>2583</v>
      </c>
      <c r="D275" s="2" t="s">
        <v>2584</v>
      </c>
      <c r="E275" s="2" t="s">
        <v>2585</v>
      </c>
      <c r="F275" s="2" t="s">
        <v>164</v>
      </c>
      <c r="G275" s="2" t="s">
        <v>2586</v>
      </c>
      <c r="H275" s="2" t="s">
        <v>167</v>
      </c>
      <c r="I275" s="2">
        <v>123023</v>
      </c>
      <c r="J275" s="2">
        <v>8426</v>
      </c>
      <c r="K275" s="2">
        <v>19</v>
      </c>
      <c r="L275" s="2" t="s">
        <v>3</v>
      </c>
      <c r="M275" s="2" t="b">
        <v>0</v>
      </c>
      <c r="N275" s="2" t="str">
        <f t="shared" si="16"/>
        <v>Jan_2025</v>
      </c>
      <c r="O275" s="5">
        <f t="shared" si="17"/>
        <v>23375</v>
      </c>
      <c r="P275" s="5" t="str">
        <f t="shared" si="18"/>
        <v>Yes</v>
      </c>
      <c r="Q275" s="2" t="str">
        <f t="shared" si="19"/>
        <v>-</v>
      </c>
    </row>
    <row r="276" spans="2:17" x14ac:dyDescent="0.25">
      <c r="B276" s="2" t="s">
        <v>13155</v>
      </c>
      <c r="C276" s="2" t="s">
        <v>2587</v>
      </c>
      <c r="D276" s="2" t="s">
        <v>2588</v>
      </c>
      <c r="E276" s="2" t="s">
        <v>2589</v>
      </c>
      <c r="F276" s="2" t="s">
        <v>165</v>
      </c>
      <c r="G276" s="2" t="s">
        <v>2590</v>
      </c>
      <c r="H276" s="2" t="s">
        <v>2591</v>
      </c>
      <c r="I276" s="2">
        <v>72447</v>
      </c>
      <c r="J276" s="2">
        <v>5000</v>
      </c>
      <c r="K276" s="2">
        <v>24</v>
      </c>
      <c r="L276" s="2" t="s">
        <v>3</v>
      </c>
      <c r="M276" s="2" t="b">
        <v>0</v>
      </c>
      <c r="N276" s="2" t="str">
        <f t="shared" si="16"/>
        <v>Jan_2025</v>
      </c>
      <c r="O276" s="5">
        <f t="shared" si="17"/>
        <v>12641</v>
      </c>
      <c r="P276" s="5" t="str">
        <f t="shared" si="18"/>
        <v>No</v>
      </c>
      <c r="Q276" s="2" t="str">
        <f t="shared" si="19"/>
        <v>-</v>
      </c>
    </row>
    <row r="277" spans="2:17" x14ac:dyDescent="0.25">
      <c r="B277" s="2" t="s">
        <v>13155</v>
      </c>
      <c r="C277" s="2" t="s">
        <v>2592</v>
      </c>
      <c r="D277" s="2" t="s">
        <v>2593</v>
      </c>
      <c r="E277" s="2" t="s">
        <v>2594</v>
      </c>
      <c r="F277" s="2" t="s">
        <v>2595</v>
      </c>
      <c r="G277" s="2" t="s">
        <v>2596</v>
      </c>
      <c r="H277" s="2" t="s">
        <v>2597</v>
      </c>
      <c r="I277" s="2">
        <v>94072</v>
      </c>
      <c r="J277" s="2">
        <v>6115</v>
      </c>
      <c r="K277" s="2">
        <v>14</v>
      </c>
      <c r="L277" s="2" t="s">
        <v>3</v>
      </c>
      <c r="M277" s="2" t="b">
        <v>0</v>
      </c>
      <c r="N277" s="2" t="str">
        <f t="shared" si="16"/>
        <v>Jan_2025</v>
      </c>
      <c r="O277" s="5">
        <f t="shared" si="17"/>
        <v>14341</v>
      </c>
      <c r="P277" s="5" t="str">
        <f t="shared" si="18"/>
        <v>No</v>
      </c>
      <c r="Q277" s="2" t="str">
        <f t="shared" si="19"/>
        <v>-</v>
      </c>
    </row>
    <row r="278" spans="2:17" x14ac:dyDescent="0.25">
      <c r="B278" s="2" t="s">
        <v>13155</v>
      </c>
      <c r="C278" s="2" t="s">
        <v>2598</v>
      </c>
      <c r="D278" s="2" t="s">
        <v>2599</v>
      </c>
      <c r="E278" s="2" t="s">
        <v>2600</v>
      </c>
      <c r="F278" s="2" t="s">
        <v>166</v>
      </c>
      <c r="G278" s="2" t="s">
        <v>2601</v>
      </c>
      <c r="H278" s="2" t="s">
        <v>2602</v>
      </c>
      <c r="I278" s="2">
        <v>92294</v>
      </c>
      <c r="J278" s="2">
        <v>6141</v>
      </c>
      <c r="K278" s="2">
        <v>15</v>
      </c>
      <c r="L278" s="2" t="s">
        <v>3</v>
      </c>
      <c r="M278" s="2" t="b">
        <v>0</v>
      </c>
      <c r="N278" s="2" t="str">
        <f t="shared" si="16"/>
        <v>Jan_2025</v>
      </c>
      <c r="O278" s="5">
        <f t="shared" si="17"/>
        <v>14483</v>
      </c>
      <c r="P278" s="5" t="str">
        <f t="shared" si="18"/>
        <v>No</v>
      </c>
      <c r="Q278" s="2" t="str">
        <f t="shared" si="19"/>
        <v>-</v>
      </c>
    </row>
    <row r="279" spans="2:17" x14ac:dyDescent="0.25">
      <c r="B279" s="2" t="s">
        <v>13155</v>
      </c>
      <c r="C279" s="2" t="s">
        <v>2603</v>
      </c>
      <c r="D279" s="2" t="s">
        <v>2604</v>
      </c>
      <c r="E279" s="2" t="s">
        <v>2605</v>
      </c>
      <c r="F279" s="2" t="s">
        <v>2606</v>
      </c>
      <c r="G279" s="2" t="s">
        <v>2607</v>
      </c>
      <c r="H279" s="2" t="s">
        <v>293</v>
      </c>
      <c r="I279" s="2">
        <v>95446</v>
      </c>
      <c r="J279" s="2">
        <v>6368</v>
      </c>
      <c r="K279" s="2">
        <v>9</v>
      </c>
      <c r="L279" s="2" t="s">
        <v>3</v>
      </c>
      <c r="M279" s="2" t="b">
        <v>0</v>
      </c>
      <c r="N279" s="2" t="str">
        <f t="shared" si="16"/>
        <v>Jan_2025</v>
      </c>
      <c r="O279" s="5">
        <f t="shared" si="17"/>
        <v>13469</v>
      </c>
      <c r="P279" s="5" t="str">
        <f t="shared" si="18"/>
        <v>No</v>
      </c>
      <c r="Q279" s="2" t="str">
        <f t="shared" si="19"/>
        <v>-</v>
      </c>
    </row>
    <row r="280" spans="2:17" x14ac:dyDescent="0.25">
      <c r="B280" s="2" t="s">
        <v>13155</v>
      </c>
      <c r="C280" s="2" t="s">
        <v>2608</v>
      </c>
      <c r="D280" s="2" t="s">
        <v>2609</v>
      </c>
      <c r="E280" s="2" t="s">
        <v>2610</v>
      </c>
      <c r="F280" s="2" t="s">
        <v>168</v>
      </c>
      <c r="G280" s="2" t="s">
        <v>2611</v>
      </c>
      <c r="H280" s="2" t="s">
        <v>699</v>
      </c>
      <c r="I280" s="2">
        <v>93860</v>
      </c>
      <c r="J280" s="2">
        <v>6579</v>
      </c>
      <c r="K280" s="2">
        <v>22</v>
      </c>
      <c r="L280" s="2" t="s">
        <v>3</v>
      </c>
      <c r="M280" s="2" t="b">
        <v>0</v>
      </c>
      <c r="N280" s="2" t="str">
        <f t="shared" si="16"/>
        <v>Jan_2025</v>
      </c>
      <c r="O280" s="5">
        <f t="shared" si="17"/>
        <v>11707</v>
      </c>
      <c r="P280" s="5" t="str">
        <f t="shared" si="18"/>
        <v>No</v>
      </c>
      <c r="Q280" s="2" t="str">
        <f t="shared" si="19"/>
        <v>-</v>
      </c>
    </row>
    <row r="281" spans="2:17" x14ac:dyDescent="0.25">
      <c r="B281" s="2" t="s">
        <v>13155</v>
      </c>
      <c r="C281" s="2" t="s">
        <v>2612</v>
      </c>
      <c r="D281" s="2" t="s">
        <v>2613</v>
      </c>
      <c r="E281" s="2" t="s">
        <v>2614</v>
      </c>
      <c r="F281" s="2" t="s">
        <v>169</v>
      </c>
      <c r="G281" s="2" t="s">
        <v>2615</v>
      </c>
      <c r="H281" s="2" t="s">
        <v>1410</v>
      </c>
      <c r="I281" s="2">
        <v>78701</v>
      </c>
      <c r="J281" s="2">
        <v>12622</v>
      </c>
      <c r="K281" s="2">
        <v>121</v>
      </c>
      <c r="L281" s="2" t="s">
        <v>7</v>
      </c>
      <c r="M281" s="2" t="b">
        <v>0</v>
      </c>
      <c r="N281" s="2" t="str">
        <f t="shared" si="16"/>
        <v>Jan_2025</v>
      </c>
      <c r="O281" s="5">
        <f t="shared" si="17"/>
        <v>482</v>
      </c>
      <c r="P281" s="5" t="str">
        <f t="shared" si="18"/>
        <v>No</v>
      </c>
      <c r="Q281" s="2" t="str">
        <f t="shared" si="19"/>
        <v>5-10 min</v>
      </c>
    </row>
    <row r="282" spans="2:17" x14ac:dyDescent="0.25">
      <c r="B282" s="2" t="s">
        <v>13155</v>
      </c>
      <c r="C282" s="2" t="s">
        <v>2616</v>
      </c>
      <c r="D282" s="2" t="s">
        <v>2617</v>
      </c>
      <c r="E282" s="2" t="s">
        <v>2618</v>
      </c>
      <c r="F282" s="2" t="s">
        <v>169</v>
      </c>
      <c r="G282" s="2" t="s">
        <v>2619</v>
      </c>
      <c r="H282" s="2" t="s">
        <v>2620</v>
      </c>
      <c r="I282" s="2">
        <v>79967</v>
      </c>
      <c r="J282" s="2">
        <v>5737</v>
      </c>
      <c r="K282" s="2">
        <v>14</v>
      </c>
      <c r="L282" s="2" t="s">
        <v>3</v>
      </c>
      <c r="M282" s="2" t="b">
        <v>0</v>
      </c>
      <c r="N282" s="2" t="str">
        <f t="shared" si="16"/>
        <v>Jan_2025</v>
      </c>
      <c r="O282" s="5">
        <f t="shared" si="17"/>
        <v>11866</v>
      </c>
      <c r="P282" s="5" t="str">
        <f t="shared" si="18"/>
        <v>No</v>
      </c>
      <c r="Q282" s="2" t="str">
        <f t="shared" si="19"/>
        <v>-</v>
      </c>
    </row>
    <row r="283" spans="2:17" x14ac:dyDescent="0.25">
      <c r="B283" s="2" t="s">
        <v>13155</v>
      </c>
      <c r="C283" s="2" t="s">
        <v>2621</v>
      </c>
      <c r="D283" s="2" t="s">
        <v>2622</v>
      </c>
      <c r="E283" s="2" t="s">
        <v>2623</v>
      </c>
      <c r="F283" s="2" t="s">
        <v>170</v>
      </c>
      <c r="G283" s="2" t="s">
        <v>2624</v>
      </c>
      <c r="H283" s="2" t="s">
        <v>575</v>
      </c>
      <c r="I283" s="2">
        <v>127420</v>
      </c>
      <c r="J283" s="2">
        <v>9425</v>
      </c>
      <c r="K283" s="2">
        <v>48</v>
      </c>
      <c r="L283" s="2" t="s">
        <v>7</v>
      </c>
      <c r="M283" s="2" t="b">
        <v>0</v>
      </c>
      <c r="N283" s="2" t="str">
        <f t="shared" si="16"/>
        <v>Jan_2025</v>
      </c>
      <c r="O283" s="5">
        <f t="shared" si="17"/>
        <v>497</v>
      </c>
      <c r="P283" s="5" t="str">
        <f t="shared" si="18"/>
        <v>No</v>
      </c>
      <c r="Q283" s="2" t="str">
        <f t="shared" si="19"/>
        <v>5-10 min</v>
      </c>
    </row>
    <row r="284" spans="2:17" x14ac:dyDescent="0.25">
      <c r="B284" s="2" t="s">
        <v>13155</v>
      </c>
      <c r="C284" s="2" t="s">
        <v>2625</v>
      </c>
      <c r="D284" s="2" t="s">
        <v>2626</v>
      </c>
      <c r="E284" s="2" t="s">
        <v>2627</v>
      </c>
      <c r="F284" s="2" t="s">
        <v>170</v>
      </c>
      <c r="G284" s="2" t="s">
        <v>2628</v>
      </c>
      <c r="H284" s="2" t="s">
        <v>2629</v>
      </c>
      <c r="I284" s="2">
        <v>175629</v>
      </c>
      <c r="J284" s="2">
        <v>10686</v>
      </c>
      <c r="K284" s="2">
        <v>17</v>
      </c>
      <c r="L284" s="2" t="s">
        <v>3</v>
      </c>
      <c r="M284" s="2" t="b">
        <v>0</v>
      </c>
      <c r="N284" s="2" t="str">
        <f t="shared" si="16"/>
        <v>Jan_2025</v>
      </c>
      <c r="O284" s="5">
        <f t="shared" si="17"/>
        <v>18793</v>
      </c>
      <c r="P284" s="5" t="str">
        <f t="shared" si="18"/>
        <v>No</v>
      </c>
      <c r="Q284" s="2" t="str">
        <f t="shared" si="19"/>
        <v>-</v>
      </c>
    </row>
    <row r="285" spans="2:17" x14ac:dyDescent="0.25">
      <c r="B285" s="2" t="s">
        <v>13155</v>
      </c>
      <c r="C285" s="2" t="s">
        <v>2630</v>
      </c>
      <c r="D285" s="2" t="s">
        <v>2631</v>
      </c>
      <c r="E285" s="2" t="s">
        <v>2632</v>
      </c>
      <c r="F285" s="2" t="s">
        <v>171</v>
      </c>
      <c r="G285" s="2" t="s">
        <v>2633</v>
      </c>
      <c r="H285" s="2" t="s">
        <v>1244</v>
      </c>
      <c r="I285" s="2">
        <v>78525</v>
      </c>
      <c r="J285" s="2">
        <v>5930</v>
      </c>
      <c r="K285" s="2">
        <v>8</v>
      </c>
      <c r="L285" s="2" t="s">
        <v>3</v>
      </c>
      <c r="M285" s="2" t="b">
        <v>0</v>
      </c>
      <c r="N285" s="2" t="str">
        <f t="shared" si="16"/>
        <v>Jan_2025</v>
      </c>
      <c r="O285" s="5">
        <f t="shared" si="17"/>
        <v>13507</v>
      </c>
      <c r="P285" s="5" t="str">
        <f t="shared" si="18"/>
        <v>No</v>
      </c>
      <c r="Q285" s="2" t="str">
        <f t="shared" si="19"/>
        <v>-</v>
      </c>
    </row>
    <row r="286" spans="2:17" x14ac:dyDescent="0.25">
      <c r="B286" s="2" t="s">
        <v>13155</v>
      </c>
      <c r="C286" s="2" t="s">
        <v>2634</v>
      </c>
      <c r="D286" s="2" t="s">
        <v>2635</v>
      </c>
      <c r="E286" s="2" t="s">
        <v>2636</v>
      </c>
      <c r="F286" s="2" t="s">
        <v>172</v>
      </c>
      <c r="G286" s="2" t="s">
        <v>2637</v>
      </c>
      <c r="H286" s="2" t="s">
        <v>2638</v>
      </c>
      <c r="I286" s="2">
        <v>88279</v>
      </c>
      <c r="J286" s="2">
        <v>6091</v>
      </c>
      <c r="K286" s="2">
        <v>26</v>
      </c>
      <c r="L286" s="2" t="s">
        <v>3</v>
      </c>
      <c r="M286" s="2" t="b">
        <v>0</v>
      </c>
      <c r="N286" s="2" t="str">
        <f t="shared" si="16"/>
        <v>Jan_2025</v>
      </c>
      <c r="O286" s="5">
        <f t="shared" si="17"/>
        <v>13450</v>
      </c>
      <c r="P286" s="5" t="str">
        <f t="shared" si="18"/>
        <v>No</v>
      </c>
      <c r="Q286" s="2" t="str">
        <f t="shared" si="19"/>
        <v>-</v>
      </c>
    </row>
    <row r="287" spans="2:17" x14ac:dyDescent="0.25">
      <c r="B287" s="2" t="s">
        <v>13155</v>
      </c>
      <c r="C287" s="2" t="s">
        <v>2639</v>
      </c>
      <c r="D287" s="2" t="s">
        <v>2640</v>
      </c>
      <c r="E287" s="2" t="s">
        <v>2641</v>
      </c>
      <c r="F287" s="2" t="s">
        <v>173</v>
      </c>
      <c r="G287" s="2" t="s">
        <v>2642</v>
      </c>
      <c r="H287" s="2" t="s">
        <v>2643</v>
      </c>
      <c r="I287" s="2">
        <v>94552</v>
      </c>
      <c r="J287" s="2">
        <v>6789</v>
      </c>
      <c r="K287" s="2">
        <v>26</v>
      </c>
      <c r="L287" s="2" t="s">
        <v>3</v>
      </c>
      <c r="M287" s="2" t="b">
        <v>0</v>
      </c>
      <c r="N287" s="2" t="str">
        <f t="shared" si="16"/>
        <v>Jan_2025</v>
      </c>
      <c r="O287" s="5">
        <f t="shared" si="17"/>
        <v>15223</v>
      </c>
      <c r="P287" s="5" t="str">
        <f t="shared" si="18"/>
        <v>No</v>
      </c>
      <c r="Q287" s="2" t="str">
        <f t="shared" si="19"/>
        <v>-</v>
      </c>
    </row>
    <row r="288" spans="2:17" x14ac:dyDescent="0.25">
      <c r="B288" s="2" t="s">
        <v>13155</v>
      </c>
      <c r="C288" s="2" t="s">
        <v>2644</v>
      </c>
      <c r="D288" s="2" t="s">
        <v>2645</v>
      </c>
      <c r="E288" s="2" t="s">
        <v>2646</v>
      </c>
      <c r="F288" s="2" t="s">
        <v>2647</v>
      </c>
      <c r="G288" s="2" t="s">
        <v>2648</v>
      </c>
      <c r="H288" s="2" t="s">
        <v>2649</v>
      </c>
      <c r="I288" s="2">
        <v>5413</v>
      </c>
      <c r="J288" s="2">
        <v>590</v>
      </c>
      <c r="K288" s="2">
        <v>36</v>
      </c>
      <c r="L288" s="2" t="s">
        <v>7</v>
      </c>
      <c r="M288" s="2" t="b">
        <v>0</v>
      </c>
      <c r="N288" s="2" t="str">
        <f t="shared" si="16"/>
        <v>Jan_2025</v>
      </c>
      <c r="O288" s="5">
        <f t="shared" si="17"/>
        <v>138</v>
      </c>
      <c r="P288" s="5" t="str">
        <f t="shared" si="18"/>
        <v>No</v>
      </c>
      <c r="Q288" s="2" t="str">
        <f t="shared" si="19"/>
        <v>1-5 min</v>
      </c>
    </row>
    <row r="289" spans="2:17" x14ac:dyDescent="0.25">
      <c r="B289" s="2" t="s">
        <v>13155</v>
      </c>
      <c r="C289" s="2" t="s">
        <v>2650</v>
      </c>
      <c r="D289" s="2" t="s">
        <v>2651</v>
      </c>
      <c r="E289" s="2" t="s">
        <v>2652</v>
      </c>
      <c r="F289" s="2" t="s">
        <v>2647</v>
      </c>
      <c r="G289" s="2" t="s">
        <v>2653</v>
      </c>
      <c r="H289" s="2" t="s">
        <v>2654</v>
      </c>
      <c r="I289" s="2">
        <v>80989</v>
      </c>
      <c r="J289" s="2">
        <v>5975</v>
      </c>
      <c r="K289" s="2">
        <v>16</v>
      </c>
      <c r="L289" s="2" t="s">
        <v>3</v>
      </c>
      <c r="M289" s="2" t="b">
        <v>0</v>
      </c>
      <c r="N289" s="2" t="str">
        <f t="shared" si="16"/>
        <v>Jan_2025</v>
      </c>
      <c r="O289" s="5">
        <f t="shared" si="17"/>
        <v>12831</v>
      </c>
      <c r="P289" s="5" t="str">
        <f t="shared" si="18"/>
        <v>No</v>
      </c>
      <c r="Q289" s="2" t="str">
        <f t="shared" si="19"/>
        <v>-</v>
      </c>
    </row>
    <row r="290" spans="2:17" x14ac:dyDescent="0.25">
      <c r="B290" s="2" t="s">
        <v>13155</v>
      </c>
      <c r="C290" s="2" t="s">
        <v>2655</v>
      </c>
      <c r="D290" s="2" t="s">
        <v>2656</v>
      </c>
      <c r="E290" s="2" t="s">
        <v>2657</v>
      </c>
      <c r="F290" s="2" t="s">
        <v>2658</v>
      </c>
      <c r="G290" s="2" t="s">
        <v>2659</v>
      </c>
      <c r="H290" s="2" t="s">
        <v>2660</v>
      </c>
      <c r="I290" s="2">
        <v>52913</v>
      </c>
      <c r="J290" s="2">
        <v>4143</v>
      </c>
      <c r="K290" s="2">
        <v>16</v>
      </c>
      <c r="L290" s="2" t="s">
        <v>3</v>
      </c>
      <c r="M290" s="2" t="b">
        <v>0</v>
      </c>
      <c r="N290" s="2" t="str">
        <f t="shared" si="16"/>
        <v>Dec_2024</v>
      </c>
      <c r="O290" s="5">
        <f t="shared" si="17"/>
        <v>13207</v>
      </c>
      <c r="P290" s="5" t="str">
        <f t="shared" si="18"/>
        <v>No</v>
      </c>
      <c r="Q290" s="2" t="str">
        <f t="shared" si="19"/>
        <v>-</v>
      </c>
    </row>
    <row r="291" spans="2:17" x14ac:dyDescent="0.25">
      <c r="B291" s="2" t="s">
        <v>13155</v>
      </c>
      <c r="C291" s="2" t="s">
        <v>2661</v>
      </c>
      <c r="D291" s="2" t="s">
        <v>2662</v>
      </c>
      <c r="E291" s="2" t="s">
        <v>2663</v>
      </c>
      <c r="F291" s="2" t="s">
        <v>2658</v>
      </c>
      <c r="G291" s="2" t="s">
        <v>2664</v>
      </c>
      <c r="H291" s="2" t="s">
        <v>951</v>
      </c>
      <c r="I291" s="2">
        <v>36663</v>
      </c>
      <c r="J291" s="2">
        <v>6042</v>
      </c>
      <c r="K291" s="2">
        <v>124</v>
      </c>
      <c r="L291" s="2" t="s">
        <v>7</v>
      </c>
      <c r="M291" s="2" t="b">
        <v>0</v>
      </c>
      <c r="N291" s="2" t="str">
        <f t="shared" si="16"/>
        <v>Dec_2024</v>
      </c>
      <c r="O291" s="5">
        <f t="shared" si="17"/>
        <v>570</v>
      </c>
      <c r="P291" s="5" t="str">
        <f t="shared" si="18"/>
        <v>No</v>
      </c>
      <c r="Q291" s="2" t="str">
        <f t="shared" si="19"/>
        <v>5-10 min</v>
      </c>
    </row>
    <row r="292" spans="2:17" x14ac:dyDescent="0.25">
      <c r="B292" s="2" t="s">
        <v>13155</v>
      </c>
      <c r="C292" s="2" t="s">
        <v>2665</v>
      </c>
      <c r="D292" s="2" t="s">
        <v>2666</v>
      </c>
      <c r="E292" s="2" t="s">
        <v>2667</v>
      </c>
      <c r="F292" s="2" t="s">
        <v>2668</v>
      </c>
      <c r="G292" s="2" t="s">
        <v>2669</v>
      </c>
      <c r="H292" s="2" t="s">
        <v>547</v>
      </c>
      <c r="I292" s="2">
        <v>114419</v>
      </c>
      <c r="J292" s="2">
        <v>8741</v>
      </c>
      <c r="K292" s="2">
        <v>25</v>
      </c>
      <c r="L292" s="2" t="s">
        <v>3</v>
      </c>
      <c r="M292" s="2" t="b">
        <v>0</v>
      </c>
      <c r="N292" s="2" t="str">
        <f t="shared" si="16"/>
        <v>Dec_2024</v>
      </c>
      <c r="O292" s="5">
        <f t="shared" si="17"/>
        <v>11146</v>
      </c>
      <c r="P292" s="5" t="str">
        <f t="shared" si="18"/>
        <v>No</v>
      </c>
      <c r="Q292" s="2" t="str">
        <f t="shared" si="19"/>
        <v>-</v>
      </c>
    </row>
    <row r="293" spans="2:17" x14ac:dyDescent="0.25">
      <c r="B293" s="2" t="s">
        <v>13155</v>
      </c>
      <c r="C293" s="2" t="s">
        <v>2670</v>
      </c>
      <c r="D293" s="2" t="s">
        <v>2671</v>
      </c>
      <c r="E293" s="2" t="s">
        <v>2672</v>
      </c>
      <c r="F293" s="2" t="s">
        <v>175</v>
      </c>
      <c r="G293" s="2" t="s">
        <v>2673</v>
      </c>
      <c r="H293" s="2" t="s">
        <v>2674</v>
      </c>
      <c r="I293" s="2">
        <v>103751</v>
      </c>
      <c r="J293" s="2">
        <v>6335</v>
      </c>
      <c r="K293" s="2">
        <v>14</v>
      </c>
      <c r="L293" s="2" t="s">
        <v>3</v>
      </c>
      <c r="M293" s="2" t="b">
        <v>0</v>
      </c>
      <c r="N293" s="2" t="str">
        <f t="shared" si="16"/>
        <v>Dec_2024</v>
      </c>
      <c r="O293" s="5">
        <f t="shared" si="17"/>
        <v>10847</v>
      </c>
      <c r="P293" s="5" t="str">
        <f t="shared" si="18"/>
        <v>No</v>
      </c>
      <c r="Q293" s="2" t="str">
        <f t="shared" si="19"/>
        <v>-</v>
      </c>
    </row>
    <row r="294" spans="2:17" x14ac:dyDescent="0.25">
      <c r="B294" s="2" t="s">
        <v>13155</v>
      </c>
      <c r="C294" s="2" t="s">
        <v>2675</v>
      </c>
      <c r="D294" s="2" t="s">
        <v>2676</v>
      </c>
      <c r="E294" s="2" t="s">
        <v>174</v>
      </c>
      <c r="F294" s="2" t="s">
        <v>175</v>
      </c>
      <c r="G294" s="2" t="s">
        <v>176</v>
      </c>
      <c r="H294" s="2" t="s">
        <v>2677</v>
      </c>
      <c r="I294" s="2">
        <v>14022</v>
      </c>
      <c r="J294" s="2">
        <v>1640</v>
      </c>
      <c r="K294" s="2">
        <v>90</v>
      </c>
      <c r="L294" s="2" t="s">
        <v>3</v>
      </c>
      <c r="M294" s="2" t="b">
        <v>0</v>
      </c>
      <c r="N294" s="2" t="str">
        <f t="shared" si="16"/>
        <v>Dec_2024</v>
      </c>
      <c r="O294" s="5">
        <f t="shared" si="17"/>
        <v>1101</v>
      </c>
      <c r="P294" s="5" t="str">
        <f t="shared" si="18"/>
        <v>No</v>
      </c>
      <c r="Q294" s="2" t="str">
        <f t="shared" si="19"/>
        <v>-</v>
      </c>
    </row>
    <row r="295" spans="2:17" x14ac:dyDescent="0.25">
      <c r="B295" s="2" t="s">
        <v>13155</v>
      </c>
      <c r="C295" s="2" t="s">
        <v>2678</v>
      </c>
      <c r="D295" s="2" t="s">
        <v>2679</v>
      </c>
      <c r="E295" s="2" t="s">
        <v>2680</v>
      </c>
      <c r="F295" s="2" t="s">
        <v>175</v>
      </c>
      <c r="G295" s="2" t="s">
        <v>291</v>
      </c>
      <c r="H295" s="2" t="s">
        <v>1700</v>
      </c>
      <c r="I295" s="2">
        <v>72486</v>
      </c>
      <c r="J295" s="2">
        <v>5047</v>
      </c>
      <c r="K295" s="2">
        <v>11</v>
      </c>
      <c r="L295" s="2" t="s">
        <v>3</v>
      </c>
      <c r="M295" s="2" t="b">
        <v>0</v>
      </c>
      <c r="N295" s="2" t="str">
        <f t="shared" si="16"/>
        <v>Dec_2024</v>
      </c>
      <c r="O295" s="5">
        <f t="shared" si="17"/>
        <v>12027</v>
      </c>
      <c r="P295" s="5" t="str">
        <f t="shared" si="18"/>
        <v>No</v>
      </c>
      <c r="Q295" s="2" t="str">
        <f t="shared" si="19"/>
        <v>-</v>
      </c>
    </row>
    <row r="296" spans="2:17" x14ac:dyDescent="0.25">
      <c r="B296" s="2" t="s">
        <v>13155</v>
      </c>
      <c r="C296" s="2" t="s">
        <v>2681</v>
      </c>
      <c r="D296" s="2" t="s">
        <v>2682</v>
      </c>
      <c r="E296" s="2" t="s">
        <v>2683</v>
      </c>
      <c r="F296" s="2" t="s">
        <v>2684</v>
      </c>
      <c r="G296" s="2" t="s">
        <v>2685</v>
      </c>
      <c r="H296" s="2" t="s">
        <v>2686</v>
      </c>
      <c r="I296" s="2">
        <v>77111</v>
      </c>
      <c r="J296" s="2">
        <v>4999</v>
      </c>
      <c r="K296" s="2">
        <v>12</v>
      </c>
      <c r="L296" s="2" t="s">
        <v>3</v>
      </c>
      <c r="M296" s="2" t="b">
        <v>0</v>
      </c>
      <c r="N296" s="2" t="str">
        <f t="shared" si="16"/>
        <v>Dec_2024</v>
      </c>
      <c r="O296" s="5">
        <f t="shared" si="17"/>
        <v>13351</v>
      </c>
      <c r="P296" s="5" t="str">
        <f t="shared" si="18"/>
        <v>No</v>
      </c>
      <c r="Q296" s="2" t="str">
        <f t="shared" si="19"/>
        <v>-</v>
      </c>
    </row>
    <row r="297" spans="2:17" x14ac:dyDescent="0.25">
      <c r="B297" s="2" t="s">
        <v>13155</v>
      </c>
      <c r="C297" s="2" t="s">
        <v>2687</v>
      </c>
      <c r="D297" s="2" t="s">
        <v>2688</v>
      </c>
      <c r="E297" s="2" t="s">
        <v>2689</v>
      </c>
      <c r="F297" s="2" t="s">
        <v>2690</v>
      </c>
      <c r="G297" s="2" t="s">
        <v>2691</v>
      </c>
      <c r="H297" s="2" t="s">
        <v>2692</v>
      </c>
      <c r="I297" s="2">
        <v>65648</v>
      </c>
      <c r="J297" s="2">
        <v>4875</v>
      </c>
      <c r="K297" s="2">
        <v>27</v>
      </c>
      <c r="L297" s="2" t="s">
        <v>3</v>
      </c>
      <c r="M297" s="2" t="b">
        <v>0</v>
      </c>
      <c r="N297" s="2" t="str">
        <f t="shared" si="16"/>
        <v>Dec_2024</v>
      </c>
      <c r="O297" s="5">
        <f t="shared" si="17"/>
        <v>10095</v>
      </c>
      <c r="P297" s="5" t="str">
        <f t="shared" si="18"/>
        <v>No</v>
      </c>
      <c r="Q297" s="2" t="str">
        <f t="shared" si="19"/>
        <v>-</v>
      </c>
    </row>
    <row r="298" spans="2:17" x14ac:dyDescent="0.25">
      <c r="B298" s="2" t="s">
        <v>13155</v>
      </c>
      <c r="C298" s="2" t="s">
        <v>2693</v>
      </c>
      <c r="D298" s="2" t="s">
        <v>2694</v>
      </c>
      <c r="E298" s="2" t="s">
        <v>2695</v>
      </c>
      <c r="F298" s="2" t="s">
        <v>177</v>
      </c>
      <c r="G298" s="2" t="s">
        <v>2696</v>
      </c>
      <c r="H298" s="2" t="s">
        <v>2697</v>
      </c>
      <c r="I298" s="2">
        <v>15014</v>
      </c>
      <c r="J298" s="2">
        <v>1328</v>
      </c>
      <c r="K298" s="2">
        <v>2</v>
      </c>
      <c r="L298" s="2" t="s">
        <v>3</v>
      </c>
      <c r="M298" s="2" t="b">
        <v>0</v>
      </c>
      <c r="N298" s="2" t="str">
        <f t="shared" si="16"/>
        <v>Dec_2024</v>
      </c>
      <c r="O298" s="5">
        <f t="shared" si="17"/>
        <v>5716</v>
      </c>
      <c r="P298" s="5" t="str">
        <f t="shared" si="18"/>
        <v>No</v>
      </c>
      <c r="Q298" s="2" t="str">
        <f t="shared" si="19"/>
        <v>-</v>
      </c>
    </row>
    <row r="299" spans="2:17" x14ac:dyDescent="0.25">
      <c r="B299" s="2" t="s">
        <v>13155</v>
      </c>
      <c r="C299" s="2" t="s">
        <v>2698</v>
      </c>
      <c r="D299" s="2" t="s">
        <v>2699</v>
      </c>
      <c r="E299" s="2" t="s">
        <v>2700</v>
      </c>
      <c r="F299" s="2" t="s">
        <v>177</v>
      </c>
      <c r="G299" s="2" t="s">
        <v>2701</v>
      </c>
      <c r="H299" s="2" t="s">
        <v>2702</v>
      </c>
      <c r="I299" s="2">
        <v>70296</v>
      </c>
      <c r="J299" s="2">
        <v>4669</v>
      </c>
      <c r="K299" s="2">
        <v>31</v>
      </c>
      <c r="L299" s="2" t="s">
        <v>3</v>
      </c>
      <c r="M299" s="2" t="b">
        <v>0</v>
      </c>
      <c r="N299" s="2" t="str">
        <f t="shared" si="16"/>
        <v>Dec_2024</v>
      </c>
      <c r="O299" s="5">
        <f t="shared" si="17"/>
        <v>11413</v>
      </c>
      <c r="P299" s="5" t="str">
        <f t="shared" si="18"/>
        <v>No</v>
      </c>
      <c r="Q299" s="2" t="str">
        <f t="shared" si="19"/>
        <v>-</v>
      </c>
    </row>
    <row r="300" spans="2:17" x14ac:dyDescent="0.25">
      <c r="B300" s="2" t="s">
        <v>13155</v>
      </c>
      <c r="C300" s="2" t="s">
        <v>2703</v>
      </c>
      <c r="D300" s="2" t="s">
        <v>2704</v>
      </c>
      <c r="E300" s="2" t="s">
        <v>2705</v>
      </c>
      <c r="F300" s="2" t="s">
        <v>179</v>
      </c>
      <c r="G300" s="2" t="s">
        <v>2706</v>
      </c>
      <c r="H300" s="2" t="s">
        <v>939</v>
      </c>
      <c r="I300" s="2">
        <v>47830</v>
      </c>
      <c r="J300" s="2">
        <v>4298</v>
      </c>
      <c r="K300" s="2">
        <v>47</v>
      </c>
      <c r="L300" s="2" t="s">
        <v>7</v>
      </c>
      <c r="M300" s="2" t="b">
        <v>0</v>
      </c>
      <c r="N300" s="2" t="str">
        <f t="shared" si="16"/>
        <v>Dec_2024</v>
      </c>
      <c r="O300" s="5">
        <f t="shared" si="17"/>
        <v>509</v>
      </c>
      <c r="P300" s="5" t="str">
        <f t="shared" si="18"/>
        <v>No</v>
      </c>
      <c r="Q300" s="2" t="str">
        <f t="shared" si="19"/>
        <v>5-10 min</v>
      </c>
    </row>
    <row r="301" spans="2:17" x14ac:dyDescent="0.25">
      <c r="B301" s="2" t="s">
        <v>13155</v>
      </c>
      <c r="C301" s="2" t="s">
        <v>2707</v>
      </c>
      <c r="D301" s="2" t="s">
        <v>2708</v>
      </c>
      <c r="E301" s="2" t="s">
        <v>2709</v>
      </c>
      <c r="F301" s="2" t="s">
        <v>179</v>
      </c>
      <c r="G301" s="2" t="s">
        <v>2710</v>
      </c>
      <c r="H301" s="2" t="s">
        <v>1133</v>
      </c>
      <c r="I301" s="2">
        <v>52070</v>
      </c>
      <c r="J301" s="2">
        <v>3791</v>
      </c>
      <c r="K301" s="2">
        <v>9</v>
      </c>
      <c r="L301" s="2" t="s">
        <v>3</v>
      </c>
      <c r="M301" s="2" t="b">
        <v>0</v>
      </c>
      <c r="N301" s="2" t="str">
        <f t="shared" si="16"/>
        <v>Dec_2024</v>
      </c>
      <c r="O301" s="5">
        <f t="shared" si="17"/>
        <v>10089</v>
      </c>
      <c r="P301" s="5" t="str">
        <f t="shared" si="18"/>
        <v>No</v>
      </c>
      <c r="Q301" s="2" t="str">
        <f t="shared" si="19"/>
        <v>-</v>
      </c>
    </row>
    <row r="302" spans="2:17" x14ac:dyDescent="0.25">
      <c r="B302" s="2" t="s">
        <v>13155</v>
      </c>
      <c r="C302" s="2" t="s">
        <v>2711</v>
      </c>
      <c r="D302" s="2" t="s">
        <v>2712</v>
      </c>
      <c r="E302" s="2" t="s">
        <v>2713</v>
      </c>
      <c r="F302" s="2" t="s">
        <v>181</v>
      </c>
      <c r="G302" s="2" t="s">
        <v>2714</v>
      </c>
      <c r="H302" s="2" t="s">
        <v>2715</v>
      </c>
      <c r="I302" s="2">
        <v>9050</v>
      </c>
      <c r="J302" s="2">
        <v>753</v>
      </c>
      <c r="K302" s="2">
        <v>7</v>
      </c>
      <c r="L302" s="2" t="s">
        <v>3</v>
      </c>
      <c r="M302" s="2" t="b">
        <v>0</v>
      </c>
      <c r="N302" s="2" t="str">
        <f t="shared" si="16"/>
        <v>Dec_2024</v>
      </c>
      <c r="O302" s="5">
        <f t="shared" si="17"/>
        <v>6287</v>
      </c>
      <c r="P302" s="5" t="str">
        <f t="shared" si="18"/>
        <v>No</v>
      </c>
      <c r="Q302" s="2" t="str">
        <f t="shared" si="19"/>
        <v>-</v>
      </c>
    </row>
    <row r="303" spans="2:17" x14ac:dyDescent="0.25">
      <c r="B303" s="2" t="s">
        <v>13155</v>
      </c>
      <c r="C303" s="2" t="s">
        <v>2716</v>
      </c>
      <c r="D303" s="2" t="s">
        <v>2717</v>
      </c>
      <c r="E303" s="2" t="s">
        <v>2718</v>
      </c>
      <c r="F303" s="2" t="s">
        <v>181</v>
      </c>
      <c r="G303" s="2" t="s">
        <v>2719</v>
      </c>
      <c r="H303" s="2" t="s">
        <v>2720</v>
      </c>
      <c r="I303" s="2">
        <v>72640</v>
      </c>
      <c r="J303" s="2">
        <v>5121</v>
      </c>
      <c r="K303" s="2">
        <v>16</v>
      </c>
      <c r="L303" s="2" t="s">
        <v>3</v>
      </c>
      <c r="M303" s="2" t="b">
        <v>0</v>
      </c>
      <c r="N303" s="2" t="str">
        <f t="shared" si="16"/>
        <v>Dec_2024</v>
      </c>
      <c r="O303" s="5">
        <f t="shared" si="17"/>
        <v>15407</v>
      </c>
      <c r="P303" s="5" t="str">
        <f t="shared" si="18"/>
        <v>No</v>
      </c>
      <c r="Q303" s="2" t="str">
        <f t="shared" si="19"/>
        <v>-</v>
      </c>
    </row>
    <row r="304" spans="2:17" x14ac:dyDescent="0.25">
      <c r="B304" s="2" t="s">
        <v>13155</v>
      </c>
      <c r="C304" s="2" t="s">
        <v>2721</v>
      </c>
      <c r="D304" s="2" t="s">
        <v>2722</v>
      </c>
      <c r="E304" s="2" t="s">
        <v>2723</v>
      </c>
      <c r="F304" s="2" t="s">
        <v>182</v>
      </c>
      <c r="G304" s="2" t="s">
        <v>2724</v>
      </c>
      <c r="H304" s="2" t="s">
        <v>2725</v>
      </c>
      <c r="I304" s="2">
        <v>25682</v>
      </c>
      <c r="J304" s="2">
        <v>1971</v>
      </c>
      <c r="K304" s="2">
        <v>6</v>
      </c>
      <c r="L304" s="2" t="s">
        <v>3</v>
      </c>
      <c r="M304" s="2" t="b">
        <v>0</v>
      </c>
      <c r="N304" s="2" t="str">
        <f t="shared" si="16"/>
        <v>Dec_2024</v>
      </c>
      <c r="O304" s="5">
        <f t="shared" si="17"/>
        <v>7108</v>
      </c>
      <c r="P304" s="5" t="str">
        <f t="shared" si="18"/>
        <v>No</v>
      </c>
      <c r="Q304" s="2" t="str">
        <f t="shared" si="19"/>
        <v>-</v>
      </c>
    </row>
    <row r="305" spans="2:17" x14ac:dyDescent="0.25">
      <c r="B305" s="2" t="s">
        <v>13155</v>
      </c>
      <c r="C305" s="2" t="s">
        <v>2726</v>
      </c>
      <c r="D305" s="2" t="s">
        <v>2727</v>
      </c>
      <c r="E305" s="2" t="s">
        <v>2728</v>
      </c>
      <c r="F305" s="2" t="s">
        <v>182</v>
      </c>
      <c r="G305" s="2" t="s">
        <v>2729</v>
      </c>
      <c r="H305" s="2" t="s">
        <v>2730</v>
      </c>
      <c r="I305" s="2">
        <v>9658</v>
      </c>
      <c r="J305" s="2">
        <v>741</v>
      </c>
      <c r="K305" s="2">
        <v>1</v>
      </c>
      <c r="L305" s="2" t="s">
        <v>3</v>
      </c>
      <c r="M305" s="2" t="b">
        <v>0</v>
      </c>
      <c r="N305" s="2" t="str">
        <f t="shared" si="16"/>
        <v>Dec_2024</v>
      </c>
      <c r="O305" s="5">
        <f t="shared" si="17"/>
        <v>7906</v>
      </c>
      <c r="P305" s="5" t="str">
        <f t="shared" si="18"/>
        <v>No</v>
      </c>
      <c r="Q305" s="2" t="str">
        <f t="shared" si="19"/>
        <v>-</v>
      </c>
    </row>
    <row r="306" spans="2:17" x14ac:dyDescent="0.25">
      <c r="B306" s="2" t="s">
        <v>13155</v>
      </c>
      <c r="C306" s="2" t="s">
        <v>2731</v>
      </c>
      <c r="D306" s="2" t="s">
        <v>2732</v>
      </c>
      <c r="E306" s="2" t="s">
        <v>2733</v>
      </c>
      <c r="F306" s="2" t="s">
        <v>182</v>
      </c>
      <c r="G306" s="2" t="s">
        <v>2734</v>
      </c>
      <c r="H306" s="2" t="s">
        <v>2735</v>
      </c>
      <c r="I306" s="2">
        <v>64515</v>
      </c>
      <c r="J306" s="2">
        <v>4581</v>
      </c>
      <c r="K306" s="2">
        <v>20</v>
      </c>
      <c r="L306" s="2" t="s">
        <v>3</v>
      </c>
      <c r="M306" s="2" t="b">
        <v>0</v>
      </c>
      <c r="N306" s="2" t="str">
        <f t="shared" si="16"/>
        <v>Dec_2024</v>
      </c>
      <c r="O306" s="5">
        <f t="shared" si="17"/>
        <v>10893</v>
      </c>
      <c r="P306" s="5" t="str">
        <f t="shared" si="18"/>
        <v>No</v>
      </c>
      <c r="Q306" s="2" t="str">
        <f t="shared" si="19"/>
        <v>-</v>
      </c>
    </row>
    <row r="307" spans="2:17" x14ac:dyDescent="0.25">
      <c r="B307" s="2" t="s">
        <v>13155</v>
      </c>
      <c r="C307" s="2" t="s">
        <v>2736</v>
      </c>
      <c r="D307" s="2" t="s">
        <v>2737</v>
      </c>
      <c r="E307" s="2" t="s">
        <v>2738</v>
      </c>
      <c r="F307" s="2" t="s">
        <v>183</v>
      </c>
      <c r="G307" s="2" t="s">
        <v>2739</v>
      </c>
      <c r="H307" s="2" t="s">
        <v>1508</v>
      </c>
      <c r="I307" s="2">
        <v>59617</v>
      </c>
      <c r="J307" s="2">
        <v>4073</v>
      </c>
      <c r="K307" s="2">
        <v>26</v>
      </c>
      <c r="L307" s="2" t="s">
        <v>3</v>
      </c>
      <c r="M307" s="2" t="b">
        <v>0</v>
      </c>
      <c r="N307" s="2" t="str">
        <f t="shared" si="16"/>
        <v>Dec_2024</v>
      </c>
      <c r="O307" s="5">
        <f t="shared" si="17"/>
        <v>9416</v>
      </c>
      <c r="P307" s="5" t="str">
        <f t="shared" si="18"/>
        <v>No</v>
      </c>
      <c r="Q307" s="2" t="str">
        <f t="shared" si="19"/>
        <v>-</v>
      </c>
    </row>
    <row r="308" spans="2:17" x14ac:dyDescent="0.25">
      <c r="B308" s="2" t="s">
        <v>13155</v>
      </c>
      <c r="C308" s="2" t="s">
        <v>2740</v>
      </c>
      <c r="D308" s="2" t="s">
        <v>2741</v>
      </c>
      <c r="E308" s="2" t="s">
        <v>2742</v>
      </c>
      <c r="F308" s="2" t="s">
        <v>183</v>
      </c>
      <c r="G308" s="2" t="s">
        <v>2743</v>
      </c>
      <c r="H308" s="2" t="s">
        <v>2744</v>
      </c>
      <c r="I308" s="2">
        <v>13287</v>
      </c>
      <c r="J308" s="2">
        <v>962</v>
      </c>
      <c r="K308" s="2">
        <v>0</v>
      </c>
      <c r="L308" s="2" t="s">
        <v>3</v>
      </c>
      <c r="M308" s="2" t="b">
        <v>0</v>
      </c>
      <c r="N308" s="2" t="str">
        <f t="shared" si="16"/>
        <v>Dec_2024</v>
      </c>
      <c r="O308" s="5">
        <f t="shared" si="17"/>
        <v>7394</v>
      </c>
      <c r="P308" s="5" t="str">
        <f t="shared" si="18"/>
        <v>No</v>
      </c>
      <c r="Q308" s="2" t="str">
        <f t="shared" si="19"/>
        <v>-</v>
      </c>
    </row>
    <row r="309" spans="2:17" x14ac:dyDescent="0.25">
      <c r="B309" s="2" t="s">
        <v>13155</v>
      </c>
      <c r="C309" s="2" t="s">
        <v>2745</v>
      </c>
      <c r="D309" s="2" t="s">
        <v>2746</v>
      </c>
      <c r="E309" s="2" t="s">
        <v>2747</v>
      </c>
      <c r="F309" s="2" t="s">
        <v>183</v>
      </c>
      <c r="G309" s="2" t="s">
        <v>439</v>
      </c>
      <c r="H309" s="2" t="s">
        <v>2748</v>
      </c>
      <c r="I309" s="2">
        <v>69735</v>
      </c>
      <c r="J309" s="2">
        <v>5030</v>
      </c>
      <c r="K309" s="2">
        <v>10</v>
      </c>
      <c r="L309" s="2" t="s">
        <v>3</v>
      </c>
      <c r="M309" s="2" t="b">
        <v>0</v>
      </c>
      <c r="N309" s="2" t="str">
        <f t="shared" si="16"/>
        <v>Dec_2024</v>
      </c>
      <c r="O309" s="5">
        <f t="shared" si="17"/>
        <v>12087</v>
      </c>
      <c r="P309" s="5" t="str">
        <f t="shared" si="18"/>
        <v>No</v>
      </c>
      <c r="Q309" s="2" t="str">
        <f t="shared" si="19"/>
        <v>-</v>
      </c>
    </row>
    <row r="310" spans="2:17" x14ac:dyDescent="0.25">
      <c r="B310" s="2" t="s">
        <v>13155</v>
      </c>
      <c r="C310" s="2" t="s">
        <v>2749</v>
      </c>
      <c r="D310" s="2" t="s">
        <v>2750</v>
      </c>
      <c r="E310" s="2" t="s">
        <v>2751</v>
      </c>
      <c r="F310" s="2" t="s">
        <v>185</v>
      </c>
      <c r="G310" s="2" t="s">
        <v>2752</v>
      </c>
      <c r="H310" s="2" t="s">
        <v>2753</v>
      </c>
      <c r="I310" s="2">
        <v>15562</v>
      </c>
      <c r="J310" s="2">
        <v>1105</v>
      </c>
      <c r="K310" s="2">
        <v>2</v>
      </c>
      <c r="L310" s="2" t="s">
        <v>3</v>
      </c>
      <c r="M310" s="2" t="b">
        <v>0</v>
      </c>
      <c r="N310" s="2" t="str">
        <f t="shared" si="16"/>
        <v>Dec_2024</v>
      </c>
      <c r="O310" s="5">
        <f t="shared" si="17"/>
        <v>6821</v>
      </c>
      <c r="P310" s="5" t="str">
        <f t="shared" si="18"/>
        <v>No</v>
      </c>
      <c r="Q310" s="2" t="str">
        <f t="shared" si="19"/>
        <v>-</v>
      </c>
    </row>
    <row r="311" spans="2:17" x14ac:dyDescent="0.25">
      <c r="B311" s="2" t="s">
        <v>13155</v>
      </c>
      <c r="C311" s="2" t="s">
        <v>2754</v>
      </c>
      <c r="D311" s="2" t="s">
        <v>2755</v>
      </c>
      <c r="E311" s="2" t="s">
        <v>2756</v>
      </c>
      <c r="F311" s="2" t="s">
        <v>185</v>
      </c>
      <c r="G311" s="2" t="s">
        <v>2757</v>
      </c>
      <c r="H311" s="2" t="s">
        <v>2758</v>
      </c>
      <c r="I311" s="2">
        <v>38923</v>
      </c>
      <c r="J311" s="2">
        <v>2876</v>
      </c>
      <c r="K311" s="2">
        <v>3</v>
      </c>
      <c r="L311" s="2" t="s">
        <v>3</v>
      </c>
      <c r="M311" s="2" t="b">
        <v>0</v>
      </c>
      <c r="N311" s="2" t="str">
        <f t="shared" si="16"/>
        <v>Dec_2024</v>
      </c>
      <c r="O311" s="5">
        <f t="shared" si="17"/>
        <v>8837</v>
      </c>
      <c r="P311" s="5" t="str">
        <f t="shared" si="18"/>
        <v>No</v>
      </c>
      <c r="Q311" s="2" t="str">
        <f t="shared" si="19"/>
        <v>-</v>
      </c>
    </row>
    <row r="312" spans="2:17" x14ac:dyDescent="0.25">
      <c r="B312" s="2" t="s">
        <v>13155</v>
      </c>
      <c r="C312" s="2" t="s">
        <v>2759</v>
      </c>
      <c r="D312" s="2" t="s">
        <v>2760</v>
      </c>
      <c r="E312" s="2" t="s">
        <v>2761</v>
      </c>
      <c r="F312" s="2" t="s">
        <v>185</v>
      </c>
      <c r="G312" s="2" t="s">
        <v>2762</v>
      </c>
      <c r="H312" s="2" t="s">
        <v>748</v>
      </c>
      <c r="I312" s="2">
        <v>69395</v>
      </c>
      <c r="J312" s="2">
        <v>5115</v>
      </c>
      <c r="K312" s="2">
        <v>18</v>
      </c>
      <c r="L312" s="2" t="s">
        <v>3</v>
      </c>
      <c r="M312" s="2" t="b">
        <v>0</v>
      </c>
      <c r="N312" s="2" t="str">
        <f t="shared" si="16"/>
        <v>Dec_2024</v>
      </c>
      <c r="O312" s="5">
        <f t="shared" si="17"/>
        <v>12965</v>
      </c>
      <c r="P312" s="5" t="str">
        <f t="shared" si="18"/>
        <v>No</v>
      </c>
      <c r="Q312" s="2" t="str">
        <f t="shared" si="19"/>
        <v>-</v>
      </c>
    </row>
    <row r="313" spans="2:17" x14ac:dyDescent="0.25">
      <c r="B313" s="2" t="s">
        <v>13155</v>
      </c>
      <c r="C313" s="2" t="s">
        <v>2763</v>
      </c>
      <c r="D313" s="2" t="s">
        <v>2764</v>
      </c>
      <c r="E313" s="2" t="s">
        <v>2765</v>
      </c>
      <c r="F313" s="2" t="s">
        <v>187</v>
      </c>
      <c r="G313" s="2" t="s">
        <v>2766</v>
      </c>
      <c r="H313" s="2" t="s">
        <v>31</v>
      </c>
      <c r="I313" s="2">
        <v>77118</v>
      </c>
      <c r="J313" s="2">
        <v>905</v>
      </c>
      <c r="K313" s="2">
        <v>40</v>
      </c>
      <c r="L313" s="2" t="s">
        <v>7</v>
      </c>
      <c r="M313" s="2" t="b">
        <v>0</v>
      </c>
      <c r="N313" s="2" t="str">
        <f t="shared" si="16"/>
        <v>Dec_2024</v>
      </c>
      <c r="O313" s="5">
        <f t="shared" si="17"/>
        <v>995</v>
      </c>
      <c r="P313" s="5" t="str">
        <f t="shared" si="18"/>
        <v>No</v>
      </c>
      <c r="Q313" s="2" t="str">
        <f t="shared" si="19"/>
        <v>15-20 min</v>
      </c>
    </row>
    <row r="314" spans="2:17" x14ac:dyDescent="0.25">
      <c r="B314" s="2" t="s">
        <v>13155</v>
      </c>
      <c r="C314" s="2" t="s">
        <v>2767</v>
      </c>
      <c r="D314" s="2" t="s">
        <v>2768</v>
      </c>
      <c r="E314" s="2" t="s">
        <v>2769</v>
      </c>
      <c r="F314" s="2" t="s">
        <v>187</v>
      </c>
      <c r="G314" s="2" t="s">
        <v>2770</v>
      </c>
      <c r="H314" s="2" t="s">
        <v>2771</v>
      </c>
      <c r="I314" s="2">
        <v>60506</v>
      </c>
      <c r="J314" s="2">
        <v>4425</v>
      </c>
      <c r="K314" s="2">
        <v>7</v>
      </c>
      <c r="L314" s="2" t="s">
        <v>3</v>
      </c>
      <c r="M314" s="2" t="b">
        <v>0</v>
      </c>
      <c r="N314" s="2" t="str">
        <f t="shared" si="16"/>
        <v>Dec_2024</v>
      </c>
      <c r="O314" s="5">
        <f t="shared" si="17"/>
        <v>14808</v>
      </c>
      <c r="P314" s="5" t="str">
        <f t="shared" si="18"/>
        <v>No</v>
      </c>
      <c r="Q314" s="2" t="str">
        <f t="shared" si="19"/>
        <v>-</v>
      </c>
    </row>
    <row r="315" spans="2:17" x14ac:dyDescent="0.25">
      <c r="B315" s="2" t="s">
        <v>13155</v>
      </c>
      <c r="C315" s="2" t="s">
        <v>2772</v>
      </c>
      <c r="D315" s="2" t="s">
        <v>2773</v>
      </c>
      <c r="E315" s="2" t="s">
        <v>2774</v>
      </c>
      <c r="F315" s="2" t="s">
        <v>2775</v>
      </c>
      <c r="G315" s="2" t="s">
        <v>2776</v>
      </c>
      <c r="H315" s="2" t="s">
        <v>2777</v>
      </c>
      <c r="I315" s="2">
        <v>70641</v>
      </c>
      <c r="J315" s="2">
        <v>5529</v>
      </c>
      <c r="K315" s="2">
        <v>10</v>
      </c>
      <c r="L315" s="2" t="s">
        <v>3</v>
      </c>
      <c r="M315" s="2" t="b">
        <v>0</v>
      </c>
      <c r="N315" s="2" t="str">
        <f t="shared" si="16"/>
        <v>Dec_2024</v>
      </c>
      <c r="O315" s="5">
        <f t="shared" si="17"/>
        <v>13452</v>
      </c>
      <c r="P315" s="5" t="str">
        <f t="shared" si="18"/>
        <v>No</v>
      </c>
      <c r="Q315" s="2" t="str">
        <f t="shared" si="19"/>
        <v>-</v>
      </c>
    </row>
    <row r="316" spans="2:17" x14ac:dyDescent="0.25">
      <c r="B316" s="2" t="s">
        <v>13155</v>
      </c>
      <c r="C316" s="2" t="s">
        <v>2778</v>
      </c>
      <c r="D316" s="2" t="s">
        <v>2779</v>
      </c>
      <c r="E316" s="2" t="s">
        <v>2780</v>
      </c>
      <c r="F316" s="2" t="s">
        <v>2781</v>
      </c>
      <c r="G316" s="2" t="s">
        <v>2782</v>
      </c>
      <c r="H316" s="2" t="s">
        <v>2783</v>
      </c>
      <c r="I316" s="2">
        <v>72611</v>
      </c>
      <c r="J316" s="2">
        <v>5257</v>
      </c>
      <c r="K316" s="2">
        <v>14</v>
      </c>
      <c r="L316" s="2" t="s">
        <v>3</v>
      </c>
      <c r="M316" s="2" t="b">
        <v>0</v>
      </c>
      <c r="N316" s="2" t="str">
        <f t="shared" si="16"/>
        <v>Dec_2024</v>
      </c>
      <c r="O316" s="5">
        <f t="shared" si="17"/>
        <v>12592</v>
      </c>
      <c r="P316" s="5" t="str">
        <f t="shared" si="18"/>
        <v>No</v>
      </c>
      <c r="Q316" s="2" t="str">
        <f t="shared" si="19"/>
        <v>-</v>
      </c>
    </row>
    <row r="317" spans="2:17" x14ac:dyDescent="0.25">
      <c r="B317" s="2" t="s">
        <v>13155</v>
      </c>
      <c r="C317" s="2" t="s">
        <v>2784</v>
      </c>
      <c r="D317" s="2" t="s">
        <v>2785</v>
      </c>
      <c r="E317" s="2" t="s">
        <v>2786</v>
      </c>
      <c r="F317" s="2" t="s">
        <v>2787</v>
      </c>
      <c r="G317" s="2" t="s">
        <v>2788</v>
      </c>
      <c r="H317" s="2" t="s">
        <v>2789</v>
      </c>
      <c r="I317" s="2">
        <v>95580</v>
      </c>
      <c r="J317" s="2">
        <v>7293</v>
      </c>
      <c r="K317" s="2">
        <v>88</v>
      </c>
      <c r="L317" s="2" t="s">
        <v>3</v>
      </c>
      <c r="M317" s="2" t="b">
        <v>0</v>
      </c>
      <c r="N317" s="2" t="str">
        <f t="shared" si="16"/>
        <v>Dec_2024</v>
      </c>
      <c r="O317" s="5">
        <f t="shared" si="17"/>
        <v>13235</v>
      </c>
      <c r="P317" s="5" t="str">
        <f t="shared" si="18"/>
        <v>No</v>
      </c>
      <c r="Q317" s="2" t="str">
        <f t="shared" si="19"/>
        <v>-</v>
      </c>
    </row>
    <row r="318" spans="2:17" x14ac:dyDescent="0.25">
      <c r="B318" s="2" t="s">
        <v>13155</v>
      </c>
      <c r="C318" s="2" t="s">
        <v>2790</v>
      </c>
      <c r="D318" s="2" t="s">
        <v>2791</v>
      </c>
      <c r="E318" s="2" t="s">
        <v>2792</v>
      </c>
      <c r="F318" s="2" t="s">
        <v>189</v>
      </c>
      <c r="G318" s="2" t="s">
        <v>2793</v>
      </c>
      <c r="H318" s="2" t="s">
        <v>2794</v>
      </c>
      <c r="I318" s="2">
        <v>86638</v>
      </c>
      <c r="J318" s="2">
        <v>5991</v>
      </c>
      <c r="K318" s="2">
        <v>14</v>
      </c>
      <c r="L318" s="2" t="s">
        <v>3</v>
      </c>
      <c r="M318" s="2" t="b">
        <v>0</v>
      </c>
      <c r="N318" s="2" t="str">
        <f t="shared" si="16"/>
        <v>Dec_2024</v>
      </c>
      <c r="O318" s="5">
        <f t="shared" si="17"/>
        <v>13407</v>
      </c>
      <c r="P318" s="5" t="str">
        <f t="shared" si="18"/>
        <v>No</v>
      </c>
      <c r="Q318" s="2" t="str">
        <f t="shared" si="19"/>
        <v>-</v>
      </c>
    </row>
    <row r="319" spans="2:17" x14ac:dyDescent="0.25">
      <c r="B319" s="2" t="s">
        <v>13155</v>
      </c>
      <c r="C319" s="2" t="s">
        <v>2795</v>
      </c>
      <c r="D319" s="2" t="s">
        <v>2796</v>
      </c>
      <c r="E319" s="2" t="s">
        <v>2797</v>
      </c>
      <c r="F319" s="2" t="s">
        <v>2798</v>
      </c>
      <c r="G319" s="2" t="s">
        <v>2799</v>
      </c>
      <c r="H319" s="2" t="s">
        <v>2800</v>
      </c>
      <c r="I319" s="2">
        <v>75873</v>
      </c>
      <c r="J319" s="2">
        <v>4966</v>
      </c>
      <c r="K319" s="2">
        <v>12</v>
      </c>
      <c r="L319" s="2" t="s">
        <v>3</v>
      </c>
      <c r="M319" s="2" t="b">
        <v>0</v>
      </c>
      <c r="N319" s="2" t="str">
        <f t="shared" si="16"/>
        <v>Dec_2024</v>
      </c>
      <c r="O319" s="5">
        <f t="shared" si="17"/>
        <v>14841</v>
      </c>
      <c r="P319" s="5" t="str">
        <f t="shared" si="18"/>
        <v>No</v>
      </c>
      <c r="Q319" s="2" t="str">
        <f t="shared" si="19"/>
        <v>-</v>
      </c>
    </row>
    <row r="320" spans="2:17" x14ac:dyDescent="0.25">
      <c r="B320" s="2" t="s">
        <v>13155</v>
      </c>
      <c r="C320" s="2" t="s">
        <v>2801</v>
      </c>
      <c r="D320" s="2" t="s">
        <v>2802</v>
      </c>
      <c r="E320" s="2" t="s">
        <v>2803</v>
      </c>
      <c r="F320" s="2" t="s">
        <v>190</v>
      </c>
      <c r="G320" s="2" t="s">
        <v>2804</v>
      </c>
      <c r="H320" s="2" t="s">
        <v>2805</v>
      </c>
      <c r="I320" s="2">
        <v>75661</v>
      </c>
      <c r="J320" s="2">
        <v>5515</v>
      </c>
      <c r="K320" s="2">
        <v>13</v>
      </c>
      <c r="L320" s="2" t="s">
        <v>3</v>
      </c>
      <c r="M320" s="2" t="b">
        <v>0</v>
      </c>
      <c r="N320" s="2" t="str">
        <f t="shared" si="16"/>
        <v>Dec_2024</v>
      </c>
      <c r="O320" s="5">
        <f t="shared" si="17"/>
        <v>13559</v>
      </c>
      <c r="P320" s="5" t="str">
        <f t="shared" si="18"/>
        <v>No</v>
      </c>
      <c r="Q320" s="2" t="str">
        <f t="shared" si="19"/>
        <v>-</v>
      </c>
    </row>
    <row r="321" spans="2:17" x14ac:dyDescent="0.25">
      <c r="B321" s="2" t="s">
        <v>13155</v>
      </c>
      <c r="C321" s="2" t="s">
        <v>2806</v>
      </c>
      <c r="D321" s="2" t="s">
        <v>2807</v>
      </c>
      <c r="E321" s="2" t="s">
        <v>2808</v>
      </c>
      <c r="F321" s="2" t="s">
        <v>2809</v>
      </c>
      <c r="G321" s="2" t="s">
        <v>2810</v>
      </c>
      <c r="H321" s="2" t="s">
        <v>2811</v>
      </c>
      <c r="I321" s="2">
        <v>73325</v>
      </c>
      <c r="J321" s="2">
        <v>5264</v>
      </c>
      <c r="K321" s="2">
        <v>12</v>
      </c>
      <c r="L321" s="2" t="s">
        <v>3</v>
      </c>
      <c r="M321" s="2" t="b">
        <v>0</v>
      </c>
      <c r="N321" s="2" t="str">
        <f t="shared" si="16"/>
        <v>Dec_2024</v>
      </c>
      <c r="O321" s="5">
        <f t="shared" si="17"/>
        <v>17328</v>
      </c>
      <c r="P321" s="5" t="str">
        <f t="shared" si="18"/>
        <v>No</v>
      </c>
      <c r="Q321" s="2" t="str">
        <f t="shared" si="19"/>
        <v>-</v>
      </c>
    </row>
    <row r="322" spans="2:17" x14ac:dyDescent="0.25">
      <c r="B322" s="2" t="s">
        <v>13155</v>
      </c>
      <c r="C322" s="2" t="s">
        <v>2812</v>
      </c>
      <c r="D322" s="2" t="s">
        <v>2813</v>
      </c>
      <c r="E322" s="2" t="s">
        <v>2814</v>
      </c>
      <c r="F322" s="2" t="s">
        <v>191</v>
      </c>
      <c r="G322" s="2" t="s">
        <v>2815</v>
      </c>
      <c r="H322" s="2" t="s">
        <v>2816</v>
      </c>
      <c r="I322" s="2">
        <v>83550</v>
      </c>
      <c r="J322" s="2">
        <v>5550</v>
      </c>
      <c r="K322" s="2">
        <v>20</v>
      </c>
      <c r="L322" s="2" t="s">
        <v>3</v>
      </c>
      <c r="M322" s="2" t="b">
        <v>0</v>
      </c>
      <c r="N322" s="2" t="str">
        <f t="shared" si="16"/>
        <v>Dec_2024</v>
      </c>
      <c r="O322" s="5">
        <f t="shared" si="17"/>
        <v>17200</v>
      </c>
      <c r="P322" s="5" t="str">
        <f t="shared" si="18"/>
        <v>No</v>
      </c>
      <c r="Q322" s="2" t="str">
        <f t="shared" si="19"/>
        <v>-</v>
      </c>
    </row>
    <row r="323" spans="2:17" x14ac:dyDescent="0.25">
      <c r="B323" s="2" t="s">
        <v>13155</v>
      </c>
      <c r="C323" s="2" t="s">
        <v>2817</v>
      </c>
      <c r="D323" s="2" t="s">
        <v>2818</v>
      </c>
      <c r="E323" s="2" t="s">
        <v>2819</v>
      </c>
      <c r="F323" s="2" t="s">
        <v>193</v>
      </c>
      <c r="G323" s="2" t="s">
        <v>2820</v>
      </c>
      <c r="H323" s="2" t="s">
        <v>662</v>
      </c>
      <c r="I323" s="2">
        <v>58956</v>
      </c>
      <c r="J323" s="2">
        <v>5890</v>
      </c>
      <c r="K323" s="2">
        <v>27</v>
      </c>
      <c r="L323" s="2" t="s">
        <v>7</v>
      </c>
      <c r="M323" s="2" t="b">
        <v>0</v>
      </c>
      <c r="N323" s="2" t="str">
        <f t="shared" ref="N323:N386" si="20">TEXT(F323,"mmm")&amp;"_"&amp;YEAR(F323)</f>
        <v>Dec_2024</v>
      </c>
      <c r="O323" s="5">
        <f t="shared" si="17"/>
        <v>506</v>
      </c>
      <c r="P323" s="5" t="str">
        <f t="shared" si="18"/>
        <v>No</v>
      </c>
      <c r="Q323" s="2" t="str">
        <f t="shared" si="19"/>
        <v>5-10 min</v>
      </c>
    </row>
    <row r="324" spans="2:17" x14ac:dyDescent="0.25">
      <c r="B324" s="2" t="s">
        <v>13155</v>
      </c>
      <c r="C324" s="2" t="s">
        <v>2821</v>
      </c>
      <c r="D324" s="2" t="s">
        <v>2822</v>
      </c>
      <c r="E324" s="2" t="s">
        <v>2823</v>
      </c>
      <c r="F324" s="2" t="s">
        <v>193</v>
      </c>
      <c r="G324" s="2" t="s">
        <v>2824</v>
      </c>
      <c r="H324" s="2" t="s">
        <v>2825</v>
      </c>
      <c r="I324" s="2">
        <v>91378</v>
      </c>
      <c r="J324" s="2">
        <v>5879</v>
      </c>
      <c r="K324" s="2">
        <v>5</v>
      </c>
      <c r="L324" s="2" t="s">
        <v>3</v>
      </c>
      <c r="M324" s="2" t="b">
        <v>0</v>
      </c>
      <c r="N324" s="2" t="str">
        <f t="shared" si="20"/>
        <v>Dec_2024</v>
      </c>
      <c r="O324" s="5">
        <f t="shared" ref="O324:O387" si="21">HOUR(H324)*3600 + MINUTE(H324)*60 + SECOND(H324)</f>
        <v>18220</v>
      </c>
      <c r="P324" s="5" t="str">
        <f t="shared" ref="P324:P387" si="22">IF(ISNUMBER(SEARCH("watchparty", D324)), "Yes", "No")</f>
        <v>No</v>
      </c>
      <c r="Q324" s="2" t="str">
        <f t="shared" ref="Q324:Q387" si="23">IF(L324="video",
    IF(VALUE(LEFT(H324,2))*3600 + VALUE(MID(H324,4,2))*60 + VALUE(RIGHT(H324,2)) &lt;= 60, "0-1 min",
    IF(VALUE(LEFT(H324,2))*3600 + VALUE(MID(H324,4,2))*60 + VALUE(RIGHT(H324,2)) &lt;= 300, "1-5 min",
    IF(VALUE(LEFT(H324,2))*3600 + VALUE(MID(H324,4,2))*60 + VALUE(RIGHT(H324,2)) &lt;= 600, "5-10 min", IF(VALUE(LEFT(H324,2))*3600 + VALUE(MID(H324,4,2))*60 + VALUE(RIGHT(H324,2)) &lt;= 900, "10-15 min",
    IF(VALUE(LEFT(H324,2))*3600 + VALUE(MID(H324,4,2))*60 + VALUE(RIGHT(H324,2)) &lt;= 1200, "15-20 min", IF(VALUE(LEFT(H324,2))*3600 + VALUE(MID(H324,4,2))*60 + VALUE(RIGHT(H324,2)) &lt;= 1800, "20-30 min",
    IF(VALUE(LEFT(H324,2))*3600 + VALUE(MID(H324,4,2))*60 + VALUE(RIGHT(H324,2)) &lt;= 3600, "30-60 min",
    "60+ min"))))))), "-")</f>
        <v>-</v>
      </c>
    </row>
    <row r="325" spans="2:17" x14ac:dyDescent="0.25">
      <c r="B325" s="2" t="s">
        <v>13155</v>
      </c>
      <c r="C325" s="2" t="s">
        <v>2826</v>
      </c>
      <c r="D325" s="2" t="s">
        <v>2827</v>
      </c>
      <c r="E325" s="2" t="s">
        <v>2828</v>
      </c>
      <c r="F325" s="2" t="s">
        <v>195</v>
      </c>
      <c r="G325" s="2" t="s">
        <v>2829</v>
      </c>
      <c r="H325" s="2" t="s">
        <v>2830</v>
      </c>
      <c r="I325" s="2">
        <v>22199</v>
      </c>
      <c r="J325" s="2">
        <v>1474</v>
      </c>
      <c r="K325" s="2">
        <v>22</v>
      </c>
      <c r="L325" s="2" t="s">
        <v>3</v>
      </c>
      <c r="M325" s="2" t="b">
        <v>0</v>
      </c>
      <c r="N325" s="2" t="str">
        <f t="shared" si="20"/>
        <v>Dec_2024</v>
      </c>
      <c r="O325" s="5">
        <f t="shared" si="21"/>
        <v>8874</v>
      </c>
      <c r="P325" s="5" t="str">
        <f t="shared" si="22"/>
        <v>No</v>
      </c>
      <c r="Q325" s="2" t="str">
        <f t="shared" si="23"/>
        <v>-</v>
      </c>
    </row>
    <row r="326" spans="2:17" x14ac:dyDescent="0.25">
      <c r="B326" s="2" t="s">
        <v>13155</v>
      </c>
      <c r="C326" s="2" t="s">
        <v>2831</v>
      </c>
      <c r="D326" s="2" t="s">
        <v>2832</v>
      </c>
      <c r="E326" s="2" t="s">
        <v>2833</v>
      </c>
      <c r="F326" s="2" t="s">
        <v>195</v>
      </c>
      <c r="G326" s="2" t="s">
        <v>2834</v>
      </c>
      <c r="H326" s="2" t="s">
        <v>2835</v>
      </c>
      <c r="I326" s="2">
        <v>100939</v>
      </c>
      <c r="J326" s="2">
        <v>7597</v>
      </c>
      <c r="K326" s="2">
        <v>20</v>
      </c>
      <c r="L326" s="2" t="s">
        <v>3</v>
      </c>
      <c r="M326" s="2" t="b">
        <v>0</v>
      </c>
      <c r="N326" s="2" t="str">
        <f t="shared" si="20"/>
        <v>Dec_2024</v>
      </c>
      <c r="O326" s="5">
        <f t="shared" si="21"/>
        <v>13262</v>
      </c>
      <c r="P326" s="5" t="str">
        <f t="shared" si="22"/>
        <v>No</v>
      </c>
      <c r="Q326" s="2" t="str">
        <f t="shared" si="23"/>
        <v>-</v>
      </c>
    </row>
    <row r="327" spans="2:17" x14ac:dyDescent="0.25">
      <c r="B327" s="2" t="s">
        <v>13155</v>
      </c>
      <c r="C327" s="2" t="s">
        <v>2836</v>
      </c>
      <c r="D327" s="2" t="s">
        <v>2837</v>
      </c>
      <c r="E327" s="2" t="s">
        <v>2838</v>
      </c>
      <c r="F327" s="2" t="s">
        <v>196</v>
      </c>
      <c r="G327" s="2" t="s">
        <v>2839</v>
      </c>
      <c r="H327" s="2" t="s">
        <v>2840</v>
      </c>
      <c r="I327" s="2">
        <v>94955</v>
      </c>
      <c r="J327" s="2">
        <v>7350</v>
      </c>
      <c r="K327" s="2">
        <v>8</v>
      </c>
      <c r="L327" s="2" t="s">
        <v>3</v>
      </c>
      <c r="M327" s="2" t="b">
        <v>0</v>
      </c>
      <c r="N327" s="2" t="str">
        <f t="shared" si="20"/>
        <v>Dec_2024</v>
      </c>
      <c r="O327" s="5">
        <f t="shared" si="21"/>
        <v>14107</v>
      </c>
      <c r="P327" s="5" t="str">
        <f t="shared" si="22"/>
        <v>No</v>
      </c>
      <c r="Q327" s="2" t="str">
        <f t="shared" si="23"/>
        <v>-</v>
      </c>
    </row>
    <row r="328" spans="2:17" x14ac:dyDescent="0.25">
      <c r="B328" s="2" t="s">
        <v>13155</v>
      </c>
      <c r="C328" s="2" t="s">
        <v>2841</v>
      </c>
      <c r="D328" s="2" t="s">
        <v>2842</v>
      </c>
      <c r="E328" s="2" t="s">
        <v>2843</v>
      </c>
      <c r="F328" s="2" t="s">
        <v>198</v>
      </c>
      <c r="G328" s="2" t="s">
        <v>2844</v>
      </c>
      <c r="H328" s="2" t="s">
        <v>2845</v>
      </c>
      <c r="I328" s="2">
        <v>99208</v>
      </c>
      <c r="J328" s="2">
        <v>6413</v>
      </c>
      <c r="K328" s="2">
        <v>14</v>
      </c>
      <c r="L328" s="2" t="s">
        <v>3</v>
      </c>
      <c r="M328" s="2" t="b">
        <v>0</v>
      </c>
      <c r="N328" s="2" t="str">
        <f t="shared" si="20"/>
        <v>Dec_2024</v>
      </c>
      <c r="O328" s="5">
        <f t="shared" si="21"/>
        <v>11005</v>
      </c>
      <c r="P328" s="5" t="str">
        <f t="shared" si="22"/>
        <v>No</v>
      </c>
      <c r="Q328" s="2" t="str">
        <f t="shared" si="23"/>
        <v>-</v>
      </c>
    </row>
    <row r="329" spans="2:17" x14ac:dyDescent="0.25">
      <c r="B329" s="2" t="s">
        <v>13155</v>
      </c>
      <c r="C329" s="2" t="s">
        <v>2846</v>
      </c>
      <c r="D329" s="2" t="s">
        <v>2847</v>
      </c>
      <c r="E329" s="2" t="s">
        <v>2848</v>
      </c>
      <c r="F329" s="2" t="s">
        <v>2849</v>
      </c>
      <c r="G329" s="2" t="s">
        <v>2850</v>
      </c>
      <c r="H329" s="2" t="s">
        <v>951</v>
      </c>
      <c r="I329" s="2">
        <v>74889</v>
      </c>
      <c r="J329" s="2">
        <v>7844</v>
      </c>
      <c r="K329" s="2">
        <v>39</v>
      </c>
      <c r="L329" s="2" t="s">
        <v>7</v>
      </c>
      <c r="M329" s="2" t="b">
        <v>0</v>
      </c>
      <c r="N329" s="2" t="str">
        <f t="shared" si="20"/>
        <v>Dec_2024</v>
      </c>
      <c r="O329" s="5">
        <f t="shared" si="21"/>
        <v>570</v>
      </c>
      <c r="P329" s="5" t="str">
        <f t="shared" si="22"/>
        <v>No</v>
      </c>
      <c r="Q329" s="2" t="str">
        <f t="shared" si="23"/>
        <v>5-10 min</v>
      </c>
    </row>
    <row r="330" spans="2:17" x14ac:dyDescent="0.25">
      <c r="B330" s="2" t="s">
        <v>13155</v>
      </c>
      <c r="C330" s="2" t="s">
        <v>2851</v>
      </c>
      <c r="D330" s="2" t="s">
        <v>2852</v>
      </c>
      <c r="E330" s="2" t="s">
        <v>2853</v>
      </c>
      <c r="F330" s="2" t="s">
        <v>2849</v>
      </c>
      <c r="G330" s="2" t="s">
        <v>2854</v>
      </c>
      <c r="H330" s="2" t="s">
        <v>586</v>
      </c>
      <c r="I330" s="2">
        <v>66644</v>
      </c>
      <c r="J330" s="2">
        <v>5190</v>
      </c>
      <c r="K330" s="2">
        <v>17</v>
      </c>
      <c r="L330" s="2" t="s">
        <v>3</v>
      </c>
      <c r="M330" s="2" t="b">
        <v>0</v>
      </c>
      <c r="N330" s="2" t="str">
        <f t="shared" si="20"/>
        <v>Dec_2024</v>
      </c>
      <c r="O330" s="5">
        <f t="shared" si="21"/>
        <v>8628</v>
      </c>
      <c r="P330" s="5" t="str">
        <f t="shared" si="22"/>
        <v>No</v>
      </c>
      <c r="Q330" s="2" t="str">
        <f t="shared" si="23"/>
        <v>-</v>
      </c>
    </row>
    <row r="331" spans="2:17" x14ac:dyDescent="0.25">
      <c r="B331" s="2" t="s">
        <v>13155</v>
      </c>
      <c r="C331" s="2" t="s">
        <v>2855</v>
      </c>
      <c r="D331" s="2" t="s">
        <v>2856</v>
      </c>
      <c r="E331" s="2" t="s">
        <v>2857</v>
      </c>
      <c r="F331" s="2" t="s">
        <v>199</v>
      </c>
      <c r="G331" s="2" t="s">
        <v>2858</v>
      </c>
      <c r="H331" s="2" t="s">
        <v>2859</v>
      </c>
      <c r="I331" s="2">
        <v>15543</v>
      </c>
      <c r="J331" s="2">
        <v>1128</v>
      </c>
      <c r="K331" s="2">
        <v>1</v>
      </c>
      <c r="L331" s="2" t="s">
        <v>3</v>
      </c>
      <c r="M331" s="2" t="b">
        <v>0</v>
      </c>
      <c r="N331" s="2" t="str">
        <f t="shared" si="20"/>
        <v>Nov_2024</v>
      </c>
      <c r="O331" s="5">
        <f t="shared" si="21"/>
        <v>9414</v>
      </c>
      <c r="P331" s="5" t="str">
        <f t="shared" si="22"/>
        <v>No</v>
      </c>
      <c r="Q331" s="2" t="str">
        <f t="shared" si="23"/>
        <v>-</v>
      </c>
    </row>
    <row r="332" spans="2:17" x14ac:dyDescent="0.25">
      <c r="B332" s="2" t="s">
        <v>13155</v>
      </c>
      <c r="C332" s="2" t="s">
        <v>2860</v>
      </c>
      <c r="D332" s="2" t="s">
        <v>2861</v>
      </c>
      <c r="E332" s="2" t="s">
        <v>2862</v>
      </c>
      <c r="F332" s="2" t="s">
        <v>199</v>
      </c>
      <c r="G332" s="2" t="s">
        <v>2863</v>
      </c>
      <c r="H332" s="2" t="s">
        <v>2864</v>
      </c>
      <c r="I332" s="2">
        <v>86286</v>
      </c>
      <c r="J332" s="2">
        <v>6298</v>
      </c>
      <c r="K332" s="2">
        <v>18</v>
      </c>
      <c r="L332" s="2" t="s">
        <v>3</v>
      </c>
      <c r="M332" s="2" t="b">
        <v>0</v>
      </c>
      <c r="N332" s="2" t="str">
        <f t="shared" si="20"/>
        <v>Nov_2024</v>
      </c>
      <c r="O332" s="5">
        <f t="shared" si="21"/>
        <v>14433</v>
      </c>
      <c r="P332" s="5" t="str">
        <f t="shared" si="22"/>
        <v>No</v>
      </c>
      <c r="Q332" s="2" t="str">
        <f t="shared" si="23"/>
        <v>-</v>
      </c>
    </row>
    <row r="333" spans="2:17" x14ac:dyDescent="0.25">
      <c r="B333" s="2" t="s">
        <v>13155</v>
      </c>
      <c r="C333" s="2" t="s">
        <v>2865</v>
      </c>
      <c r="D333" s="2" t="s">
        <v>2866</v>
      </c>
      <c r="E333" s="2" t="s">
        <v>2867</v>
      </c>
      <c r="F333" s="2" t="s">
        <v>2868</v>
      </c>
      <c r="G333" s="2" t="s">
        <v>2869</v>
      </c>
      <c r="H333" s="2" t="s">
        <v>2870</v>
      </c>
      <c r="I333" s="2">
        <v>17070</v>
      </c>
      <c r="J333" s="2">
        <v>1317</v>
      </c>
      <c r="K333" s="2">
        <v>1</v>
      </c>
      <c r="L333" s="2" t="s">
        <v>3</v>
      </c>
      <c r="M333" s="2" t="b">
        <v>0</v>
      </c>
      <c r="N333" s="2" t="str">
        <f t="shared" si="20"/>
        <v>Nov_2024</v>
      </c>
      <c r="O333" s="5">
        <f t="shared" si="21"/>
        <v>9015</v>
      </c>
      <c r="P333" s="5" t="str">
        <f t="shared" si="22"/>
        <v>No</v>
      </c>
      <c r="Q333" s="2" t="str">
        <f t="shared" si="23"/>
        <v>-</v>
      </c>
    </row>
    <row r="334" spans="2:17" x14ac:dyDescent="0.25">
      <c r="B334" s="2" t="s">
        <v>13155</v>
      </c>
      <c r="C334" s="2" t="s">
        <v>2871</v>
      </c>
      <c r="D334" s="2" t="s">
        <v>2872</v>
      </c>
      <c r="E334" s="2" t="s">
        <v>2873</v>
      </c>
      <c r="F334" s="2" t="s">
        <v>2868</v>
      </c>
      <c r="G334" s="2" t="s">
        <v>2874</v>
      </c>
      <c r="H334" s="2" t="s">
        <v>2875</v>
      </c>
      <c r="I334" s="2">
        <v>89999</v>
      </c>
      <c r="J334" s="2">
        <v>5943</v>
      </c>
      <c r="K334" s="2">
        <v>6</v>
      </c>
      <c r="L334" s="2" t="s">
        <v>3</v>
      </c>
      <c r="M334" s="2" t="b">
        <v>0</v>
      </c>
      <c r="N334" s="2" t="str">
        <f t="shared" si="20"/>
        <v>Nov_2024</v>
      </c>
      <c r="O334" s="5">
        <f t="shared" si="21"/>
        <v>15704</v>
      </c>
      <c r="P334" s="5" t="str">
        <f t="shared" si="22"/>
        <v>No</v>
      </c>
      <c r="Q334" s="2" t="str">
        <f t="shared" si="23"/>
        <v>-</v>
      </c>
    </row>
    <row r="335" spans="2:17" x14ac:dyDescent="0.25">
      <c r="B335" s="2" t="s">
        <v>13155</v>
      </c>
      <c r="C335" s="2" t="s">
        <v>2876</v>
      </c>
      <c r="D335" s="2" t="s">
        <v>2877</v>
      </c>
      <c r="E335" s="2" t="s">
        <v>2878</v>
      </c>
      <c r="F335" s="2" t="s">
        <v>201</v>
      </c>
      <c r="G335" s="2" t="s">
        <v>2879</v>
      </c>
      <c r="H335" s="2" t="s">
        <v>2389</v>
      </c>
      <c r="I335" s="2">
        <v>21587</v>
      </c>
      <c r="J335" s="2">
        <v>1648</v>
      </c>
      <c r="K335" s="2">
        <v>6</v>
      </c>
      <c r="L335" s="2" t="s">
        <v>3</v>
      </c>
      <c r="M335" s="2" t="b">
        <v>0</v>
      </c>
      <c r="N335" s="2" t="str">
        <f t="shared" si="20"/>
        <v>Nov_2024</v>
      </c>
      <c r="O335" s="5">
        <f t="shared" si="21"/>
        <v>8649</v>
      </c>
      <c r="P335" s="5" t="str">
        <f t="shared" si="22"/>
        <v>No</v>
      </c>
      <c r="Q335" s="2" t="str">
        <f t="shared" si="23"/>
        <v>-</v>
      </c>
    </row>
    <row r="336" spans="2:17" x14ac:dyDescent="0.25">
      <c r="B336" s="2" t="s">
        <v>13155</v>
      </c>
      <c r="C336" s="2" t="s">
        <v>2880</v>
      </c>
      <c r="D336" s="2" t="s">
        <v>2881</v>
      </c>
      <c r="E336" s="2" t="s">
        <v>2882</v>
      </c>
      <c r="F336" s="2" t="s">
        <v>201</v>
      </c>
      <c r="G336" s="2" t="s">
        <v>2883</v>
      </c>
      <c r="H336" s="2" t="s">
        <v>1034</v>
      </c>
      <c r="I336" s="2">
        <v>37092</v>
      </c>
      <c r="J336" s="2">
        <v>4388</v>
      </c>
      <c r="K336" s="2">
        <v>62</v>
      </c>
      <c r="L336" s="2" t="s">
        <v>7</v>
      </c>
      <c r="M336" s="2" t="b">
        <v>0</v>
      </c>
      <c r="N336" s="2" t="str">
        <f t="shared" si="20"/>
        <v>Nov_2024</v>
      </c>
      <c r="O336" s="5">
        <f t="shared" si="21"/>
        <v>775</v>
      </c>
      <c r="P336" s="5" t="str">
        <f t="shared" si="22"/>
        <v>No</v>
      </c>
      <c r="Q336" s="2" t="str">
        <f t="shared" si="23"/>
        <v>10-15 min</v>
      </c>
    </row>
    <row r="337" spans="2:17" x14ac:dyDescent="0.25">
      <c r="B337" s="2" t="s">
        <v>13155</v>
      </c>
      <c r="C337" s="2" t="s">
        <v>2884</v>
      </c>
      <c r="D337" s="2" t="s">
        <v>2885</v>
      </c>
      <c r="E337" s="2" t="s">
        <v>2886</v>
      </c>
      <c r="F337" s="2" t="s">
        <v>201</v>
      </c>
      <c r="G337" s="2" t="s">
        <v>2887</v>
      </c>
      <c r="H337" s="2" t="s">
        <v>2888</v>
      </c>
      <c r="I337" s="2">
        <v>97553</v>
      </c>
      <c r="J337" s="2">
        <v>6900</v>
      </c>
      <c r="K337" s="2">
        <v>9</v>
      </c>
      <c r="L337" s="2" t="s">
        <v>3</v>
      </c>
      <c r="M337" s="2" t="b">
        <v>0</v>
      </c>
      <c r="N337" s="2" t="str">
        <f t="shared" si="20"/>
        <v>Nov_2024</v>
      </c>
      <c r="O337" s="5">
        <f t="shared" si="21"/>
        <v>13227</v>
      </c>
      <c r="P337" s="5" t="str">
        <f t="shared" si="22"/>
        <v>No</v>
      </c>
      <c r="Q337" s="2" t="str">
        <f t="shared" si="23"/>
        <v>-</v>
      </c>
    </row>
    <row r="338" spans="2:17" x14ac:dyDescent="0.25">
      <c r="B338" s="2" t="s">
        <v>13155</v>
      </c>
      <c r="C338" s="2" t="s">
        <v>2889</v>
      </c>
      <c r="D338" s="2" t="s">
        <v>2890</v>
      </c>
      <c r="E338" s="2" t="s">
        <v>2891</v>
      </c>
      <c r="F338" s="2" t="s">
        <v>203</v>
      </c>
      <c r="G338" s="2" t="s">
        <v>2892</v>
      </c>
      <c r="H338" s="2" t="s">
        <v>2893</v>
      </c>
      <c r="I338" s="2">
        <v>20929</v>
      </c>
      <c r="J338" s="2">
        <v>1582</v>
      </c>
      <c r="K338" s="2">
        <v>2</v>
      </c>
      <c r="L338" s="2" t="s">
        <v>3</v>
      </c>
      <c r="M338" s="2" t="b">
        <v>0</v>
      </c>
      <c r="N338" s="2" t="str">
        <f t="shared" si="20"/>
        <v>Nov_2024</v>
      </c>
      <c r="O338" s="5">
        <f t="shared" si="21"/>
        <v>8264</v>
      </c>
      <c r="P338" s="5" t="str">
        <f t="shared" si="22"/>
        <v>No</v>
      </c>
      <c r="Q338" s="2" t="str">
        <f t="shared" si="23"/>
        <v>-</v>
      </c>
    </row>
    <row r="339" spans="2:17" x14ac:dyDescent="0.25">
      <c r="B339" s="2" t="s">
        <v>13155</v>
      </c>
      <c r="C339" s="2" t="s">
        <v>2894</v>
      </c>
      <c r="D339" s="2" t="s">
        <v>2895</v>
      </c>
      <c r="E339" s="2" t="s">
        <v>2896</v>
      </c>
      <c r="F339" s="2" t="s">
        <v>203</v>
      </c>
      <c r="G339" s="2" t="s">
        <v>2897</v>
      </c>
      <c r="H339" s="2" t="s">
        <v>2898</v>
      </c>
      <c r="I339" s="2">
        <v>93024</v>
      </c>
      <c r="J339" s="2">
        <v>6659</v>
      </c>
      <c r="K339" s="2">
        <v>47</v>
      </c>
      <c r="L339" s="2" t="s">
        <v>3</v>
      </c>
      <c r="M339" s="2" t="b">
        <v>0</v>
      </c>
      <c r="N339" s="2" t="str">
        <f t="shared" si="20"/>
        <v>Nov_2024</v>
      </c>
      <c r="O339" s="5">
        <f t="shared" si="21"/>
        <v>13359</v>
      </c>
      <c r="P339" s="5" t="str">
        <f t="shared" si="22"/>
        <v>No</v>
      </c>
      <c r="Q339" s="2" t="str">
        <f t="shared" si="23"/>
        <v>-</v>
      </c>
    </row>
    <row r="340" spans="2:17" x14ac:dyDescent="0.25">
      <c r="B340" s="2" t="s">
        <v>13155</v>
      </c>
      <c r="C340" s="2" t="s">
        <v>2899</v>
      </c>
      <c r="D340" s="2" t="s">
        <v>2900</v>
      </c>
      <c r="E340" s="2" t="s">
        <v>2901</v>
      </c>
      <c r="F340" s="2" t="s">
        <v>204</v>
      </c>
      <c r="G340" s="2" t="s">
        <v>2902</v>
      </c>
      <c r="H340" s="2" t="s">
        <v>2903</v>
      </c>
      <c r="I340" s="2">
        <v>77560</v>
      </c>
      <c r="J340" s="2">
        <v>4944</v>
      </c>
      <c r="K340" s="2">
        <v>28</v>
      </c>
      <c r="L340" s="2" t="s">
        <v>3</v>
      </c>
      <c r="M340" s="2" t="b">
        <v>0</v>
      </c>
      <c r="N340" s="2" t="str">
        <f t="shared" si="20"/>
        <v>Nov_2024</v>
      </c>
      <c r="O340" s="5">
        <f t="shared" si="21"/>
        <v>16722</v>
      </c>
      <c r="P340" s="5" t="str">
        <f t="shared" si="22"/>
        <v>No</v>
      </c>
      <c r="Q340" s="2" t="str">
        <f t="shared" si="23"/>
        <v>-</v>
      </c>
    </row>
    <row r="341" spans="2:17" x14ac:dyDescent="0.25">
      <c r="B341" s="2" t="s">
        <v>13155</v>
      </c>
      <c r="C341" s="2" t="s">
        <v>2904</v>
      </c>
      <c r="D341" s="2" t="s">
        <v>2905</v>
      </c>
      <c r="E341" s="2" t="s">
        <v>2906</v>
      </c>
      <c r="F341" s="2" t="s">
        <v>205</v>
      </c>
      <c r="G341" s="2" t="s">
        <v>2907</v>
      </c>
      <c r="H341" s="2" t="s">
        <v>2908</v>
      </c>
      <c r="I341" s="2">
        <v>103012</v>
      </c>
      <c r="J341" s="2">
        <v>6463</v>
      </c>
      <c r="K341" s="2">
        <v>5</v>
      </c>
      <c r="L341" s="2" t="s">
        <v>3</v>
      </c>
      <c r="M341" s="2" t="b">
        <v>0</v>
      </c>
      <c r="N341" s="2" t="str">
        <f t="shared" si="20"/>
        <v>Nov_2024</v>
      </c>
      <c r="O341" s="5">
        <f t="shared" si="21"/>
        <v>28690</v>
      </c>
      <c r="P341" s="5" t="str">
        <f t="shared" si="22"/>
        <v>No</v>
      </c>
      <c r="Q341" s="2" t="str">
        <f t="shared" si="23"/>
        <v>-</v>
      </c>
    </row>
    <row r="342" spans="2:17" x14ac:dyDescent="0.25">
      <c r="B342" s="2" t="s">
        <v>13155</v>
      </c>
      <c r="C342" s="2" t="s">
        <v>2909</v>
      </c>
      <c r="D342" s="2" t="s">
        <v>2910</v>
      </c>
      <c r="E342" s="2" t="s">
        <v>2911</v>
      </c>
      <c r="F342" s="2" t="s">
        <v>2912</v>
      </c>
      <c r="G342" s="2" t="s">
        <v>2913</v>
      </c>
      <c r="H342" s="2" t="s">
        <v>2914</v>
      </c>
      <c r="I342" s="2">
        <v>66839</v>
      </c>
      <c r="J342" s="2">
        <v>5083</v>
      </c>
      <c r="K342" s="2">
        <v>5</v>
      </c>
      <c r="L342" s="2" t="s">
        <v>3</v>
      </c>
      <c r="M342" s="2" t="b">
        <v>0</v>
      </c>
      <c r="N342" s="2" t="str">
        <f t="shared" si="20"/>
        <v>Nov_2024</v>
      </c>
      <c r="O342" s="5">
        <f t="shared" si="21"/>
        <v>12191</v>
      </c>
      <c r="P342" s="5" t="str">
        <f t="shared" si="22"/>
        <v>No</v>
      </c>
      <c r="Q342" s="2" t="str">
        <f t="shared" si="23"/>
        <v>-</v>
      </c>
    </row>
    <row r="343" spans="2:17" x14ac:dyDescent="0.25">
      <c r="B343" s="2" t="s">
        <v>13155</v>
      </c>
      <c r="C343" s="2" t="s">
        <v>2915</v>
      </c>
      <c r="D343" s="2" t="s">
        <v>2916</v>
      </c>
      <c r="E343" s="2" t="s">
        <v>2917</v>
      </c>
      <c r="F343" s="2" t="s">
        <v>208</v>
      </c>
      <c r="G343" s="2" t="s">
        <v>2918</v>
      </c>
      <c r="H343" s="2" t="s">
        <v>699</v>
      </c>
      <c r="I343" s="2">
        <v>85014</v>
      </c>
      <c r="J343" s="2">
        <v>6311</v>
      </c>
      <c r="K343" s="2">
        <v>11</v>
      </c>
      <c r="L343" s="2" t="s">
        <v>3</v>
      </c>
      <c r="M343" s="2" t="b">
        <v>0</v>
      </c>
      <c r="N343" s="2" t="str">
        <f t="shared" si="20"/>
        <v>Nov_2024</v>
      </c>
      <c r="O343" s="5">
        <f t="shared" si="21"/>
        <v>11707</v>
      </c>
      <c r="P343" s="5" t="str">
        <f t="shared" si="22"/>
        <v>No</v>
      </c>
      <c r="Q343" s="2" t="str">
        <f t="shared" si="23"/>
        <v>-</v>
      </c>
    </row>
    <row r="344" spans="2:17" x14ac:dyDescent="0.25">
      <c r="B344" s="2" t="s">
        <v>13155</v>
      </c>
      <c r="C344" s="2" t="s">
        <v>2919</v>
      </c>
      <c r="D344" s="2" t="s">
        <v>2920</v>
      </c>
      <c r="E344" s="2" t="s">
        <v>2921</v>
      </c>
      <c r="F344" s="2" t="s">
        <v>209</v>
      </c>
      <c r="G344" s="2" t="s">
        <v>2922</v>
      </c>
      <c r="H344" s="2" t="s">
        <v>2923</v>
      </c>
      <c r="I344" s="2">
        <v>80134</v>
      </c>
      <c r="J344" s="2">
        <v>4879</v>
      </c>
      <c r="K344" s="2">
        <v>10</v>
      </c>
      <c r="L344" s="2" t="s">
        <v>3</v>
      </c>
      <c r="M344" s="2" t="b">
        <v>0</v>
      </c>
      <c r="N344" s="2" t="str">
        <f t="shared" si="20"/>
        <v>Nov_2024</v>
      </c>
      <c r="O344" s="5">
        <f t="shared" si="21"/>
        <v>11232</v>
      </c>
      <c r="P344" s="5" t="str">
        <f t="shared" si="22"/>
        <v>No</v>
      </c>
      <c r="Q344" s="2" t="str">
        <f t="shared" si="23"/>
        <v>-</v>
      </c>
    </row>
    <row r="345" spans="2:17" x14ac:dyDescent="0.25">
      <c r="B345" s="2" t="s">
        <v>13155</v>
      </c>
      <c r="C345" s="2" t="s">
        <v>2924</v>
      </c>
      <c r="D345" s="2" t="s">
        <v>2925</v>
      </c>
      <c r="E345" s="2" t="s">
        <v>2926</v>
      </c>
      <c r="F345" s="2" t="s">
        <v>210</v>
      </c>
      <c r="G345" s="2" t="s">
        <v>2927</v>
      </c>
      <c r="H345" s="2" t="s">
        <v>2928</v>
      </c>
      <c r="I345" s="2">
        <v>57435</v>
      </c>
      <c r="J345" s="2">
        <v>4023</v>
      </c>
      <c r="K345" s="2">
        <v>15</v>
      </c>
      <c r="L345" s="2" t="s">
        <v>3</v>
      </c>
      <c r="M345" s="2" t="b">
        <v>0</v>
      </c>
      <c r="N345" s="2" t="str">
        <f t="shared" si="20"/>
        <v>Nov_2024</v>
      </c>
      <c r="O345" s="5">
        <f t="shared" si="21"/>
        <v>5620</v>
      </c>
      <c r="P345" s="5" t="str">
        <f t="shared" si="22"/>
        <v>No</v>
      </c>
      <c r="Q345" s="2" t="str">
        <f t="shared" si="23"/>
        <v>-</v>
      </c>
    </row>
    <row r="346" spans="2:17" x14ac:dyDescent="0.25">
      <c r="B346" s="2" t="s">
        <v>13155</v>
      </c>
      <c r="C346" s="2" t="s">
        <v>2929</v>
      </c>
      <c r="D346" s="2" t="s">
        <v>2930</v>
      </c>
      <c r="E346" s="2" t="s">
        <v>2931</v>
      </c>
      <c r="F346" s="2" t="s">
        <v>210</v>
      </c>
      <c r="G346" s="2" t="s">
        <v>2932</v>
      </c>
      <c r="H346" s="2" t="s">
        <v>2933</v>
      </c>
      <c r="I346" s="2">
        <v>101325</v>
      </c>
      <c r="J346" s="2">
        <v>7881</v>
      </c>
      <c r="K346" s="2">
        <v>9</v>
      </c>
      <c r="L346" s="2" t="s">
        <v>3</v>
      </c>
      <c r="M346" s="2" t="b">
        <v>0</v>
      </c>
      <c r="N346" s="2" t="str">
        <f t="shared" si="20"/>
        <v>Nov_2024</v>
      </c>
      <c r="O346" s="5">
        <f t="shared" si="21"/>
        <v>13166</v>
      </c>
      <c r="P346" s="5" t="str">
        <f t="shared" si="22"/>
        <v>No</v>
      </c>
      <c r="Q346" s="2" t="str">
        <f t="shared" si="23"/>
        <v>-</v>
      </c>
    </row>
    <row r="347" spans="2:17" x14ac:dyDescent="0.25">
      <c r="B347" s="2" t="s">
        <v>13155</v>
      </c>
      <c r="C347" s="2" t="s">
        <v>2934</v>
      </c>
      <c r="D347" s="2" t="s">
        <v>2935</v>
      </c>
      <c r="E347" s="2" t="s">
        <v>2936</v>
      </c>
      <c r="F347" s="2" t="s">
        <v>2937</v>
      </c>
      <c r="G347" s="2" t="s">
        <v>2938</v>
      </c>
      <c r="H347" s="2" t="s">
        <v>2939</v>
      </c>
      <c r="I347" s="2">
        <v>83664</v>
      </c>
      <c r="J347" s="2">
        <v>5270</v>
      </c>
      <c r="K347" s="2">
        <v>4</v>
      </c>
      <c r="L347" s="2" t="s">
        <v>3</v>
      </c>
      <c r="M347" s="2" t="b">
        <v>0</v>
      </c>
      <c r="N347" s="2" t="str">
        <f t="shared" si="20"/>
        <v>Nov_2024</v>
      </c>
      <c r="O347" s="5">
        <f t="shared" si="21"/>
        <v>10590</v>
      </c>
      <c r="P347" s="5" t="str">
        <f t="shared" si="22"/>
        <v>No</v>
      </c>
      <c r="Q347" s="2" t="str">
        <f t="shared" si="23"/>
        <v>-</v>
      </c>
    </row>
    <row r="348" spans="2:17" x14ac:dyDescent="0.25">
      <c r="B348" s="2" t="s">
        <v>13155</v>
      </c>
      <c r="C348" s="2" t="s">
        <v>2940</v>
      </c>
      <c r="D348" s="2" t="s">
        <v>2941</v>
      </c>
      <c r="E348" s="2" t="s">
        <v>2942</v>
      </c>
      <c r="F348" s="2" t="s">
        <v>2937</v>
      </c>
      <c r="G348" s="2" t="s">
        <v>2943</v>
      </c>
      <c r="H348" s="2" t="s">
        <v>2944</v>
      </c>
      <c r="I348" s="2">
        <v>111293</v>
      </c>
      <c r="J348" s="2">
        <v>7493</v>
      </c>
      <c r="K348" s="2">
        <v>7</v>
      </c>
      <c r="L348" s="2" t="s">
        <v>3</v>
      </c>
      <c r="M348" s="2" t="b">
        <v>0</v>
      </c>
      <c r="N348" s="2" t="str">
        <f t="shared" si="20"/>
        <v>Nov_2024</v>
      </c>
      <c r="O348" s="5">
        <f t="shared" si="21"/>
        <v>16177</v>
      </c>
      <c r="P348" s="5" t="str">
        <f t="shared" si="22"/>
        <v>No</v>
      </c>
      <c r="Q348" s="2" t="str">
        <f t="shared" si="23"/>
        <v>-</v>
      </c>
    </row>
    <row r="349" spans="2:17" x14ac:dyDescent="0.25">
      <c r="B349" s="2" t="s">
        <v>13155</v>
      </c>
      <c r="C349" s="2" t="s">
        <v>2945</v>
      </c>
      <c r="D349" s="2" t="s">
        <v>2946</v>
      </c>
      <c r="E349" s="2" t="s">
        <v>2947</v>
      </c>
      <c r="F349" s="2" t="s">
        <v>2948</v>
      </c>
      <c r="G349" s="2" t="s">
        <v>2949</v>
      </c>
      <c r="H349" s="2" t="s">
        <v>2950</v>
      </c>
      <c r="I349" s="2">
        <v>102931</v>
      </c>
      <c r="J349" s="2">
        <v>6795</v>
      </c>
      <c r="K349" s="2">
        <v>7</v>
      </c>
      <c r="L349" s="2" t="s">
        <v>3</v>
      </c>
      <c r="M349" s="2" t="b">
        <v>0</v>
      </c>
      <c r="N349" s="2" t="str">
        <f t="shared" si="20"/>
        <v>Nov_2024</v>
      </c>
      <c r="O349" s="5">
        <f t="shared" si="21"/>
        <v>9863</v>
      </c>
      <c r="P349" s="5" t="str">
        <f t="shared" si="22"/>
        <v>No</v>
      </c>
      <c r="Q349" s="2" t="str">
        <f t="shared" si="23"/>
        <v>-</v>
      </c>
    </row>
    <row r="350" spans="2:17" x14ac:dyDescent="0.25">
      <c r="B350" s="2" t="s">
        <v>13155</v>
      </c>
      <c r="C350" s="2" t="s">
        <v>2951</v>
      </c>
      <c r="D350" s="2" t="s">
        <v>2952</v>
      </c>
      <c r="E350" s="2" t="s">
        <v>2953</v>
      </c>
      <c r="F350" s="2" t="s">
        <v>2948</v>
      </c>
      <c r="G350" s="2" t="s">
        <v>2954</v>
      </c>
      <c r="H350" s="2" t="s">
        <v>2955</v>
      </c>
      <c r="I350" s="2">
        <v>93560</v>
      </c>
      <c r="J350" s="2">
        <v>6409</v>
      </c>
      <c r="K350" s="2">
        <v>8</v>
      </c>
      <c r="L350" s="2" t="s">
        <v>3</v>
      </c>
      <c r="M350" s="2" t="b">
        <v>0</v>
      </c>
      <c r="N350" s="2" t="str">
        <f t="shared" si="20"/>
        <v>Nov_2024</v>
      </c>
      <c r="O350" s="5">
        <f t="shared" si="21"/>
        <v>14951</v>
      </c>
      <c r="P350" s="5" t="str">
        <f t="shared" si="22"/>
        <v>No</v>
      </c>
      <c r="Q350" s="2" t="str">
        <f t="shared" si="23"/>
        <v>-</v>
      </c>
    </row>
    <row r="351" spans="2:17" x14ac:dyDescent="0.25">
      <c r="B351" s="2" t="s">
        <v>13155</v>
      </c>
      <c r="C351" s="2" t="s">
        <v>2956</v>
      </c>
      <c r="D351" s="2" t="s">
        <v>2957</v>
      </c>
      <c r="E351" s="2" t="s">
        <v>2958</v>
      </c>
      <c r="F351" s="2" t="s">
        <v>2959</v>
      </c>
      <c r="G351" s="2" t="s">
        <v>2960</v>
      </c>
      <c r="H351" s="2" t="s">
        <v>2961</v>
      </c>
      <c r="I351" s="2">
        <v>82469</v>
      </c>
      <c r="J351" s="2">
        <v>5592</v>
      </c>
      <c r="K351" s="2">
        <v>15</v>
      </c>
      <c r="L351" s="2" t="s">
        <v>3</v>
      </c>
      <c r="M351" s="2" t="b">
        <v>0</v>
      </c>
      <c r="N351" s="2" t="str">
        <f t="shared" si="20"/>
        <v>Nov_2024</v>
      </c>
      <c r="O351" s="5">
        <f t="shared" si="21"/>
        <v>10839</v>
      </c>
      <c r="P351" s="5" t="str">
        <f t="shared" si="22"/>
        <v>No</v>
      </c>
      <c r="Q351" s="2" t="str">
        <f t="shared" si="23"/>
        <v>-</v>
      </c>
    </row>
    <row r="352" spans="2:17" x14ac:dyDescent="0.25">
      <c r="B352" s="2" t="s">
        <v>13155</v>
      </c>
      <c r="C352" s="2" t="s">
        <v>2962</v>
      </c>
      <c r="D352" s="2" t="s">
        <v>2963</v>
      </c>
      <c r="E352" s="2" t="s">
        <v>2964</v>
      </c>
      <c r="F352" s="2" t="s">
        <v>2959</v>
      </c>
      <c r="G352" s="2" t="s">
        <v>2965</v>
      </c>
      <c r="H352" s="2" t="s">
        <v>2966</v>
      </c>
      <c r="I352" s="2">
        <v>102510</v>
      </c>
      <c r="J352" s="2">
        <v>7642</v>
      </c>
      <c r="K352" s="2">
        <v>10</v>
      </c>
      <c r="L352" s="2" t="s">
        <v>3</v>
      </c>
      <c r="M352" s="2" t="b">
        <v>0</v>
      </c>
      <c r="N352" s="2" t="str">
        <f t="shared" si="20"/>
        <v>Nov_2024</v>
      </c>
      <c r="O352" s="5">
        <f t="shared" si="21"/>
        <v>12998</v>
      </c>
      <c r="P352" s="5" t="str">
        <f t="shared" si="22"/>
        <v>No</v>
      </c>
      <c r="Q352" s="2" t="str">
        <f t="shared" si="23"/>
        <v>-</v>
      </c>
    </row>
    <row r="353" spans="2:17" x14ac:dyDescent="0.25">
      <c r="B353" s="2" t="s">
        <v>13155</v>
      </c>
      <c r="C353" s="2" t="s">
        <v>2967</v>
      </c>
      <c r="D353" s="2" t="s">
        <v>2968</v>
      </c>
      <c r="E353" s="2" t="s">
        <v>2969</v>
      </c>
      <c r="F353" s="2" t="s">
        <v>2970</v>
      </c>
      <c r="G353" s="2" t="s">
        <v>2971</v>
      </c>
      <c r="H353" s="2" t="s">
        <v>2972</v>
      </c>
      <c r="I353" s="2">
        <v>11540</v>
      </c>
      <c r="J353" s="2">
        <v>1328</v>
      </c>
      <c r="K353" s="2">
        <v>67</v>
      </c>
      <c r="L353" s="2" t="s">
        <v>7</v>
      </c>
      <c r="M353" s="2" t="b">
        <v>0</v>
      </c>
      <c r="N353" s="2" t="str">
        <f t="shared" si="20"/>
        <v>Nov_2024</v>
      </c>
      <c r="O353" s="5">
        <f t="shared" si="21"/>
        <v>389</v>
      </c>
      <c r="P353" s="5" t="str">
        <f t="shared" si="22"/>
        <v>No</v>
      </c>
      <c r="Q353" s="2" t="str">
        <f t="shared" si="23"/>
        <v>5-10 min</v>
      </c>
    </row>
    <row r="354" spans="2:17" x14ac:dyDescent="0.25">
      <c r="B354" s="2" t="s">
        <v>13155</v>
      </c>
      <c r="C354" s="2" t="s">
        <v>2973</v>
      </c>
      <c r="D354" s="2" t="s">
        <v>2974</v>
      </c>
      <c r="E354" s="2" t="s">
        <v>2975</v>
      </c>
      <c r="F354" s="2" t="s">
        <v>2970</v>
      </c>
      <c r="G354" s="2" t="s">
        <v>2976</v>
      </c>
      <c r="H354" s="2" t="s">
        <v>2977</v>
      </c>
      <c r="I354" s="2">
        <v>135223</v>
      </c>
      <c r="J354" s="2">
        <v>9842</v>
      </c>
      <c r="K354" s="2">
        <v>11</v>
      </c>
      <c r="L354" s="2" t="s">
        <v>3</v>
      </c>
      <c r="M354" s="2" t="b">
        <v>0</v>
      </c>
      <c r="N354" s="2" t="str">
        <f t="shared" si="20"/>
        <v>Nov_2024</v>
      </c>
      <c r="O354" s="5">
        <f t="shared" si="21"/>
        <v>19025</v>
      </c>
      <c r="P354" s="5" t="str">
        <f t="shared" si="22"/>
        <v>No</v>
      </c>
      <c r="Q354" s="2" t="str">
        <f t="shared" si="23"/>
        <v>-</v>
      </c>
    </row>
    <row r="355" spans="2:17" x14ac:dyDescent="0.25">
      <c r="B355" s="2" t="s">
        <v>13155</v>
      </c>
      <c r="C355" s="2" t="s">
        <v>2978</v>
      </c>
      <c r="D355" s="2" t="s">
        <v>2979</v>
      </c>
      <c r="E355" s="2" t="s">
        <v>2980</v>
      </c>
      <c r="F355" s="2" t="s">
        <v>211</v>
      </c>
      <c r="G355" s="2" t="s">
        <v>2981</v>
      </c>
      <c r="H355" s="2" t="s">
        <v>2982</v>
      </c>
      <c r="I355" s="2">
        <v>164225</v>
      </c>
      <c r="J355" s="2">
        <v>13540</v>
      </c>
      <c r="K355" s="2">
        <v>33</v>
      </c>
      <c r="L355" s="2" t="s">
        <v>3</v>
      </c>
      <c r="M355" s="2" t="b">
        <v>0</v>
      </c>
      <c r="N355" s="2" t="str">
        <f t="shared" si="20"/>
        <v>Nov_2024</v>
      </c>
      <c r="O355" s="5">
        <f t="shared" si="21"/>
        <v>16766</v>
      </c>
      <c r="P355" s="5" t="str">
        <f t="shared" si="22"/>
        <v>No</v>
      </c>
      <c r="Q355" s="2" t="str">
        <f t="shared" si="23"/>
        <v>-</v>
      </c>
    </row>
    <row r="356" spans="2:17" x14ac:dyDescent="0.25">
      <c r="B356" s="2" t="s">
        <v>13155</v>
      </c>
      <c r="C356" s="2" t="s">
        <v>2983</v>
      </c>
      <c r="D356" s="2" t="s">
        <v>2984</v>
      </c>
      <c r="E356" s="2" t="s">
        <v>2985</v>
      </c>
      <c r="F356" s="2" t="s">
        <v>2986</v>
      </c>
      <c r="G356" s="2" t="s">
        <v>2987</v>
      </c>
      <c r="H356" s="2" t="s">
        <v>2988</v>
      </c>
      <c r="I356" s="2">
        <v>117825</v>
      </c>
      <c r="J356" s="2">
        <v>9066</v>
      </c>
      <c r="K356" s="2">
        <v>16</v>
      </c>
      <c r="L356" s="2" t="s">
        <v>3</v>
      </c>
      <c r="M356" s="2" t="b">
        <v>0</v>
      </c>
      <c r="N356" s="2" t="str">
        <f t="shared" si="20"/>
        <v>Nov_2024</v>
      </c>
      <c r="O356" s="5">
        <f t="shared" si="21"/>
        <v>14893</v>
      </c>
      <c r="P356" s="5" t="str">
        <f t="shared" si="22"/>
        <v>No</v>
      </c>
      <c r="Q356" s="2" t="str">
        <f t="shared" si="23"/>
        <v>-</v>
      </c>
    </row>
    <row r="357" spans="2:17" x14ac:dyDescent="0.25">
      <c r="B357" s="2" t="s">
        <v>13155</v>
      </c>
      <c r="C357" s="2" t="s">
        <v>2989</v>
      </c>
      <c r="D357" s="2" t="s">
        <v>2990</v>
      </c>
      <c r="E357" s="2" t="s">
        <v>2991</v>
      </c>
      <c r="F357" s="2" t="s">
        <v>212</v>
      </c>
      <c r="G357" s="2" t="s">
        <v>2992</v>
      </c>
      <c r="H357" s="2" t="s">
        <v>627</v>
      </c>
      <c r="I357" s="2">
        <v>134912</v>
      </c>
      <c r="J357" s="2">
        <v>11280</v>
      </c>
      <c r="K357" s="2">
        <v>66</v>
      </c>
      <c r="L357" s="2" t="s">
        <v>7</v>
      </c>
      <c r="M357" s="2" t="b">
        <v>0</v>
      </c>
      <c r="N357" s="2" t="str">
        <f t="shared" si="20"/>
        <v>Nov_2024</v>
      </c>
      <c r="O357" s="5">
        <f t="shared" si="21"/>
        <v>503</v>
      </c>
      <c r="P357" s="5" t="str">
        <f t="shared" si="22"/>
        <v>No</v>
      </c>
      <c r="Q357" s="2" t="str">
        <f t="shared" si="23"/>
        <v>5-10 min</v>
      </c>
    </row>
    <row r="358" spans="2:17" x14ac:dyDescent="0.25">
      <c r="B358" s="2" t="s">
        <v>13155</v>
      </c>
      <c r="C358" s="2" t="s">
        <v>2993</v>
      </c>
      <c r="D358" s="2" t="s">
        <v>2994</v>
      </c>
      <c r="E358" s="2" t="s">
        <v>2995</v>
      </c>
      <c r="F358" s="2" t="s">
        <v>212</v>
      </c>
      <c r="G358" s="2" t="s">
        <v>2996</v>
      </c>
      <c r="H358" s="2" t="s">
        <v>2997</v>
      </c>
      <c r="I358" s="2">
        <v>88213</v>
      </c>
      <c r="J358" s="2">
        <v>6357</v>
      </c>
      <c r="K358" s="2">
        <v>22</v>
      </c>
      <c r="L358" s="2" t="s">
        <v>3</v>
      </c>
      <c r="M358" s="2" t="b">
        <v>0</v>
      </c>
      <c r="N358" s="2" t="str">
        <f t="shared" si="20"/>
        <v>Nov_2024</v>
      </c>
      <c r="O358" s="5">
        <f t="shared" si="21"/>
        <v>9105</v>
      </c>
      <c r="P358" s="5" t="str">
        <f t="shared" si="22"/>
        <v>No</v>
      </c>
      <c r="Q358" s="2" t="str">
        <f t="shared" si="23"/>
        <v>-</v>
      </c>
    </row>
    <row r="359" spans="2:17" x14ac:dyDescent="0.25">
      <c r="B359" s="2" t="s">
        <v>13155</v>
      </c>
      <c r="C359" s="2" t="s">
        <v>2998</v>
      </c>
      <c r="D359" s="2" t="s">
        <v>2999</v>
      </c>
      <c r="E359" s="2" t="s">
        <v>3000</v>
      </c>
      <c r="F359" s="2" t="s">
        <v>213</v>
      </c>
      <c r="G359" s="2" t="s">
        <v>3001</v>
      </c>
      <c r="H359" s="2" t="s">
        <v>3002</v>
      </c>
      <c r="I359" s="2">
        <v>101301</v>
      </c>
      <c r="J359" s="2">
        <v>6942</v>
      </c>
      <c r="K359" s="2">
        <v>15</v>
      </c>
      <c r="L359" s="2" t="s">
        <v>3</v>
      </c>
      <c r="M359" s="2" t="b">
        <v>0</v>
      </c>
      <c r="N359" s="2" t="str">
        <f t="shared" si="20"/>
        <v>Nov_2024</v>
      </c>
      <c r="O359" s="5">
        <f t="shared" si="21"/>
        <v>11593</v>
      </c>
      <c r="P359" s="5" t="str">
        <f t="shared" si="22"/>
        <v>No</v>
      </c>
      <c r="Q359" s="2" t="str">
        <f t="shared" si="23"/>
        <v>-</v>
      </c>
    </row>
    <row r="360" spans="2:17" x14ac:dyDescent="0.25">
      <c r="B360" s="2" t="s">
        <v>13155</v>
      </c>
      <c r="C360" s="2" t="s">
        <v>3003</v>
      </c>
      <c r="D360" s="2" t="s">
        <v>3004</v>
      </c>
      <c r="E360" s="2" t="s">
        <v>3005</v>
      </c>
      <c r="F360" s="2" t="s">
        <v>213</v>
      </c>
      <c r="G360" s="2" t="s">
        <v>3006</v>
      </c>
      <c r="H360" s="2" t="s">
        <v>3007</v>
      </c>
      <c r="I360" s="2">
        <v>115961</v>
      </c>
      <c r="J360" s="2">
        <v>7398</v>
      </c>
      <c r="K360" s="2">
        <v>21</v>
      </c>
      <c r="L360" s="2" t="s">
        <v>3</v>
      </c>
      <c r="M360" s="2" t="b">
        <v>0</v>
      </c>
      <c r="N360" s="2" t="str">
        <f t="shared" si="20"/>
        <v>Nov_2024</v>
      </c>
      <c r="O360" s="5">
        <f t="shared" si="21"/>
        <v>20839</v>
      </c>
      <c r="P360" s="5" t="str">
        <f t="shared" si="22"/>
        <v>No</v>
      </c>
      <c r="Q360" s="2" t="str">
        <f t="shared" si="23"/>
        <v>-</v>
      </c>
    </row>
    <row r="361" spans="2:17" x14ac:dyDescent="0.25">
      <c r="B361" s="2" t="s">
        <v>13155</v>
      </c>
      <c r="C361" s="2" t="s">
        <v>3008</v>
      </c>
      <c r="D361" s="2" t="s">
        <v>3009</v>
      </c>
      <c r="E361" s="2" t="s">
        <v>3010</v>
      </c>
      <c r="F361" s="2" t="s">
        <v>3011</v>
      </c>
      <c r="G361" s="2" t="s">
        <v>3012</v>
      </c>
      <c r="H361" s="2" t="s">
        <v>3013</v>
      </c>
      <c r="I361" s="2">
        <v>103443</v>
      </c>
      <c r="J361" s="2">
        <v>8891</v>
      </c>
      <c r="K361" s="2">
        <v>32</v>
      </c>
      <c r="L361" s="2" t="s">
        <v>3</v>
      </c>
      <c r="M361" s="2" t="b">
        <v>0</v>
      </c>
      <c r="N361" s="2" t="str">
        <f t="shared" si="20"/>
        <v>Nov_2024</v>
      </c>
      <c r="O361" s="5">
        <f t="shared" si="21"/>
        <v>12382</v>
      </c>
      <c r="P361" s="5" t="str">
        <f t="shared" si="22"/>
        <v>No</v>
      </c>
      <c r="Q361" s="2" t="str">
        <f t="shared" si="23"/>
        <v>-</v>
      </c>
    </row>
    <row r="362" spans="2:17" x14ac:dyDescent="0.25">
      <c r="B362" s="2" t="s">
        <v>13155</v>
      </c>
      <c r="C362" s="2" t="s">
        <v>3014</v>
      </c>
      <c r="D362" s="2" t="s">
        <v>3015</v>
      </c>
      <c r="E362" s="2" t="s">
        <v>3016</v>
      </c>
      <c r="F362" s="2" t="s">
        <v>215</v>
      </c>
      <c r="G362" s="2" t="s">
        <v>2112</v>
      </c>
      <c r="H362" s="2" t="s">
        <v>3017</v>
      </c>
      <c r="I362" s="2">
        <v>78973</v>
      </c>
      <c r="J362" s="2">
        <v>8476</v>
      </c>
      <c r="K362" s="2">
        <v>55</v>
      </c>
      <c r="L362" s="2" t="s">
        <v>7</v>
      </c>
      <c r="M362" s="2" t="b">
        <v>0</v>
      </c>
      <c r="N362" s="2" t="str">
        <f t="shared" si="20"/>
        <v>Nov_2024</v>
      </c>
      <c r="O362" s="5">
        <f t="shared" si="21"/>
        <v>242</v>
      </c>
      <c r="P362" s="5" t="str">
        <f t="shared" si="22"/>
        <v>No</v>
      </c>
      <c r="Q362" s="2" t="str">
        <f t="shared" si="23"/>
        <v>1-5 min</v>
      </c>
    </row>
    <row r="363" spans="2:17" x14ac:dyDescent="0.25">
      <c r="B363" s="2" t="s">
        <v>13155</v>
      </c>
      <c r="C363" s="2" t="s">
        <v>3018</v>
      </c>
      <c r="D363" s="2" t="s">
        <v>3019</v>
      </c>
      <c r="E363" s="2" t="s">
        <v>3020</v>
      </c>
      <c r="F363" s="2" t="s">
        <v>215</v>
      </c>
      <c r="G363" s="2" t="s">
        <v>3021</v>
      </c>
      <c r="H363" s="2" t="s">
        <v>3022</v>
      </c>
      <c r="I363" s="2">
        <v>106290</v>
      </c>
      <c r="J363" s="2">
        <v>9036</v>
      </c>
      <c r="K363" s="2">
        <v>11</v>
      </c>
      <c r="L363" s="2" t="s">
        <v>3</v>
      </c>
      <c r="M363" s="2" t="b">
        <v>0</v>
      </c>
      <c r="N363" s="2" t="str">
        <f t="shared" si="20"/>
        <v>Nov_2024</v>
      </c>
      <c r="O363" s="5">
        <f t="shared" si="21"/>
        <v>16187</v>
      </c>
      <c r="P363" s="5" t="str">
        <f t="shared" si="22"/>
        <v>No</v>
      </c>
      <c r="Q363" s="2" t="str">
        <f t="shared" si="23"/>
        <v>-</v>
      </c>
    </row>
    <row r="364" spans="2:17" x14ac:dyDescent="0.25">
      <c r="B364" s="2" t="s">
        <v>13155</v>
      </c>
      <c r="C364" s="2" t="s">
        <v>3023</v>
      </c>
      <c r="D364" s="2" t="s">
        <v>3024</v>
      </c>
      <c r="E364" s="2" t="s">
        <v>3025</v>
      </c>
      <c r="F364" s="2" t="s">
        <v>216</v>
      </c>
      <c r="G364" s="2" t="s">
        <v>3026</v>
      </c>
      <c r="H364" s="2" t="s">
        <v>3027</v>
      </c>
      <c r="I364" s="2">
        <v>110618</v>
      </c>
      <c r="J364" s="2">
        <v>10256</v>
      </c>
      <c r="K364" s="2">
        <v>30</v>
      </c>
      <c r="L364" s="2" t="s">
        <v>3</v>
      </c>
      <c r="M364" s="2" t="b">
        <v>0</v>
      </c>
      <c r="N364" s="2" t="str">
        <f t="shared" si="20"/>
        <v>Nov_2024</v>
      </c>
      <c r="O364" s="5">
        <f t="shared" si="21"/>
        <v>12587</v>
      </c>
      <c r="P364" s="5" t="str">
        <f t="shared" si="22"/>
        <v>No</v>
      </c>
      <c r="Q364" s="2" t="str">
        <f t="shared" si="23"/>
        <v>-</v>
      </c>
    </row>
    <row r="365" spans="2:17" x14ac:dyDescent="0.25">
      <c r="B365" s="2" t="s">
        <v>13155</v>
      </c>
      <c r="C365" s="2" t="s">
        <v>3028</v>
      </c>
      <c r="D365" s="2" t="s">
        <v>3029</v>
      </c>
      <c r="E365" s="2" t="s">
        <v>3030</v>
      </c>
      <c r="F365" s="2" t="s">
        <v>3031</v>
      </c>
      <c r="G365" s="2" t="s">
        <v>3032</v>
      </c>
      <c r="H365" s="2" t="s">
        <v>3033</v>
      </c>
      <c r="I365" s="2">
        <v>105301</v>
      </c>
      <c r="J365" s="2">
        <v>7413</v>
      </c>
      <c r="K365" s="2">
        <v>20</v>
      </c>
      <c r="L365" s="2" t="s">
        <v>3</v>
      </c>
      <c r="M365" s="2" t="b">
        <v>0</v>
      </c>
      <c r="N365" s="2" t="str">
        <f t="shared" si="20"/>
        <v>Nov_2024</v>
      </c>
      <c r="O365" s="5">
        <f t="shared" si="21"/>
        <v>14350</v>
      </c>
      <c r="P365" s="5" t="str">
        <f t="shared" si="22"/>
        <v>No</v>
      </c>
      <c r="Q365" s="2" t="str">
        <f t="shared" si="23"/>
        <v>-</v>
      </c>
    </row>
    <row r="366" spans="2:17" x14ac:dyDescent="0.25">
      <c r="B366" s="2" t="s">
        <v>13155</v>
      </c>
      <c r="C366" s="2" t="s">
        <v>3034</v>
      </c>
      <c r="D366" s="2" t="s">
        <v>3035</v>
      </c>
      <c r="E366" s="2" t="s">
        <v>3036</v>
      </c>
      <c r="F366" s="2" t="s">
        <v>3037</v>
      </c>
      <c r="G366" s="2" t="s">
        <v>3038</v>
      </c>
      <c r="H366" s="2" t="s">
        <v>3039</v>
      </c>
      <c r="I366" s="2">
        <v>74396</v>
      </c>
      <c r="J366" s="2">
        <v>5095</v>
      </c>
      <c r="K366" s="2">
        <v>8</v>
      </c>
      <c r="L366" s="2" t="s">
        <v>3</v>
      </c>
      <c r="M366" s="2" t="b">
        <v>0</v>
      </c>
      <c r="N366" s="2" t="str">
        <f t="shared" si="20"/>
        <v>Nov_2024</v>
      </c>
      <c r="O366" s="5">
        <f t="shared" si="21"/>
        <v>13627</v>
      </c>
      <c r="P366" s="5" t="str">
        <f t="shared" si="22"/>
        <v>No</v>
      </c>
      <c r="Q366" s="2" t="str">
        <f t="shared" si="23"/>
        <v>-</v>
      </c>
    </row>
    <row r="367" spans="2:17" x14ac:dyDescent="0.25">
      <c r="B367" s="2" t="s">
        <v>13155</v>
      </c>
      <c r="C367" s="2" t="s">
        <v>3040</v>
      </c>
      <c r="D367" s="2" t="s">
        <v>3041</v>
      </c>
      <c r="E367" s="2" t="s">
        <v>3042</v>
      </c>
      <c r="F367" s="2" t="s">
        <v>3043</v>
      </c>
      <c r="G367" s="2" t="s">
        <v>3044</v>
      </c>
      <c r="H367" s="2" t="s">
        <v>3045</v>
      </c>
      <c r="I367" s="2">
        <v>93121</v>
      </c>
      <c r="J367" s="2">
        <v>7108</v>
      </c>
      <c r="K367" s="2">
        <v>20</v>
      </c>
      <c r="L367" s="2" t="s">
        <v>3</v>
      </c>
      <c r="M367" s="2" t="b">
        <v>0</v>
      </c>
      <c r="N367" s="2" t="str">
        <f t="shared" si="20"/>
        <v>Nov_2024</v>
      </c>
      <c r="O367" s="5">
        <f t="shared" si="21"/>
        <v>9040</v>
      </c>
      <c r="P367" s="5" t="str">
        <f t="shared" si="22"/>
        <v>No</v>
      </c>
      <c r="Q367" s="2" t="str">
        <f t="shared" si="23"/>
        <v>-</v>
      </c>
    </row>
    <row r="368" spans="2:17" x14ac:dyDescent="0.25">
      <c r="B368" s="2" t="s">
        <v>13155</v>
      </c>
      <c r="C368" s="2" t="s">
        <v>3046</v>
      </c>
      <c r="D368" s="2" t="s">
        <v>3047</v>
      </c>
      <c r="E368" s="2" t="s">
        <v>3048</v>
      </c>
      <c r="F368" s="2" t="s">
        <v>217</v>
      </c>
      <c r="G368" s="2" t="s">
        <v>3049</v>
      </c>
      <c r="H368" s="2" t="s">
        <v>3050</v>
      </c>
      <c r="I368" s="2">
        <v>88088</v>
      </c>
      <c r="J368" s="2">
        <v>5812</v>
      </c>
      <c r="K368" s="2">
        <v>24</v>
      </c>
      <c r="L368" s="2" t="s">
        <v>3</v>
      </c>
      <c r="M368" s="2" t="b">
        <v>0</v>
      </c>
      <c r="N368" s="2" t="str">
        <f t="shared" si="20"/>
        <v>Nov_2024</v>
      </c>
      <c r="O368" s="5">
        <f t="shared" si="21"/>
        <v>14036</v>
      </c>
      <c r="P368" s="5" t="str">
        <f t="shared" si="22"/>
        <v>No</v>
      </c>
      <c r="Q368" s="2" t="str">
        <f t="shared" si="23"/>
        <v>-</v>
      </c>
    </row>
    <row r="369" spans="2:17" x14ac:dyDescent="0.25">
      <c r="B369" s="2" t="s">
        <v>13155</v>
      </c>
      <c r="C369" s="2" t="s">
        <v>3051</v>
      </c>
      <c r="D369" s="2" t="s">
        <v>3052</v>
      </c>
      <c r="E369" s="2" t="s">
        <v>3053</v>
      </c>
      <c r="F369" s="2" t="s">
        <v>221</v>
      </c>
      <c r="G369" s="2" t="s">
        <v>3054</v>
      </c>
      <c r="H369" s="2" t="s">
        <v>178</v>
      </c>
      <c r="I369" s="2">
        <v>68904</v>
      </c>
      <c r="J369" s="2">
        <v>5221</v>
      </c>
      <c r="K369" s="2">
        <v>19</v>
      </c>
      <c r="L369" s="2" t="s">
        <v>3</v>
      </c>
      <c r="M369" s="2" t="b">
        <v>0</v>
      </c>
      <c r="N369" s="2" t="str">
        <f t="shared" si="20"/>
        <v>Oct_2024</v>
      </c>
      <c r="O369" s="5">
        <f t="shared" si="21"/>
        <v>10029</v>
      </c>
      <c r="P369" s="5" t="str">
        <f t="shared" si="22"/>
        <v>No</v>
      </c>
      <c r="Q369" s="2" t="str">
        <f t="shared" si="23"/>
        <v>-</v>
      </c>
    </row>
    <row r="370" spans="2:17" x14ac:dyDescent="0.25">
      <c r="B370" s="2" t="s">
        <v>13155</v>
      </c>
      <c r="C370" s="2" t="s">
        <v>3055</v>
      </c>
      <c r="D370" s="2" t="s">
        <v>3056</v>
      </c>
      <c r="E370" s="2" t="s">
        <v>3057</v>
      </c>
      <c r="F370" s="2" t="s">
        <v>221</v>
      </c>
      <c r="G370" s="2" t="s">
        <v>3058</v>
      </c>
      <c r="H370" s="2" t="s">
        <v>3059</v>
      </c>
      <c r="I370" s="2">
        <v>104102</v>
      </c>
      <c r="J370" s="2">
        <v>7260</v>
      </c>
      <c r="K370" s="2">
        <v>19</v>
      </c>
      <c r="L370" s="2" t="s">
        <v>3</v>
      </c>
      <c r="M370" s="2" t="b">
        <v>0</v>
      </c>
      <c r="N370" s="2" t="str">
        <f t="shared" si="20"/>
        <v>Oct_2024</v>
      </c>
      <c r="O370" s="5">
        <f t="shared" si="21"/>
        <v>13653</v>
      </c>
      <c r="P370" s="5" t="str">
        <f t="shared" si="22"/>
        <v>No</v>
      </c>
      <c r="Q370" s="2" t="str">
        <f t="shared" si="23"/>
        <v>-</v>
      </c>
    </row>
    <row r="371" spans="2:17" x14ac:dyDescent="0.25">
      <c r="B371" s="2" t="s">
        <v>13155</v>
      </c>
      <c r="C371" s="2" t="s">
        <v>3060</v>
      </c>
      <c r="D371" s="2" t="s">
        <v>3061</v>
      </c>
      <c r="E371" s="2" t="s">
        <v>3062</v>
      </c>
      <c r="F371" s="2" t="s">
        <v>222</v>
      </c>
      <c r="G371" s="2" t="s">
        <v>3063</v>
      </c>
      <c r="H371" s="2" t="s">
        <v>3064</v>
      </c>
      <c r="I371" s="2">
        <v>71697</v>
      </c>
      <c r="J371" s="2">
        <v>5957</v>
      </c>
      <c r="K371" s="2">
        <v>42</v>
      </c>
      <c r="L371" s="2" t="s">
        <v>7</v>
      </c>
      <c r="M371" s="2" t="b">
        <v>0</v>
      </c>
      <c r="N371" s="2" t="str">
        <f t="shared" si="20"/>
        <v>Oct_2024</v>
      </c>
      <c r="O371" s="5">
        <f t="shared" si="21"/>
        <v>401</v>
      </c>
      <c r="P371" s="5" t="str">
        <f t="shared" si="22"/>
        <v>No</v>
      </c>
      <c r="Q371" s="2" t="str">
        <f t="shared" si="23"/>
        <v>5-10 min</v>
      </c>
    </row>
    <row r="372" spans="2:17" x14ac:dyDescent="0.25">
      <c r="B372" s="2" t="s">
        <v>13155</v>
      </c>
      <c r="C372" s="2" t="s">
        <v>3065</v>
      </c>
      <c r="D372" s="2" t="s">
        <v>3066</v>
      </c>
      <c r="E372" s="2" t="s">
        <v>3067</v>
      </c>
      <c r="F372" s="2" t="s">
        <v>222</v>
      </c>
      <c r="G372" s="2" t="s">
        <v>3068</v>
      </c>
      <c r="H372" s="2" t="s">
        <v>3069</v>
      </c>
      <c r="I372" s="2">
        <v>88841</v>
      </c>
      <c r="J372" s="2">
        <v>6961</v>
      </c>
      <c r="K372" s="2">
        <v>24</v>
      </c>
      <c r="L372" s="2" t="s">
        <v>3</v>
      </c>
      <c r="M372" s="2" t="b">
        <v>0</v>
      </c>
      <c r="N372" s="2" t="str">
        <f t="shared" si="20"/>
        <v>Oct_2024</v>
      </c>
      <c r="O372" s="5">
        <f t="shared" si="21"/>
        <v>12670</v>
      </c>
      <c r="P372" s="5" t="str">
        <f t="shared" si="22"/>
        <v>No</v>
      </c>
      <c r="Q372" s="2" t="str">
        <f t="shared" si="23"/>
        <v>-</v>
      </c>
    </row>
    <row r="373" spans="2:17" x14ac:dyDescent="0.25">
      <c r="B373" s="2" t="s">
        <v>13155</v>
      </c>
      <c r="C373" s="2" t="s">
        <v>3070</v>
      </c>
      <c r="D373" s="2" t="s">
        <v>3071</v>
      </c>
      <c r="E373" s="2" t="s">
        <v>3072</v>
      </c>
      <c r="F373" s="2" t="s">
        <v>3073</v>
      </c>
      <c r="G373" s="2" t="s">
        <v>3074</v>
      </c>
      <c r="H373" s="2" t="s">
        <v>3075</v>
      </c>
      <c r="I373" s="2">
        <v>36935</v>
      </c>
      <c r="J373" s="2">
        <v>2476</v>
      </c>
      <c r="K373" s="2">
        <v>2</v>
      </c>
      <c r="L373" s="2" t="s">
        <v>3</v>
      </c>
      <c r="M373" s="2" t="b">
        <v>0</v>
      </c>
      <c r="N373" s="2" t="str">
        <f t="shared" si="20"/>
        <v>Oct_2024</v>
      </c>
      <c r="O373" s="5">
        <f t="shared" si="21"/>
        <v>18591</v>
      </c>
      <c r="P373" s="5" t="str">
        <f t="shared" si="22"/>
        <v>No</v>
      </c>
      <c r="Q373" s="2" t="str">
        <f t="shared" si="23"/>
        <v>-</v>
      </c>
    </row>
    <row r="374" spans="2:17" x14ac:dyDescent="0.25">
      <c r="B374" s="2" t="s">
        <v>13155</v>
      </c>
      <c r="C374" s="2" t="s">
        <v>3076</v>
      </c>
      <c r="D374" s="2" t="s">
        <v>3077</v>
      </c>
      <c r="E374" s="2" t="s">
        <v>3078</v>
      </c>
      <c r="F374" s="2" t="s">
        <v>3073</v>
      </c>
      <c r="G374" s="2" t="s">
        <v>3079</v>
      </c>
      <c r="H374" s="2" t="s">
        <v>3080</v>
      </c>
      <c r="I374" s="2">
        <v>92091</v>
      </c>
      <c r="J374" s="2">
        <v>6176</v>
      </c>
      <c r="K374" s="2">
        <v>19</v>
      </c>
      <c r="L374" s="2" t="s">
        <v>3</v>
      </c>
      <c r="M374" s="2" t="b">
        <v>0</v>
      </c>
      <c r="N374" s="2" t="str">
        <f t="shared" si="20"/>
        <v>Oct_2024</v>
      </c>
      <c r="O374" s="5">
        <f t="shared" si="21"/>
        <v>15211</v>
      </c>
      <c r="P374" s="5" t="str">
        <f t="shared" si="22"/>
        <v>No</v>
      </c>
      <c r="Q374" s="2" t="str">
        <f t="shared" si="23"/>
        <v>-</v>
      </c>
    </row>
    <row r="375" spans="2:17" x14ac:dyDescent="0.25">
      <c r="B375" s="2" t="s">
        <v>13155</v>
      </c>
      <c r="C375" s="2" t="s">
        <v>3081</v>
      </c>
      <c r="D375" s="2" t="s">
        <v>3082</v>
      </c>
      <c r="E375" s="2" t="s">
        <v>3083</v>
      </c>
      <c r="F375" s="2" t="s">
        <v>223</v>
      </c>
      <c r="G375" s="2" t="s">
        <v>3084</v>
      </c>
      <c r="H375" s="2" t="s">
        <v>188</v>
      </c>
      <c r="I375" s="2">
        <v>125952</v>
      </c>
      <c r="J375" s="2">
        <v>9285</v>
      </c>
      <c r="K375" s="2">
        <v>16</v>
      </c>
      <c r="L375" s="2" t="s">
        <v>3</v>
      </c>
      <c r="M375" s="2" t="b">
        <v>0</v>
      </c>
      <c r="N375" s="2" t="str">
        <f t="shared" si="20"/>
        <v>Oct_2024</v>
      </c>
      <c r="O375" s="5">
        <f t="shared" si="21"/>
        <v>15482</v>
      </c>
      <c r="P375" s="5" t="str">
        <f t="shared" si="22"/>
        <v>No</v>
      </c>
      <c r="Q375" s="2" t="str">
        <f t="shared" si="23"/>
        <v>-</v>
      </c>
    </row>
    <row r="376" spans="2:17" x14ac:dyDescent="0.25">
      <c r="B376" s="2" t="s">
        <v>13155</v>
      </c>
      <c r="C376" s="2" t="s">
        <v>3085</v>
      </c>
      <c r="D376" s="2" t="s">
        <v>3086</v>
      </c>
      <c r="E376" s="2" t="s">
        <v>3087</v>
      </c>
      <c r="F376" s="2" t="s">
        <v>3088</v>
      </c>
      <c r="G376" s="2" t="s">
        <v>3089</v>
      </c>
      <c r="H376" s="2" t="s">
        <v>3090</v>
      </c>
      <c r="I376" s="2">
        <v>133317</v>
      </c>
      <c r="J376" s="2">
        <v>7030</v>
      </c>
      <c r="K376" s="2">
        <v>19</v>
      </c>
      <c r="L376" s="2" t="s">
        <v>3</v>
      </c>
      <c r="M376" s="2" t="b">
        <v>0</v>
      </c>
      <c r="N376" s="2" t="str">
        <f t="shared" si="20"/>
        <v>Oct_2024</v>
      </c>
      <c r="O376" s="5">
        <f t="shared" si="21"/>
        <v>24343</v>
      </c>
      <c r="P376" s="5" t="str">
        <f t="shared" si="22"/>
        <v>No</v>
      </c>
      <c r="Q376" s="2" t="str">
        <f t="shared" si="23"/>
        <v>-</v>
      </c>
    </row>
    <row r="377" spans="2:17" x14ac:dyDescent="0.25">
      <c r="B377" s="2" t="s">
        <v>13155</v>
      </c>
      <c r="C377" s="2" t="s">
        <v>3091</v>
      </c>
      <c r="D377" s="2" t="s">
        <v>3092</v>
      </c>
      <c r="E377" s="2" t="s">
        <v>3093</v>
      </c>
      <c r="F377" s="2" t="s">
        <v>3094</v>
      </c>
      <c r="G377" s="2" t="s">
        <v>3095</v>
      </c>
      <c r="H377" s="2" t="s">
        <v>3096</v>
      </c>
      <c r="I377" s="2">
        <v>97929</v>
      </c>
      <c r="J377" s="2">
        <v>7583</v>
      </c>
      <c r="K377" s="2">
        <v>19</v>
      </c>
      <c r="L377" s="2" t="s">
        <v>3</v>
      </c>
      <c r="M377" s="2" t="b">
        <v>0</v>
      </c>
      <c r="N377" s="2" t="str">
        <f t="shared" si="20"/>
        <v>Oct_2024</v>
      </c>
      <c r="O377" s="5">
        <f t="shared" si="21"/>
        <v>14089</v>
      </c>
      <c r="P377" s="5" t="str">
        <f t="shared" si="22"/>
        <v>No</v>
      </c>
      <c r="Q377" s="2" t="str">
        <f t="shared" si="23"/>
        <v>-</v>
      </c>
    </row>
    <row r="378" spans="2:17" x14ac:dyDescent="0.25">
      <c r="B378" s="2" t="s">
        <v>13155</v>
      </c>
      <c r="C378" s="2" t="s">
        <v>3097</v>
      </c>
      <c r="D378" s="2" t="s">
        <v>3098</v>
      </c>
      <c r="E378" s="2" t="s">
        <v>3099</v>
      </c>
      <c r="F378" s="2" t="s">
        <v>3100</v>
      </c>
      <c r="G378" s="2" t="s">
        <v>3101</v>
      </c>
      <c r="H378" s="2" t="s">
        <v>3102</v>
      </c>
      <c r="I378" s="2">
        <v>128850</v>
      </c>
      <c r="J378" s="2">
        <v>7566</v>
      </c>
      <c r="K378" s="2">
        <v>7</v>
      </c>
      <c r="L378" s="2" t="s">
        <v>3</v>
      </c>
      <c r="M378" s="2" t="b">
        <v>0</v>
      </c>
      <c r="N378" s="2" t="str">
        <f t="shared" si="20"/>
        <v>Oct_2024</v>
      </c>
      <c r="O378" s="5">
        <f t="shared" si="21"/>
        <v>23404</v>
      </c>
      <c r="P378" s="5" t="str">
        <f t="shared" si="22"/>
        <v>No</v>
      </c>
      <c r="Q378" s="2" t="str">
        <f t="shared" si="23"/>
        <v>-</v>
      </c>
    </row>
    <row r="379" spans="2:17" x14ac:dyDescent="0.25">
      <c r="B379" s="2" t="s">
        <v>13155</v>
      </c>
      <c r="C379" s="2" t="s">
        <v>3103</v>
      </c>
      <c r="D379" s="2" t="s">
        <v>3104</v>
      </c>
      <c r="E379" s="2" t="s">
        <v>3105</v>
      </c>
      <c r="F379" s="2" t="s">
        <v>225</v>
      </c>
      <c r="G379" s="2" t="s">
        <v>3106</v>
      </c>
      <c r="H379" s="2" t="s">
        <v>3107</v>
      </c>
      <c r="I379" s="2">
        <v>111511</v>
      </c>
      <c r="J379" s="2">
        <v>7271</v>
      </c>
      <c r="K379" s="2">
        <v>15</v>
      </c>
      <c r="L379" s="2" t="s">
        <v>3</v>
      </c>
      <c r="M379" s="2" t="b">
        <v>0</v>
      </c>
      <c r="N379" s="2" t="str">
        <f t="shared" si="20"/>
        <v>Oct_2024</v>
      </c>
      <c r="O379" s="5">
        <f t="shared" si="21"/>
        <v>15212</v>
      </c>
      <c r="P379" s="5" t="str">
        <f t="shared" si="22"/>
        <v>No</v>
      </c>
      <c r="Q379" s="2" t="str">
        <f t="shared" si="23"/>
        <v>-</v>
      </c>
    </row>
    <row r="380" spans="2:17" x14ac:dyDescent="0.25">
      <c r="B380" s="2" t="s">
        <v>13155</v>
      </c>
      <c r="C380" s="2" t="s">
        <v>3108</v>
      </c>
      <c r="D380" s="2" t="s">
        <v>3109</v>
      </c>
      <c r="E380" s="2" t="s">
        <v>3110</v>
      </c>
      <c r="F380" s="2" t="s">
        <v>226</v>
      </c>
      <c r="G380" s="2" t="s">
        <v>3111</v>
      </c>
      <c r="H380" s="2" t="s">
        <v>3112</v>
      </c>
      <c r="I380" s="2">
        <v>108718</v>
      </c>
      <c r="J380" s="2">
        <v>8710</v>
      </c>
      <c r="K380" s="2">
        <v>29</v>
      </c>
      <c r="L380" s="2" t="s">
        <v>3</v>
      </c>
      <c r="M380" s="2" t="b">
        <v>0</v>
      </c>
      <c r="N380" s="2" t="str">
        <f t="shared" si="20"/>
        <v>Oct_2024</v>
      </c>
      <c r="O380" s="5">
        <f t="shared" si="21"/>
        <v>15618</v>
      </c>
      <c r="P380" s="5" t="str">
        <f t="shared" si="22"/>
        <v>No</v>
      </c>
      <c r="Q380" s="2" t="str">
        <f t="shared" si="23"/>
        <v>-</v>
      </c>
    </row>
    <row r="381" spans="2:17" x14ac:dyDescent="0.25">
      <c r="B381" s="2" t="s">
        <v>13155</v>
      </c>
      <c r="C381" s="2" t="s">
        <v>3113</v>
      </c>
      <c r="D381" s="2" t="s">
        <v>3114</v>
      </c>
      <c r="E381" s="2" t="s">
        <v>3115</v>
      </c>
      <c r="F381" s="2" t="s">
        <v>228</v>
      </c>
      <c r="G381" s="2" t="s">
        <v>3116</v>
      </c>
      <c r="H381" s="2" t="s">
        <v>3117</v>
      </c>
      <c r="I381" s="2">
        <v>124220</v>
      </c>
      <c r="J381" s="2">
        <v>11240</v>
      </c>
      <c r="K381" s="2">
        <v>24</v>
      </c>
      <c r="L381" s="2" t="s">
        <v>3</v>
      </c>
      <c r="M381" s="2" t="b">
        <v>0</v>
      </c>
      <c r="N381" s="2" t="str">
        <f t="shared" si="20"/>
        <v>Oct_2024</v>
      </c>
      <c r="O381" s="5">
        <f t="shared" si="21"/>
        <v>16805</v>
      </c>
      <c r="P381" s="5" t="str">
        <f t="shared" si="22"/>
        <v>No</v>
      </c>
      <c r="Q381" s="2" t="str">
        <f t="shared" si="23"/>
        <v>-</v>
      </c>
    </row>
    <row r="382" spans="2:17" x14ac:dyDescent="0.25">
      <c r="B382" s="2" t="s">
        <v>13155</v>
      </c>
      <c r="C382" s="2" t="s">
        <v>3118</v>
      </c>
      <c r="D382" s="2" t="s">
        <v>3119</v>
      </c>
      <c r="E382" s="2" t="s">
        <v>3120</v>
      </c>
      <c r="F382" s="2" t="s">
        <v>230</v>
      </c>
      <c r="G382" s="2" t="s">
        <v>3121</v>
      </c>
      <c r="H382" s="2" t="s">
        <v>141</v>
      </c>
      <c r="I382" s="2">
        <v>43166</v>
      </c>
      <c r="J382" s="2">
        <v>4582</v>
      </c>
      <c r="K382" s="2">
        <v>39</v>
      </c>
      <c r="L382" s="2" t="s">
        <v>7</v>
      </c>
      <c r="M382" s="2" t="b">
        <v>0</v>
      </c>
      <c r="N382" s="2" t="str">
        <f t="shared" si="20"/>
        <v>Oct_2024</v>
      </c>
      <c r="O382" s="5">
        <f t="shared" si="21"/>
        <v>536</v>
      </c>
      <c r="P382" s="5" t="str">
        <f t="shared" si="22"/>
        <v>No</v>
      </c>
      <c r="Q382" s="2" t="str">
        <f t="shared" si="23"/>
        <v>5-10 min</v>
      </c>
    </row>
    <row r="383" spans="2:17" x14ac:dyDescent="0.25">
      <c r="B383" s="2" t="s">
        <v>13155</v>
      </c>
      <c r="C383" s="2" t="s">
        <v>3122</v>
      </c>
      <c r="D383" s="2" t="s">
        <v>3123</v>
      </c>
      <c r="E383" s="2" t="s">
        <v>3124</v>
      </c>
      <c r="F383" s="2" t="s">
        <v>230</v>
      </c>
      <c r="G383" s="2" t="s">
        <v>3125</v>
      </c>
      <c r="H383" s="2" t="s">
        <v>3126</v>
      </c>
      <c r="I383" s="2">
        <v>137149</v>
      </c>
      <c r="J383" s="2">
        <v>10077</v>
      </c>
      <c r="K383" s="2">
        <v>28</v>
      </c>
      <c r="L383" s="2" t="s">
        <v>3</v>
      </c>
      <c r="M383" s="2" t="b">
        <v>0</v>
      </c>
      <c r="N383" s="2" t="str">
        <f t="shared" si="20"/>
        <v>Oct_2024</v>
      </c>
      <c r="O383" s="5">
        <f t="shared" si="21"/>
        <v>17765</v>
      </c>
      <c r="P383" s="5" t="str">
        <f t="shared" si="22"/>
        <v>No</v>
      </c>
      <c r="Q383" s="2" t="str">
        <f t="shared" si="23"/>
        <v>-</v>
      </c>
    </row>
    <row r="384" spans="2:17" x14ac:dyDescent="0.25">
      <c r="B384" s="2" t="s">
        <v>13155</v>
      </c>
      <c r="C384" s="2" t="s">
        <v>3127</v>
      </c>
      <c r="D384" s="2" t="s">
        <v>3128</v>
      </c>
      <c r="E384" s="2" t="s">
        <v>3129</v>
      </c>
      <c r="F384" s="2" t="s">
        <v>3130</v>
      </c>
      <c r="G384" s="2" t="s">
        <v>3131</v>
      </c>
      <c r="H384" s="2" t="s">
        <v>3132</v>
      </c>
      <c r="I384" s="2">
        <v>67388</v>
      </c>
      <c r="J384" s="2">
        <v>4752</v>
      </c>
      <c r="K384" s="2">
        <v>9</v>
      </c>
      <c r="L384" s="2" t="s">
        <v>3</v>
      </c>
      <c r="M384" s="2" t="b">
        <v>0</v>
      </c>
      <c r="N384" s="2" t="str">
        <f t="shared" si="20"/>
        <v>Oct_2024</v>
      </c>
      <c r="O384" s="5">
        <f t="shared" si="21"/>
        <v>11880</v>
      </c>
      <c r="P384" s="5" t="str">
        <f t="shared" si="22"/>
        <v>No</v>
      </c>
      <c r="Q384" s="2" t="str">
        <f t="shared" si="23"/>
        <v>-</v>
      </c>
    </row>
    <row r="385" spans="2:17" x14ac:dyDescent="0.25">
      <c r="B385" s="2" t="s">
        <v>13155</v>
      </c>
      <c r="C385" s="2" t="s">
        <v>3133</v>
      </c>
      <c r="D385" s="2" t="s">
        <v>3134</v>
      </c>
      <c r="E385" s="2" t="s">
        <v>3135</v>
      </c>
      <c r="F385" s="2" t="s">
        <v>231</v>
      </c>
      <c r="G385" s="2" t="s">
        <v>414</v>
      </c>
      <c r="H385" s="2" t="s">
        <v>3136</v>
      </c>
      <c r="I385" s="2">
        <v>90198</v>
      </c>
      <c r="J385" s="2">
        <v>6288</v>
      </c>
      <c r="K385" s="2">
        <v>9</v>
      </c>
      <c r="L385" s="2" t="s">
        <v>3</v>
      </c>
      <c r="M385" s="2" t="b">
        <v>0</v>
      </c>
      <c r="N385" s="2" t="str">
        <f t="shared" si="20"/>
        <v>Oct_2024</v>
      </c>
      <c r="O385" s="5">
        <f t="shared" si="21"/>
        <v>12887</v>
      </c>
      <c r="P385" s="5" t="str">
        <f t="shared" si="22"/>
        <v>No</v>
      </c>
      <c r="Q385" s="2" t="str">
        <f t="shared" si="23"/>
        <v>-</v>
      </c>
    </row>
    <row r="386" spans="2:17" x14ac:dyDescent="0.25">
      <c r="B386" s="2" t="s">
        <v>13155</v>
      </c>
      <c r="C386" s="2" t="s">
        <v>3137</v>
      </c>
      <c r="D386" s="2" t="s">
        <v>3138</v>
      </c>
      <c r="E386" s="2" t="s">
        <v>3139</v>
      </c>
      <c r="F386" s="2" t="s">
        <v>232</v>
      </c>
      <c r="G386" s="2" t="s">
        <v>3140</v>
      </c>
      <c r="H386" s="2" t="s">
        <v>3141</v>
      </c>
      <c r="I386" s="2">
        <v>79024</v>
      </c>
      <c r="J386" s="2">
        <v>6057</v>
      </c>
      <c r="K386" s="2">
        <v>17</v>
      </c>
      <c r="L386" s="2" t="s">
        <v>3</v>
      </c>
      <c r="M386" s="2" t="b">
        <v>0</v>
      </c>
      <c r="N386" s="2" t="str">
        <f t="shared" si="20"/>
        <v>Oct_2024</v>
      </c>
      <c r="O386" s="5">
        <f t="shared" si="21"/>
        <v>11812</v>
      </c>
      <c r="P386" s="5" t="str">
        <f t="shared" si="22"/>
        <v>No</v>
      </c>
      <c r="Q386" s="2" t="str">
        <f t="shared" si="23"/>
        <v>-</v>
      </c>
    </row>
    <row r="387" spans="2:17" x14ac:dyDescent="0.25">
      <c r="B387" s="2" t="s">
        <v>13155</v>
      </c>
      <c r="C387" s="2" t="s">
        <v>3142</v>
      </c>
      <c r="D387" s="2" t="s">
        <v>3143</v>
      </c>
      <c r="E387" s="2" t="s">
        <v>3144</v>
      </c>
      <c r="F387" s="2" t="s">
        <v>3145</v>
      </c>
      <c r="G387" s="2" t="s">
        <v>3146</v>
      </c>
      <c r="H387" s="2" t="s">
        <v>3147</v>
      </c>
      <c r="I387" s="2">
        <v>100854</v>
      </c>
      <c r="J387" s="2">
        <v>7924</v>
      </c>
      <c r="K387" s="2">
        <v>69</v>
      </c>
      <c r="L387" s="2" t="s">
        <v>7</v>
      </c>
      <c r="M387" s="2" t="b">
        <v>0</v>
      </c>
      <c r="N387" s="2" t="str">
        <f t="shared" ref="N387:N450" si="24">TEXT(F387,"mmm")&amp;"_"&amp;YEAR(F387)</f>
        <v>Oct_2024</v>
      </c>
      <c r="O387" s="5">
        <f t="shared" si="21"/>
        <v>313</v>
      </c>
      <c r="P387" s="5" t="str">
        <f t="shared" si="22"/>
        <v>No</v>
      </c>
      <c r="Q387" s="2" t="str">
        <f t="shared" si="23"/>
        <v>5-10 min</v>
      </c>
    </row>
    <row r="388" spans="2:17" x14ac:dyDescent="0.25">
      <c r="B388" s="2" t="s">
        <v>13155</v>
      </c>
      <c r="C388" s="2" t="s">
        <v>3148</v>
      </c>
      <c r="D388" s="2" t="s">
        <v>3149</v>
      </c>
      <c r="E388" s="2" t="s">
        <v>3150</v>
      </c>
      <c r="F388" s="2" t="s">
        <v>3145</v>
      </c>
      <c r="G388" s="2" t="s">
        <v>3151</v>
      </c>
      <c r="H388" s="2" t="s">
        <v>3152</v>
      </c>
      <c r="I388" s="2">
        <v>93075</v>
      </c>
      <c r="J388" s="2">
        <v>6542</v>
      </c>
      <c r="K388" s="2">
        <v>16</v>
      </c>
      <c r="L388" s="2" t="s">
        <v>3</v>
      </c>
      <c r="M388" s="2" t="b">
        <v>0</v>
      </c>
      <c r="N388" s="2" t="str">
        <f t="shared" si="24"/>
        <v>Oct_2024</v>
      </c>
      <c r="O388" s="5">
        <f t="shared" ref="O388:O451" si="25">HOUR(H388)*3600 + MINUTE(H388)*60 + SECOND(H388)</f>
        <v>12572</v>
      </c>
      <c r="P388" s="5" t="str">
        <f t="shared" ref="P388:P451" si="26">IF(ISNUMBER(SEARCH("watchparty", D388)), "Yes", "No")</f>
        <v>No</v>
      </c>
      <c r="Q388" s="2" t="str">
        <f t="shared" ref="Q388:Q451" si="27">IF(L388="video",
    IF(VALUE(LEFT(H388,2))*3600 + VALUE(MID(H388,4,2))*60 + VALUE(RIGHT(H388,2)) &lt;= 60, "0-1 min",
    IF(VALUE(LEFT(H388,2))*3600 + VALUE(MID(H388,4,2))*60 + VALUE(RIGHT(H388,2)) &lt;= 300, "1-5 min",
    IF(VALUE(LEFT(H388,2))*3600 + VALUE(MID(H388,4,2))*60 + VALUE(RIGHT(H388,2)) &lt;= 600, "5-10 min", IF(VALUE(LEFT(H388,2))*3600 + VALUE(MID(H388,4,2))*60 + VALUE(RIGHT(H388,2)) &lt;= 900, "10-15 min",
    IF(VALUE(LEFT(H388,2))*3600 + VALUE(MID(H388,4,2))*60 + VALUE(RIGHT(H388,2)) &lt;= 1200, "15-20 min", IF(VALUE(LEFT(H388,2))*3600 + VALUE(MID(H388,4,2))*60 + VALUE(RIGHT(H388,2)) &lt;= 1800, "20-30 min",
    IF(VALUE(LEFT(H388,2))*3600 + VALUE(MID(H388,4,2))*60 + VALUE(RIGHT(H388,2)) &lt;= 3600, "30-60 min",
    "60+ min"))))))), "-")</f>
        <v>-</v>
      </c>
    </row>
    <row r="389" spans="2:17" x14ac:dyDescent="0.25">
      <c r="B389" s="2" t="s">
        <v>13155</v>
      </c>
      <c r="C389" s="2" t="s">
        <v>3153</v>
      </c>
      <c r="D389" s="2" t="s">
        <v>3154</v>
      </c>
      <c r="E389" s="2" t="s">
        <v>3155</v>
      </c>
      <c r="F389" s="2" t="s">
        <v>233</v>
      </c>
      <c r="G389" s="2" t="s">
        <v>3156</v>
      </c>
      <c r="H389" s="2" t="s">
        <v>3157</v>
      </c>
      <c r="I389" s="2">
        <v>39765</v>
      </c>
      <c r="J389" s="2">
        <v>2849</v>
      </c>
      <c r="K389" s="2">
        <v>2</v>
      </c>
      <c r="L389" s="2" t="s">
        <v>3</v>
      </c>
      <c r="M389" s="2" t="b">
        <v>0</v>
      </c>
      <c r="N389" s="2" t="str">
        <f t="shared" si="24"/>
        <v>Oct_2024</v>
      </c>
      <c r="O389" s="5">
        <f t="shared" si="25"/>
        <v>15464</v>
      </c>
      <c r="P389" s="5" t="str">
        <f t="shared" si="26"/>
        <v>No</v>
      </c>
      <c r="Q389" s="2" t="str">
        <f t="shared" si="27"/>
        <v>-</v>
      </c>
    </row>
    <row r="390" spans="2:17" x14ac:dyDescent="0.25">
      <c r="B390" s="2" t="s">
        <v>13155</v>
      </c>
      <c r="C390" s="2" t="s">
        <v>3158</v>
      </c>
      <c r="D390" s="2" t="s">
        <v>3159</v>
      </c>
      <c r="E390" s="2" t="s">
        <v>3160</v>
      </c>
      <c r="F390" s="2" t="s">
        <v>234</v>
      </c>
      <c r="G390" s="2" t="s">
        <v>3161</v>
      </c>
      <c r="H390" s="2" t="s">
        <v>3162</v>
      </c>
      <c r="I390" s="2">
        <v>77856</v>
      </c>
      <c r="J390" s="2">
        <v>7334</v>
      </c>
      <c r="K390" s="2">
        <v>23</v>
      </c>
      <c r="L390" s="2" t="s">
        <v>3</v>
      </c>
      <c r="M390" s="2" t="b">
        <v>0</v>
      </c>
      <c r="N390" s="2" t="str">
        <f t="shared" si="24"/>
        <v>Oct_2024</v>
      </c>
      <c r="O390" s="5">
        <f t="shared" si="25"/>
        <v>11367</v>
      </c>
      <c r="P390" s="5" t="str">
        <f t="shared" si="26"/>
        <v>No</v>
      </c>
      <c r="Q390" s="2" t="str">
        <f t="shared" si="27"/>
        <v>-</v>
      </c>
    </row>
    <row r="391" spans="2:17" x14ac:dyDescent="0.25">
      <c r="B391" s="2" t="s">
        <v>13155</v>
      </c>
      <c r="C391" s="2" t="s">
        <v>3163</v>
      </c>
      <c r="D391" s="2" t="s">
        <v>3164</v>
      </c>
      <c r="E391" s="2" t="s">
        <v>3165</v>
      </c>
      <c r="F391" s="2" t="s">
        <v>236</v>
      </c>
      <c r="G391" s="2" t="s">
        <v>3166</v>
      </c>
      <c r="H391" s="2" t="s">
        <v>3167</v>
      </c>
      <c r="I391" s="2">
        <v>78704</v>
      </c>
      <c r="J391" s="2">
        <v>5197</v>
      </c>
      <c r="K391" s="2">
        <v>8</v>
      </c>
      <c r="L391" s="2" t="s">
        <v>3</v>
      </c>
      <c r="M391" s="2" t="b">
        <v>0</v>
      </c>
      <c r="N391" s="2" t="str">
        <f t="shared" si="24"/>
        <v>Oct_2024</v>
      </c>
      <c r="O391" s="5">
        <f t="shared" si="25"/>
        <v>12826</v>
      </c>
      <c r="P391" s="5" t="str">
        <f t="shared" si="26"/>
        <v>No</v>
      </c>
      <c r="Q391" s="2" t="str">
        <f t="shared" si="27"/>
        <v>-</v>
      </c>
    </row>
    <row r="392" spans="2:17" x14ac:dyDescent="0.25">
      <c r="B392" s="2" t="s">
        <v>13155</v>
      </c>
      <c r="C392" s="2" t="s">
        <v>3168</v>
      </c>
      <c r="D392" s="2" t="s">
        <v>3169</v>
      </c>
      <c r="E392" s="2" t="s">
        <v>3170</v>
      </c>
      <c r="F392" s="2" t="s">
        <v>3171</v>
      </c>
      <c r="G392" s="2" t="s">
        <v>3172</v>
      </c>
      <c r="H392" s="2" t="s">
        <v>33</v>
      </c>
      <c r="I392" s="2">
        <v>13075</v>
      </c>
      <c r="J392" s="2">
        <v>1048</v>
      </c>
      <c r="K392" s="2">
        <v>5</v>
      </c>
      <c r="L392" s="2" t="s">
        <v>7</v>
      </c>
      <c r="M392" s="2" t="b">
        <v>1</v>
      </c>
      <c r="N392" s="2" t="str">
        <f t="shared" si="24"/>
        <v>Oct_2024</v>
      </c>
      <c r="O392" s="5">
        <f t="shared" si="25"/>
        <v>37</v>
      </c>
      <c r="P392" s="5" t="str">
        <f t="shared" si="26"/>
        <v>No</v>
      </c>
      <c r="Q392" s="2" t="str">
        <f t="shared" si="27"/>
        <v>0-1 min</v>
      </c>
    </row>
    <row r="393" spans="2:17" x14ac:dyDescent="0.25">
      <c r="B393" s="2" t="s">
        <v>13155</v>
      </c>
      <c r="C393" s="2" t="s">
        <v>3173</v>
      </c>
      <c r="D393" s="2" t="s">
        <v>3174</v>
      </c>
      <c r="E393" s="2" t="s">
        <v>3175</v>
      </c>
      <c r="F393" s="2" t="s">
        <v>3171</v>
      </c>
      <c r="G393" s="2" t="s">
        <v>3176</v>
      </c>
      <c r="H393" s="2" t="s">
        <v>3177</v>
      </c>
      <c r="I393" s="2">
        <v>119926</v>
      </c>
      <c r="J393" s="2">
        <v>6968</v>
      </c>
      <c r="K393" s="2">
        <v>26</v>
      </c>
      <c r="L393" s="2" t="s">
        <v>3</v>
      </c>
      <c r="M393" s="2" t="b">
        <v>0</v>
      </c>
      <c r="N393" s="2" t="str">
        <f t="shared" si="24"/>
        <v>Oct_2024</v>
      </c>
      <c r="O393" s="5">
        <f t="shared" si="25"/>
        <v>20549</v>
      </c>
      <c r="P393" s="5" t="str">
        <f t="shared" si="26"/>
        <v>No</v>
      </c>
      <c r="Q393" s="2" t="str">
        <f t="shared" si="27"/>
        <v>-</v>
      </c>
    </row>
    <row r="394" spans="2:17" x14ac:dyDescent="0.25">
      <c r="B394" s="2" t="s">
        <v>13155</v>
      </c>
      <c r="C394" s="2" t="s">
        <v>3178</v>
      </c>
      <c r="D394" s="2" t="s">
        <v>3179</v>
      </c>
      <c r="E394" s="2" t="s">
        <v>3180</v>
      </c>
      <c r="F394" s="2" t="s">
        <v>3181</v>
      </c>
      <c r="G394" s="2" t="s">
        <v>143</v>
      </c>
      <c r="H394" s="2" t="s">
        <v>3182</v>
      </c>
      <c r="I394" s="2">
        <v>75841</v>
      </c>
      <c r="J394" s="2">
        <v>5057</v>
      </c>
      <c r="K394" s="2">
        <v>4</v>
      </c>
      <c r="L394" s="2" t="s">
        <v>3</v>
      </c>
      <c r="M394" s="2" t="b">
        <v>0</v>
      </c>
      <c r="N394" s="2" t="str">
        <f t="shared" si="24"/>
        <v>Oct_2024</v>
      </c>
      <c r="O394" s="5">
        <f t="shared" si="25"/>
        <v>15821</v>
      </c>
      <c r="P394" s="5" t="str">
        <f t="shared" si="26"/>
        <v>No</v>
      </c>
      <c r="Q394" s="2" t="str">
        <f t="shared" si="27"/>
        <v>-</v>
      </c>
    </row>
    <row r="395" spans="2:17" x14ac:dyDescent="0.25">
      <c r="B395" s="2" t="s">
        <v>13155</v>
      </c>
      <c r="C395" s="2" t="s">
        <v>3183</v>
      </c>
      <c r="D395" s="2" t="s">
        <v>3184</v>
      </c>
      <c r="E395" s="2" t="s">
        <v>3185</v>
      </c>
      <c r="F395" s="2" t="s">
        <v>237</v>
      </c>
      <c r="G395" s="2" t="s">
        <v>3186</v>
      </c>
      <c r="H395" s="2" t="s">
        <v>3187</v>
      </c>
      <c r="I395" s="2">
        <v>77471</v>
      </c>
      <c r="J395" s="2">
        <v>5121</v>
      </c>
      <c r="K395" s="2">
        <v>7</v>
      </c>
      <c r="L395" s="2" t="s">
        <v>3</v>
      </c>
      <c r="M395" s="2" t="b">
        <v>0</v>
      </c>
      <c r="N395" s="2" t="str">
        <f t="shared" si="24"/>
        <v>Oct_2024</v>
      </c>
      <c r="O395" s="5">
        <f t="shared" si="25"/>
        <v>16892</v>
      </c>
      <c r="P395" s="5" t="str">
        <f t="shared" si="26"/>
        <v>No</v>
      </c>
      <c r="Q395" s="2" t="str">
        <f t="shared" si="27"/>
        <v>-</v>
      </c>
    </row>
    <row r="396" spans="2:17" x14ac:dyDescent="0.25">
      <c r="B396" s="2" t="s">
        <v>13155</v>
      </c>
      <c r="C396" s="2" t="s">
        <v>3188</v>
      </c>
      <c r="D396" s="2" t="s">
        <v>3189</v>
      </c>
      <c r="E396" s="2" t="s">
        <v>3190</v>
      </c>
      <c r="F396" s="2" t="s">
        <v>238</v>
      </c>
      <c r="G396" s="2" t="s">
        <v>180</v>
      </c>
      <c r="H396" s="2" t="s">
        <v>652</v>
      </c>
      <c r="I396" s="2">
        <v>69882</v>
      </c>
      <c r="J396" s="2">
        <v>4826</v>
      </c>
      <c r="K396" s="2">
        <v>8</v>
      </c>
      <c r="L396" s="2" t="s">
        <v>3</v>
      </c>
      <c r="M396" s="2" t="b">
        <v>0</v>
      </c>
      <c r="N396" s="2" t="str">
        <f t="shared" si="24"/>
        <v>Oct_2024</v>
      </c>
      <c r="O396" s="5">
        <f t="shared" si="25"/>
        <v>12804</v>
      </c>
      <c r="P396" s="5" t="str">
        <f t="shared" si="26"/>
        <v>No</v>
      </c>
      <c r="Q396" s="2" t="str">
        <f t="shared" si="27"/>
        <v>-</v>
      </c>
    </row>
    <row r="397" spans="2:17" x14ac:dyDescent="0.25">
      <c r="B397" s="2" t="s">
        <v>13155</v>
      </c>
      <c r="C397" s="2" t="s">
        <v>3191</v>
      </c>
      <c r="D397" s="2" t="s">
        <v>3189</v>
      </c>
      <c r="E397" s="2" t="s">
        <v>3192</v>
      </c>
      <c r="F397" s="2" t="s">
        <v>239</v>
      </c>
      <c r="G397" s="2" t="s">
        <v>3193</v>
      </c>
      <c r="H397" s="2" t="s">
        <v>46</v>
      </c>
      <c r="I397" s="2">
        <v>66327</v>
      </c>
      <c r="J397" s="2">
        <v>4889</v>
      </c>
      <c r="K397" s="2">
        <v>11</v>
      </c>
      <c r="L397" s="2" t="s">
        <v>3</v>
      </c>
      <c r="M397" s="2" t="b">
        <v>0</v>
      </c>
      <c r="N397" s="2" t="str">
        <f t="shared" si="24"/>
        <v>Oct_2024</v>
      </c>
      <c r="O397" s="5">
        <f t="shared" si="25"/>
        <v>12856</v>
      </c>
      <c r="P397" s="5" t="str">
        <f t="shared" si="26"/>
        <v>No</v>
      </c>
      <c r="Q397" s="2" t="str">
        <f t="shared" si="27"/>
        <v>-</v>
      </c>
    </row>
    <row r="398" spans="2:17" x14ac:dyDescent="0.25">
      <c r="B398" s="2" t="s">
        <v>13155</v>
      </c>
      <c r="C398" s="2" t="s">
        <v>3194</v>
      </c>
      <c r="D398" s="2" t="s">
        <v>3195</v>
      </c>
      <c r="E398" s="2" t="s">
        <v>3196</v>
      </c>
      <c r="F398" s="2" t="s">
        <v>240</v>
      </c>
      <c r="G398" s="2" t="s">
        <v>3197</v>
      </c>
      <c r="H398" s="2" t="s">
        <v>509</v>
      </c>
      <c r="I398" s="2">
        <v>110278</v>
      </c>
      <c r="J398" s="2">
        <v>8712</v>
      </c>
      <c r="K398" s="2">
        <v>50</v>
      </c>
      <c r="L398" s="2" t="s">
        <v>7</v>
      </c>
      <c r="M398" s="2" t="b">
        <v>0</v>
      </c>
      <c r="N398" s="2" t="str">
        <f t="shared" si="24"/>
        <v>Oct_2024</v>
      </c>
      <c r="O398" s="5">
        <f t="shared" si="25"/>
        <v>493</v>
      </c>
      <c r="P398" s="5" t="str">
        <f t="shared" si="26"/>
        <v>No</v>
      </c>
      <c r="Q398" s="2" t="str">
        <f t="shared" si="27"/>
        <v>5-10 min</v>
      </c>
    </row>
    <row r="399" spans="2:17" x14ac:dyDescent="0.25">
      <c r="B399" s="2" t="s">
        <v>13155</v>
      </c>
      <c r="C399" s="2" t="s">
        <v>3198</v>
      </c>
      <c r="D399" s="2" t="s">
        <v>3199</v>
      </c>
      <c r="E399" s="2" t="s">
        <v>3200</v>
      </c>
      <c r="F399" s="2" t="s">
        <v>241</v>
      </c>
      <c r="G399" s="2" t="s">
        <v>3201</v>
      </c>
      <c r="H399" s="2" t="s">
        <v>3202</v>
      </c>
      <c r="I399" s="2">
        <v>72555</v>
      </c>
      <c r="J399" s="2">
        <v>5150</v>
      </c>
      <c r="K399" s="2">
        <v>21</v>
      </c>
      <c r="L399" s="2" t="s">
        <v>3</v>
      </c>
      <c r="M399" s="2" t="b">
        <v>0</v>
      </c>
      <c r="N399" s="2" t="str">
        <f t="shared" si="24"/>
        <v>Oct_2024</v>
      </c>
      <c r="O399" s="5">
        <f t="shared" si="25"/>
        <v>11690</v>
      </c>
      <c r="P399" s="5" t="str">
        <f t="shared" si="26"/>
        <v>No</v>
      </c>
      <c r="Q399" s="2" t="str">
        <f t="shared" si="27"/>
        <v>-</v>
      </c>
    </row>
    <row r="400" spans="2:17" x14ac:dyDescent="0.25">
      <c r="B400" s="2" t="s">
        <v>13155</v>
      </c>
      <c r="C400" s="2" t="s">
        <v>3203</v>
      </c>
      <c r="D400" s="2" t="s">
        <v>3204</v>
      </c>
      <c r="E400" s="2" t="s">
        <v>3205</v>
      </c>
      <c r="F400" s="2" t="s">
        <v>243</v>
      </c>
      <c r="G400" s="2" t="s">
        <v>3206</v>
      </c>
      <c r="H400" s="2" t="s">
        <v>3207</v>
      </c>
      <c r="I400" s="2">
        <v>108174</v>
      </c>
      <c r="J400" s="2">
        <v>7711</v>
      </c>
      <c r="K400" s="2">
        <v>12</v>
      </c>
      <c r="L400" s="2" t="s">
        <v>3</v>
      </c>
      <c r="M400" s="2" t="b">
        <v>0</v>
      </c>
      <c r="N400" s="2" t="str">
        <f t="shared" si="24"/>
        <v>Oct_2024</v>
      </c>
      <c r="O400" s="5">
        <f t="shared" si="25"/>
        <v>13651</v>
      </c>
      <c r="P400" s="5" t="str">
        <f t="shared" si="26"/>
        <v>No</v>
      </c>
      <c r="Q400" s="2" t="str">
        <f t="shared" si="27"/>
        <v>-</v>
      </c>
    </row>
    <row r="401" spans="2:17" x14ac:dyDescent="0.25">
      <c r="B401" s="2" t="s">
        <v>13155</v>
      </c>
      <c r="C401" s="2" t="s">
        <v>3208</v>
      </c>
      <c r="D401" s="2" t="s">
        <v>3209</v>
      </c>
      <c r="E401" s="2" t="s">
        <v>3210</v>
      </c>
      <c r="F401" s="2" t="s">
        <v>3211</v>
      </c>
      <c r="G401" s="2" t="s">
        <v>3212</v>
      </c>
      <c r="H401" s="2" t="s">
        <v>3213</v>
      </c>
      <c r="I401" s="2">
        <v>30765</v>
      </c>
      <c r="J401" s="2">
        <v>2688</v>
      </c>
      <c r="K401" s="2">
        <v>40</v>
      </c>
      <c r="L401" s="2" t="s">
        <v>7</v>
      </c>
      <c r="M401" s="2" t="b">
        <v>0</v>
      </c>
      <c r="N401" s="2" t="str">
        <f t="shared" si="24"/>
        <v>Oct_2024</v>
      </c>
      <c r="O401" s="5">
        <f t="shared" si="25"/>
        <v>527</v>
      </c>
      <c r="P401" s="5" t="str">
        <f t="shared" si="26"/>
        <v>No</v>
      </c>
      <c r="Q401" s="2" t="str">
        <f t="shared" si="27"/>
        <v>5-10 min</v>
      </c>
    </row>
    <row r="402" spans="2:17" x14ac:dyDescent="0.25">
      <c r="B402" s="2" t="s">
        <v>13155</v>
      </c>
      <c r="C402" s="2" t="s">
        <v>3214</v>
      </c>
      <c r="D402" s="2" t="s">
        <v>3215</v>
      </c>
      <c r="E402" s="2" t="s">
        <v>3216</v>
      </c>
      <c r="F402" s="2" t="s">
        <v>244</v>
      </c>
      <c r="G402" s="2" t="s">
        <v>3217</v>
      </c>
      <c r="H402" s="2" t="s">
        <v>3218</v>
      </c>
      <c r="I402" s="2">
        <v>92764</v>
      </c>
      <c r="J402" s="2">
        <v>5463</v>
      </c>
      <c r="K402" s="2">
        <v>16</v>
      </c>
      <c r="L402" s="2" t="s">
        <v>3</v>
      </c>
      <c r="M402" s="2" t="b">
        <v>0</v>
      </c>
      <c r="N402" s="2" t="str">
        <f t="shared" si="24"/>
        <v>Sep_2024</v>
      </c>
      <c r="O402" s="5">
        <f t="shared" si="25"/>
        <v>9174</v>
      </c>
      <c r="P402" s="5" t="str">
        <f t="shared" si="26"/>
        <v>No</v>
      </c>
      <c r="Q402" s="2" t="str">
        <f t="shared" si="27"/>
        <v>-</v>
      </c>
    </row>
    <row r="403" spans="2:17" x14ac:dyDescent="0.25">
      <c r="B403" s="2" t="s">
        <v>13155</v>
      </c>
      <c r="C403" s="2" t="s">
        <v>3219</v>
      </c>
      <c r="D403" s="2" t="s">
        <v>3220</v>
      </c>
      <c r="E403" s="2" t="s">
        <v>3221</v>
      </c>
      <c r="F403" s="2" t="s">
        <v>3222</v>
      </c>
      <c r="G403" s="2" t="s">
        <v>3223</v>
      </c>
      <c r="H403" s="2" t="s">
        <v>1054</v>
      </c>
      <c r="I403" s="2">
        <v>21755</v>
      </c>
      <c r="J403" s="2">
        <v>2249</v>
      </c>
      <c r="K403" s="2">
        <v>6</v>
      </c>
      <c r="L403" s="2" t="s">
        <v>7</v>
      </c>
      <c r="M403" s="2" t="b">
        <v>1</v>
      </c>
      <c r="N403" s="2" t="str">
        <f t="shared" si="24"/>
        <v>Sep_2024</v>
      </c>
      <c r="O403" s="5">
        <f t="shared" si="25"/>
        <v>23</v>
      </c>
      <c r="P403" s="5" t="str">
        <f t="shared" si="26"/>
        <v>No</v>
      </c>
      <c r="Q403" s="2" t="str">
        <f t="shared" si="27"/>
        <v>0-1 min</v>
      </c>
    </row>
    <row r="404" spans="2:17" x14ac:dyDescent="0.25">
      <c r="B404" s="2" t="s">
        <v>13155</v>
      </c>
      <c r="C404" s="2" t="s">
        <v>3224</v>
      </c>
      <c r="D404" s="2" t="s">
        <v>3225</v>
      </c>
      <c r="E404" s="2" t="s">
        <v>3226</v>
      </c>
      <c r="F404" s="2" t="s">
        <v>3222</v>
      </c>
      <c r="G404" s="2" t="s">
        <v>478</v>
      </c>
      <c r="H404" s="2" t="s">
        <v>3227</v>
      </c>
      <c r="I404" s="2">
        <v>83572</v>
      </c>
      <c r="J404" s="2">
        <v>4932</v>
      </c>
      <c r="K404" s="2">
        <v>11</v>
      </c>
      <c r="L404" s="2" t="s">
        <v>3</v>
      </c>
      <c r="M404" s="2" t="b">
        <v>0</v>
      </c>
      <c r="N404" s="2" t="str">
        <f t="shared" si="24"/>
        <v>Sep_2024</v>
      </c>
      <c r="O404" s="5">
        <f t="shared" si="25"/>
        <v>18402</v>
      </c>
      <c r="P404" s="5" t="str">
        <f t="shared" si="26"/>
        <v>No</v>
      </c>
      <c r="Q404" s="2" t="str">
        <f t="shared" si="27"/>
        <v>-</v>
      </c>
    </row>
    <row r="405" spans="2:17" x14ac:dyDescent="0.25">
      <c r="B405" s="2" t="s">
        <v>13155</v>
      </c>
      <c r="C405" s="2" t="s">
        <v>3228</v>
      </c>
      <c r="D405" s="2" t="s">
        <v>3229</v>
      </c>
      <c r="E405" s="2" t="s">
        <v>3230</v>
      </c>
      <c r="F405" s="2" t="s">
        <v>246</v>
      </c>
      <c r="G405" s="2" t="s">
        <v>3231</v>
      </c>
      <c r="H405" s="2" t="s">
        <v>3232</v>
      </c>
      <c r="I405" s="2">
        <v>99795</v>
      </c>
      <c r="J405" s="2">
        <v>6380</v>
      </c>
      <c r="K405" s="2">
        <v>9</v>
      </c>
      <c r="L405" s="2" t="s">
        <v>3</v>
      </c>
      <c r="M405" s="2" t="b">
        <v>0</v>
      </c>
      <c r="N405" s="2" t="str">
        <f t="shared" si="24"/>
        <v>Sep_2024</v>
      </c>
      <c r="O405" s="5">
        <f t="shared" si="25"/>
        <v>19344</v>
      </c>
      <c r="P405" s="5" t="str">
        <f t="shared" si="26"/>
        <v>No</v>
      </c>
      <c r="Q405" s="2" t="str">
        <f t="shared" si="27"/>
        <v>-</v>
      </c>
    </row>
    <row r="406" spans="2:17" x14ac:dyDescent="0.25">
      <c r="B406" s="2" t="s">
        <v>13155</v>
      </c>
      <c r="C406" s="2" t="s">
        <v>3233</v>
      </c>
      <c r="D406" s="2" t="s">
        <v>3234</v>
      </c>
      <c r="E406" s="2" t="s">
        <v>3235</v>
      </c>
      <c r="F406" s="2" t="s">
        <v>248</v>
      </c>
      <c r="G406" s="2" t="s">
        <v>3236</v>
      </c>
      <c r="H406" s="2" t="s">
        <v>3237</v>
      </c>
      <c r="I406" s="2">
        <v>96769</v>
      </c>
      <c r="J406" s="2">
        <v>5681</v>
      </c>
      <c r="K406" s="2">
        <v>14</v>
      </c>
      <c r="L406" s="2" t="s">
        <v>3</v>
      </c>
      <c r="M406" s="2" t="b">
        <v>0</v>
      </c>
      <c r="N406" s="2" t="str">
        <f t="shared" si="24"/>
        <v>Sep_2024</v>
      </c>
      <c r="O406" s="5">
        <f t="shared" si="25"/>
        <v>21084</v>
      </c>
      <c r="P406" s="5" t="str">
        <f t="shared" si="26"/>
        <v>No</v>
      </c>
      <c r="Q406" s="2" t="str">
        <f t="shared" si="27"/>
        <v>-</v>
      </c>
    </row>
    <row r="407" spans="2:17" x14ac:dyDescent="0.25">
      <c r="B407" s="2" t="s">
        <v>13155</v>
      </c>
      <c r="C407" s="2" t="s">
        <v>3238</v>
      </c>
      <c r="D407" s="2" t="s">
        <v>3239</v>
      </c>
      <c r="E407" s="2" t="s">
        <v>3240</v>
      </c>
      <c r="F407" s="2" t="s">
        <v>3241</v>
      </c>
      <c r="G407" s="2" t="s">
        <v>3242</v>
      </c>
      <c r="H407" s="2" t="s">
        <v>3243</v>
      </c>
      <c r="I407" s="2">
        <v>79939</v>
      </c>
      <c r="J407" s="2">
        <v>5390</v>
      </c>
      <c r="K407" s="2">
        <v>8</v>
      </c>
      <c r="L407" s="2" t="s">
        <v>3</v>
      </c>
      <c r="M407" s="2" t="b">
        <v>0</v>
      </c>
      <c r="N407" s="2" t="str">
        <f t="shared" si="24"/>
        <v>Sep_2024</v>
      </c>
      <c r="O407" s="5">
        <f t="shared" si="25"/>
        <v>23294</v>
      </c>
      <c r="P407" s="5" t="str">
        <f t="shared" si="26"/>
        <v>No</v>
      </c>
      <c r="Q407" s="2" t="str">
        <f t="shared" si="27"/>
        <v>-</v>
      </c>
    </row>
    <row r="408" spans="2:17" x14ac:dyDescent="0.25">
      <c r="B408" s="2" t="s">
        <v>13155</v>
      </c>
      <c r="C408" s="2" t="s">
        <v>3244</v>
      </c>
      <c r="D408" s="2" t="s">
        <v>3245</v>
      </c>
      <c r="E408" s="2" t="s">
        <v>3246</v>
      </c>
      <c r="F408" s="2" t="s">
        <v>249</v>
      </c>
      <c r="G408" s="2" t="s">
        <v>3247</v>
      </c>
      <c r="H408" s="2" t="s">
        <v>688</v>
      </c>
      <c r="I408" s="2">
        <v>17551</v>
      </c>
      <c r="J408" s="2">
        <v>1036</v>
      </c>
      <c r="K408" s="2">
        <v>83</v>
      </c>
      <c r="L408" s="2" t="s">
        <v>7</v>
      </c>
      <c r="M408" s="2" t="b">
        <v>0</v>
      </c>
      <c r="N408" s="2" t="str">
        <f t="shared" si="24"/>
        <v>Sep_2024</v>
      </c>
      <c r="O408" s="5">
        <f t="shared" si="25"/>
        <v>267</v>
      </c>
      <c r="P408" s="5" t="str">
        <f t="shared" si="26"/>
        <v>No</v>
      </c>
      <c r="Q408" s="2" t="str">
        <f t="shared" si="27"/>
        <v>1-5 min</v>
      </c>
    </row>
    <row r="409" spans="2:17" x14ac:dyDescent="0.25">
      <c r="B409" s="2" t="s">
        <v>13155</v>
      </c>
      <c r="C409" s="2" t="s">
        <v>3248</v>
      </c>
      <c r="D409" s="2" t="s">
        <v>3249</v>
      </c>
      <c r="E409" s="2" t="s">
        <v>3250</v>
      </c>
      <c r="F409" s="2" t="s">
        <v>249</v>
      </c>
      <c r="G409" s="2" t="s">
        <v>3251</v>
      </c>
      <c r="H409" s="2" t="s">
        <v>3252</v>
      </c>
      <c r="I409" s="2">
        <v>115368</v>
      </c>
      <c r="J409" s="2">
        <v>6669</v>
      </c>
      <c r="K409" s="2">
        <v>19</v>
      </c>
      <c r="L409" s="2" t="s">
        <v>3</v>
      </c>
      <c r="M409" s="2" t="b">
        <v>0</v>
      </c>
      <c r="N409" s="2" t="str">
        <f t="shared" si="24"/>
        <v>Sep_2024</v>
      </c>
      <c r="O409" s="5">
        <f t="shared" si="25"/>
        <v>26093</v>
      </c>
      <c r="P409" s="5" t="str">
        <f t="shared" si="26"/>
        <v>No</v>
      </c>
      <c r="Q409" s="2" t="str">
        <f t="shared" si="27"/>
        <v>-</v>
      </c>
    </row>
    <row r="410" spans="2:17" x14ac:dyDescent="0.25">
      <c r="B410" s="2" t="s">
        <v>13155</v>
      </c>
      <c r="C410" s="2" t="s">
        <v>3253</v>
      </c>
      <c r="D410" s="2" t="s">
        <v>3254</v>
      </c>
      <c r="E410" s="2" t="s">
        <v>3255</v>
      </c>
      <c r="F410" s="2" t="s">
        <v>251</v>
      </c>
      <c r="G410" s="2" t="s">
        <v>23</v>
      </c>
      <c r="H410" s="2" t="s">
        <v>156</v>
      </c>
      <c r="I410" s="2">
        <v>41553</v>
      </c>
      <c r="J410" s="2">
        <v>3233</v>
      </c>
      <c r="K410" s="2">
        <v>12</v>
      </c>
      <c r="L410" s="2" t="s">
        <v>7</v>
      </c>
      <c r="M410" s="2" t="b">
        <v>1</v>
      </c>
      <c r="N410" s="2" t="str">
        <f t="shared" si="24"/>
        <v>Sep_2024</v>
      </c>
      <c r="O410" s="5">
        <f t="shared" si="25"/>
        <v>60</v>
      </c>
      <c r="P410" s="5" t="str">
        <f t="shared" si="26"/>
        <v>No</v>
      </c>
      <c r="Q410" s="2" t="str">
        <f t="shared" si="27"/>
        <v>0-1 min</v>
      </c>
    </row>
    <row r="411" spans="2:17" x14ac:dyDescent="0.25">
      <c r="B411" s="2" t="s">
        <v>13155</v>
      </c>
      <c r="C411" s="2" t="s">
        <v>3256</v>
      </c>
      <c r="D411" s="2" t="s">
        <v>3257</v>
      </c>
      <c r="E411" s="2" t="s">
        <v>3258</v>
      </c>
      <c r="F411" s="2" t="s">
        <v>251</v>
      </c>
      <c r="G411" s="2" t="s">
        <v>3259</v>
      </c>
      <c r="H411" s="2" t="s">
        <v>18</v>
      </c>
      <c r="I411" s="2">
        <v>95216</v>
      </c>
      <c r="J411" s="2">
        <v>7167</v>
      </c>
      <c r="K411" s="2">
        <v>17</v>
      </c>
      <c r="L411" s="2" t="s">
        <v>7</v>
      </c>
      <c r="M411" s="2" t="b">
        <v>1</v>
      </c>
      <c r="N411" s="2" t="str">
        <f t="shared" si="24"/>
        <v>Sep_2024</v>
      </c>
      <c r="O411" s="5">
        <f t="shared" si="25"/>
        <v>43</v>
      </c>
      <c r="P411" s="5" t="str">
        <f t="shared" si="26"/>
        <v>No</v>
      </c>
      <c r="Q411" s="2" t="str">
        <f t="shared" si="27"/>
        <v>0-1 min</v>
      </c>
    </row>
    <row r="412" spans="2:17" x14ac:dyDescent="0.25">
      <c r="B412" s="2" t="s">
        <v>13155</v>
      </c>
      <c r="C412" s="2" t="s">
        <v>3260</v>
      </c>
      <c r="D412" s="2" t="s">
        <v>3261</v>
      </c>
      <c r="E412" s="2" t="s">
        <v>3262</v>
      </c>
      <c r="F412" s="2" t="s">
        <v>251</v>
      </c>
      <c r="G412" s="2" t="s">
        <v>3263</v>
      </c>
      <c r="H412" s="2" t="s">
        <v>3264</v>
      </c>
      <c r="I412" s="2">
        <v>82349</v>
      </c>
      <c r="J412" s="2">
        <v>6386</v>
      </c>
      <c r="K412" s="2">
        <v>19</v>
      </c>
      <c r="L412" s="2" t="s">
        <v>3</v>
      </c>
      <c r="M412" s="2" t="b">
        <v>0</v>
      </c>
      <c r="N412" s="2" t="str">
        <f t="shared" si="24"/>
        <v>Sep_2024</v>
      </c>
      <c r="O412" s="5">
        <f t="shared" si="25"/>
        <v>9841</v>
      </c>
      <c r="P412" s="5" t="str">
        <f t="shared" si="26"/>
        <v>No</v>
      </c>
      <c r="Q412" s="2" t="str">
        <f t="shared" si="27"/>
        <v>-</v>
      </c>
    </row>
    <row r="413" spans="2:17" x14ac:dyDescent="0.25">
      <c r="B413" s="2" t="s">
        <v>13155</v>
      </c>
      <c r="C413" s="2" t="s">
        <v>3265</v>
      </c>
      <c r="D413" s="2" t="s">
        <v>3266</v>
      </c>
      <c r="E413" s="2" t="s">
        <v>3267</v>
      </c>
      <c r="F413" s="2" t="s">
        <v>252</v>
      </c>
      <c r="G413" s="2" t="s">
        <v>3268</v>
      </c>
      <c r="H413" s="2" t="s">
        <v>3269</v>
      </c>
      <c r="I413" s="2">
        <v>88730</v>
      </c>
      <c r="J413" s="2">
        <v>5128</v>
      </c>
      <c r="K413" s="2">
        <v>12</v>
      </c>
      <c r="L413" s="2" t="s">
        <v>3</v>
      </c>
      <c r="M413" s="2" t="b">
        <v>0</v>
      </c>
      <c r="N413" s="2" t="str">
        <f t="shared" si="24"/>
        <v>Sep_2024</v>
      </c>
      <c r="O413" s="5">
        <f t="shared" si="25"/>
        <v>11933</v>
      </c>
      <c r="P413" s="5" t="str">
        <f t="shared" si="26"/>
        <v>No</v>
      </c>
      <c r="Q413" s="2" t="str">
        <f t="shared" si="27"/>
        <v>-</v>
      </c>
    </row>
    <row r="414" spans="2:17" x14ac:dyDescent="0.25">
      <c r="B414" s="2" t="s">
        <v>13155</v>
      </c>
      <c r="C414" s="2" t="s">
        <v>3270</v>
      </c>
      <c r="D414" s="2" t="s">
        <v>3271</v>
      </c>
      <c r="E414" s="2" t="s">
        <v>3272</v>
      </c>
      <c r="F414" s="2" t="s">
        <v>252</v>
      </c>
      <c r="G414" s="2" t="s">
        <v>70</v>
      </c>
      <c r="H414" s="2" t="s">
        <v>1145</v>
      </c>
      <c r="I414" s="2">
        <v>37822</v>
      </c>
      <c r="J414" s="2">
        <v>3340</v>
      </c>
      <c r="K414" s="2">
        <v>40</v>
      </c>
      <c r="L414" s="2" t="s">
        <v>7</v>
      </c>
      <c r="M414" s="2" t="b">
        <v>0</v>
      </c>
      <c r="N414" s="2" t="str">
        <f t="shared" si="24"/>
        <v>Sep_2024</v>
      </c>
      <c r="O414" s="5">
        <f t="shared" si="25"/>
        <v>861</v>
      </c>
      <c r="P414" s="5" t="str">
        <f t="shared" si="26"/>
        <v>No</v>
      </c>
      <c r="Q414" s="2" t="str">
        <f t="shared" si="27"/>
        <v>10-15 min</v>
      </c>
    </row>
    <row r="415" spans="2:17" x14ac:dyDescent="0.25">
      <c r="B415" s="2" t="s">
        <v>13155</v>
      </c>
      <c r="C415" s="2" t="s">
        <v>3273</v>
      </c>
      <c r="D415" s="2" t="s">
        <v>3274</v>
      </c>
      <c r="E415" s="2" t="s">
        <v>3275</v>
      </c>
      <c r="F415" s="2" t="s">
        <v>252</v>
      </c>
      <c r="G415" s="2" t="s">
        <v>3276</v>
      </c>
      <c r="H415" s="2" t="s">
        <v>3277</v>
      </c>
      <c r="I415" s="2">
        <v>83647</v>
      </c>
      <c r="J415" s="2">
        <v>5621</v>
      </c>
      <c r="K415" s="2">
        <v>11</v>
      </c>
      <c r="L415" s="2" t="s">
        <v>3</v>
      </c>
      <c r="M415" s="2" t="b">
        <v>0</v>
      </c>
      <c r="N415" s="2" t="str">
        <f t="shared" si="24"/>
        <v>Sep_2024</v>
      </c>
      <c r="O415" s="5">
        <f t="shared" si="25"/>
        <v>15069</v>
      </c>
      <c r="P415" s="5" t="str">
        <f t="shared" si="26"/>
        <v>No</v>
      </c>
      <c r="Q415" s="2" t="str">
        <f t="shared" si="27"/>
        <v>-</v>
      </c>
    </row>
    <row r="416" spans="2:17" x14ac:dyDescent="0.25">
      <c r="B416" s="2" t="s">
        <v>13155</v>
      </c>
      <c r="C416" s="2" t="s">
        <v>3278</v>
      </c>
      <c r="D416" s="2" t="s">
        <v>3279</v>
      </c>
      <c r="E416" s="2" t="s">
        <v>3280</v>
      </c>
      <c r="F416" s="2" t="s">
        <v>254</v>
      </c>
      <c r="G416" s="2" t="s">
        <v>3281</v>
      </c>
      <c r="H416" s="2" t="s">
        <v>3282</v>
      </c>
      <c r="I416" s="2">
        <v>73524</v>
      </c>
      <c r="J416" s="2">
        <v>4754</v>
      </c>
      <c r="K416" s="2">
        <v>17</v>
      </c>
      <c r="L416" s="2" t="s">
        <v>3</v>
      </c>
      <c r="M416" s="2" t="b">
        <v>0</v>
      </c>
      <c r="N416" s="2" t="str">
        <f t="shared" si="24"/>
        <v>Sep_2024</v>
      </c>
      <c r="O416" s="5">
        <f t="shared" si="25"/>
        <v>9932</v>
      </c>
      <c r="P416" s="5" t="str">
        <f t="shared" si="26"/>
        <v>Yes</v>
      </c>
      <c r="Q416" s="2" t="str">
        <f t="shared" si="27"/>
        <v>-</v>
      </c>
    </row>
    <row r="417" spans="2:17" x14ac:dyDescent="0.25">
      <c r="B417" s="2" t="s">
        <v>13155</v>
      </c>
      <c r="C417" s="2" t="s">
        <v>3283</v>
      </c>
      <c r="D417" s="2" t="s">
        <v>3284</v>
      </c>
      <c r="E417" s="2" t="s">
        <v>3285</v>
      </c>
      <c r="F417" s="2" t="s">
        <v>254</v>
      </c>
      <c r="G417" s="2" t="s">
        <v>3286</v>
      </c>
      <c r="H417" s="2" t="s">
        <v>713</v>
      </c>
      <c r="I417" s="2">
        <v>65638</v>
      </c>
      <c r="J417" s="2">
        <v>4704</v>
      </c>
      <c r="K417" s="2">
        <v>2</v>
      </c>
      <c r="L417" s="2" t="s">
        <v>3</v>
      </c>
      <c r="M417" s="2" t="b">
        <v>0</v>
      </c>
      <c r="N417" s="2" t="str">
        <f t="shared" si="24"/>
        <v>Sep_2024</v>
      </c>
      <c r="O417" s="5">
        <f t="shared" si="25"/>
        <v>12405</v>
      </c>
      <c r="P417" s="5" t="str">
        <f t="shared" si="26"/>
        <v>No</v>
      </c>
      <c r="Q417" s="2" t="str">
        <f t="shared" si="27"/>
        <v>-</v>
      </c>
    </row>
    <row r="418" spans="2:17" x14ac:dyDescent="0.25">
      <c r="B418" s="2" t="s">
        <v>13155</v>
      </c>
      <c r="C418" s="2" t="s">
        <v>3287</v>
      </c>
      <c r="D418" s="2" t="s">
        <v>3288</v>
      </c>
      <c r="E418" s="2" t="s">
        <v>3289</v>
      </c>
      <c r="F418" s="2" t="s">
        <v>3290</v>
      </c>
      <c r="G418" s="2" t="s">
        <v>3291</v>
      </c>
      <c r="H418" s="2" t="s">
        <v>329</v>
      </c>
      <c r="I418" s="2">
        <v>13502</v>
      </c>
      <c r="J418" s="2">
        <v>972</v>
      </c>
      <c r="K418" s="2">
        <v>6</v>
      </c>
      <c r="L418" s="2" t="s">
        <v>7</v>
      </c>
      <c r="M418" s="2" t="b">
        <v>1</v>
      </c>
      <c r="N418" s="2" t="str">
        <f t="shared" si="24"/>
        <v>Sep_2024</v>
      </c>
      <c r="O418" s="5">
        <f t="shared" si="25"/>
        <v>51</v>
      </c>
      <c r="P418" s="5" t="str">
        <f t="shared" si="26"/>
        <v>No</v>
      </c>
      <c r="Q418" s="2" t="str">
        <f t="shared" si="27"/>
        <v>0-1 min</v>
      </c>
    </row>
    <row r="419" spans="2:17" x14ac:dyDescent="0.25">
      <c r="B419" s="2" t="s">
        <v>13155</v>
      </c>
      <c r="C419" s="2" t="s">
        <v>3292</v>
      </c>
      <c r="D419" s="2" t="s">
        <v>3293</v>
      </c>
      <c r="E419" s="2" t="s">
        <v>3294</v>
      </c>
      <c r="F419" s="2" t="s">
        <v>3290</v>
      </c>
      <c r="G419" s="2" t="s">
        <v>3295</v>
      </c>
      <c r="H419" s="2" t="s">
        <v>3296</v>
      </c>
      <c r="I419" s="2">
        <v>34873</v>
      </c>
      <c r="J419" s="2">
        <v>2513</v>
      </c>
      <c r="K419" s="2">
        <v>0</v>
      </c>
      <c r="L419" s="2" t="s">
        <v>3</v>
      </c>
      <c r="M419" s="2" t="b">
        <v>0</v>
      </c>
      <c r="N419" s="2" t="str">
        <f t="shared" si="24"/>
        <v>Sep_2024</v>
      </c>
      <c r="O419" s="5">
        <f t="shared" si="25"/>
        <v>9123</v>
      </c>
      <c r="P419" s="5" t="str">
        <f t="shared" si="26"/>
        <v>No</v>
      </c>
      <c r="Q419" s="2" t="str">
        <f t="shared" si="27"/>
        <v>-</v>
      </c>
    </row>
    <row r="420" spans="2:17" x14ac:dyDescent="0.25">
      <c r="B420" s="2" t="s">
        <v>13155</v>
      </c>
      <c r="C420" s="2" t="s">
        <v>3297</v>
      </c>
      <c r="D420" s="2" t="s">
        <v>3298</v>
      </c>
      <c r="E420" s="2" t="s">
        <v>3299</v>
      </c>
      <c r="F420" s="2" t="s">
        <v>255</v>
      </c>
      <c r="G420" s="2" t="s">
        <v>3300</v>
      </c>
      <c r="H420" s="2" t="s">
        <v>3301</v>
      </c>
      <c r="I420" s="2">
        <v>74613</v>
      </c>
      <c r="J420" s="2">
        <v>5315</v>
      </c>
      <c r="K420" s="2">
        <v>18</v>
      </c>
      <c r="L420" s="2" t="s">
        <v>3</v>
      </c>
      <c r="M420" s="2" t="b">
        <v>0</v>
      </c>
      <c r="N420" s="2" t="str">
        <f t="shared" si="24"/>
        <v>Sep_2024</v>
      </c>
      <c r="O420" s="5">
        <f t="shared" si="25"/>
        <v>8978</v>
      </c>
      <c r="P420" s="5" t="str">
        <f t="shared" si="26"/>
        <v>Yes</v>
      </c>
      <c r="Q420" s="2" t="str">
        <f t="shared" si="27"/>
        <v>-</v>
      </c>
    </row>
    <row r="421" spans="2:17" x14ac:dyDescent="0.25">
      <c r="B421" s="2" t="s">
        <v>13155</v>
      </c>
      <c r="C421" s="2" t="s">
        <v>3302</v>
      </c>
      <c r="D421" s="2" t="s">
        <v>3303</v>
      </c>
      <c r="E421" s="2" t="s">
        <v>3304</v>
      </c>
      <c r="F421" s="2" t="s">
        <v>255</v>
      </c>
      <c r="G421" s="2" t="s">
        <v>3305</v>
      </c>
      <c r="H421" s="2" t="s">
        <v>3306</v>
      </c>
      <c r="I421" s="2">
        <v>89916</v>
      </c>
      <c r="J421" s="2">
        <v>5479</v>
      </c>
      <c r="K421" s="2">
        <v>5</v>
      </c>
      <c r="L421" s="2" t="s">
        <v>3</v>
      </c>
      <c r="M421" s="2" t="b">
        <v>0</v>
      </c>
      <c r="N421" s="2" t="str">
        <f t="shared" si="24"/>
        <v>Sep_2024</v>
      </c>
      <c r="O421" s="5">
        <f t="shared" si="25"/>
        <v>19080</v>
      </c>
      <c r="P421" s="5" t="str">
        <f t="shared" si="26"/>
        <v>No</v>
      </c>
      <c r="Q421" s="2" t="str">
        <f t="shared" si="27"/>
        <v>-</v>
      </c>
    </row>
    <row r="422" spans="2:17" x14ac:dyDescent="0.25">
      <c r="B422" s="2" t="s">
        <v>13155</v>
      </c>
      <c r="C422" s="2" t="s">
        <v>3307</v>
      </c>
      <c r="D422" s="2" t="s">
        <v>3308</v>
      </c>
      <c r="E422" s="2" t="s">
        <v>3309</v>
      </c>
      <c r="F422" s="2" t="s">
        <v>257</v>
      </c>
      <c r="G422" s="2" t="s">
        <v>3310</v>
      </c>
      <c r="H422" s="2" t="s">
        <v>3311</v>
      </c>
      <c r="I422" s="2">
        <v>97758</v>
      </c>
      <c r="J422" s="2">
        <v>6645</v>
      </c>
      <c r="K422" s="2">
        <v>35</v>
      </c>
      <c r="L422" s="2" t="s">
        <v>3</v>
      </c>
      <c r="M422" s="2" t="b">
        <v>0</v>
      </c>
      <c r="N422" s="2" t="str">
        <f t="shared" si="24"/>
        <v>Sep_2024</v>
      </c>
      <c r="O422" s="5">
        <f t="shared" si="25"/>
        <v>17926</v>
      </c>
      <c r="P422" s="5" t="str">
        <f t="shared" si="26"/>
        <v>No</v>
      </c>
      <c r="Q422" s="2" t="str">
        <f t="shared" si="27"/>
        <v>-</v>
      </c>
    </row>
    <row r="423" spans="2:17" x14ac:dyDescent="0.25">
      <c r="B423" s="2" t="s">
        <v>13155</v>
      </c>
      <c r="C423" s="2" t="s">
        <v>3312</v>
      </c>
      <c r="D423" s="2" t="s">
        <v>3313</v>
      </c>
      <c r="E423" s="2" t="s">
        <v>3314</v>
      </c>
      <c r="F423" s="2" t="s">
        <v>258</v>
      </c>
      <c r="G423" s="2" t="s">
        <v>830</v>
      </c>
      <c r="H423" s="2" t="s">
        <v>3315</v>
      </c>
      <c r="I423" s="2">
        <v>23015</v>
      </c>
      <c r="J423" s="2">
        <v>1654</v>
      </c>
      <c r="K423" s="2">
        <v>2</v>
      </c>
      <c r="L423" s="2" t="s">
        <v>3</v>
      </c>
      <c r="M423" s="2" t="b">
        <v>0</v>
      </c>
      <c r="N423" s="2" t="str">
        <f t="shared" si="24"/>
        <v>Sep_2024</v>
      </c>
      <c r="O423" s="5">
        <f t="shared" si="25"/>
        <v>9772</v>
      </c>
      <c r="P423" s="5" t="str">
        <f t="shared" si="26"/>
        <v>No</v>
      </c>
      <c r="Q423" s="2" t="str">
        <f t="shared" si="27"/>
        <v>-</v>
      </c>
    </row>
    <row r="424" spans="2:17" x14ac:dyDescent="0.25">
      <c r="B424" s="2" t="s">
        <v>13155</v>
      </c>
      <c r="C424" s="2" t="s">
        <v>3316</v>
      </c>
      <c r="D424" s="2" t="s">
        <v>3317</v>
      </c>
      <c r="E424" s="2" t="s">
        <v>3318</v>
      </c>
      <c r="F424" s="2" t="s">
        <v>258</v>
      </c>
      <c r="G424" s="2" t="s">
        <v>3319</v>
      </c>
      <c r="H424" s="2" t="s">
        <v>3320</v>
      </c>
      <c r="I424" s="2">
        <v>72544</v>
      </c>
      <c r="J424" s="2">
        <v>8444</v>
      </c>
      <c r="K424" s="2">
        <v>49</v>
      </c>
      <c r="L424" s="2" t="s">
        <v>7</v>
      </c>
      <c r="M424" s="2" t="b">
        <v>0</v>
      </c>
      <c r="N424" s="2" t="str">
        <f t="shared" si="24"/>
        <v>Sep_2024</v>
      </c>
      <c r="O424" s="5">
        <f t="shared" si="25"/>
        <v>491</v>
      </c>
      <c r="P424" s="5" t="str">
        <f t="shared" si="26"/>
        <v>No</v>
      </c>
      <c r="Q424" s="2" t="str">
        <f t="shared" si="27"/>
        <v>5-10 min</v>
      </c>
    </row>
    <row r="425" spans="2:17" x14ac:dyDescent="0.25">
      <c r="B425" s="2" t="s">
        <v>13155</v>
      </c>
      <c r="C425" s="2" t="s">
        <v>3321</v>
      </c>
      <c r="D425" s="2" t="s">
        <v>3322</v>
      </c>
      <c r="E425" s="2" t="s">
        <v>3323</v>
      </c>
      <c r="F425" s="2" t="s">
        <v>258</v>
      </c>
      <c r="G425" s="2" t="s">
        <v>3324</v>
      </c>
      <c r="H425" s="2" t="s">
        <v>3325</v>
      </c>
      <c r="I425" s="2">
        <v>82190</v>
      </c>
      <c r="J425" s="2">
        <v>5801</v>
      </c>
      <c r="K425" s="2">
        <v>8</v>
      </c>
      <c r="L425" s="2" t="s">
        <v>3</v>
      </c>
      <c r="M425" s="2" t="b">
        <v>0</v>
      </c>
      <c r="N425" s="2" t="str">
        <f t="shared" si="24"/>
        <v>Sep_2024</v>
      </c>
      <c r="O425" s="5">
        <f t="shared" si="25"/>
        <v>15925</v>
      </c>
      <c r="P425" s="5" t="str">
        <f t="shared" si="26"/>
        <v>No</v>
      </c>
      <c r="Q425" s="2" t="str">
        <f t="shared" si="27"/>
        <v>-</v>
      </c>
    </row>
    <row r="426" spans="2:17" x14ac:dyDescent="0.25">
      <c r="B426" s="2" t="s">
        <v>13155</v>
      </c>
      <c r="C426" s="2" t="s">
        <v>3326</v>
      </c>
      <c r="D426" s="2" t="s">
        <v>3327</v>
      </c>
      <c r="E426" s="2" t="s">
        <v>3328</v>
      </c>
      <c r="F426" s="2" t="s">
        <v>3329</v>
      </c>
      <c r="G426" s="2" t="s">
        <v>3330</v>
      </c>
      <c r="H426" s="2" t="s">
        <v>3331</v>
      </c>
      <c r="I426" s="2">
        <v>77701</v>
      </c>
      <c r="J426" s="2">
        <v>5738</v>
      </c>
      <c r="K426" s="2">
        <v>7</v>
      </c>
      <c r="L426" s="2" t="s">
        <v>3</v>
      </c>
      <c r="M426" s="2" t="b">
        <v>0</v>
      </c>
      <c r="N426" s="2" t="str">
        <f t="shared" si="24"/>
        <v>Sep_2024</v>
      </c>
      <c r="O426" s="5">
        <f t="shared" si="25"/>
        <v>14050</v>
      </c>
      <c r="P426" s="5" t="str">
        <f t="shared" si="26"/>
        <v>No</v>
      </c>
      <c r="Q426" s="2" t="str">
        <f t="shared" si="27"/>
        <v>-</v>
      </c>
    </row>
    <row r="427" spans="2:17" x14ac:dyDescent="0.25">
      <c r="B427" s="2" t="s">
        <v>13155</v>
      </c>
      <c r="C427" s="2" t="s">
        <v>3332</v>
      </c>
      <c r="D427" s="2" t="s">
        <v>3333</v>
      </c>
      <c r="E427" s="2" t="s">
        <v>3334</v>
      </c>
      <c r="F427" s="2" t="s">
        <v>260</v>
      </c>
      <c r="G427" s="2" t="s">
        <v>3335</v>
      </c>
      <c r="H427" s="2" t="s">
        <v>3336</v>
      </c>
      <c r="I427" s="2">
        <v>60394</v>
      </c>
      <c r="J427" s="2">
        <v>4389</v>
      </c>
      <c r="K427" s="2">
        <v>14</v>
      </c>
      <c r="L427" s="2" t="s">
        <v>3</v>
      </c>
      <c r="M427" s="2" t="b">
        <v>0</v>
      </c>
      <c r="N427" s="2" t="str">
        <f t="shared" si="24"/>
        <v>Sep_2024</v>
      </c>
      <c r="O427" s="5">
        <f t="shared" si="25"/>
        <v>11205</v>
      </c>
      <c r="P427" s="5" t="str">
        <f t="shared" si="26"/>
        <v>No</v>
      </c>
      <c r="Q427" s="2" t="str">
        <f t="shared" si="27"/>
        <v>-</v>
      </c>
    </row>
    <row r="428" spans="2:17" x14ac:dyDescent="0.25">
      <c r="B428" s="2" t="s">
        <v>13155</v>
      </c>
      <c r="C428" s="2" t="s">
        <v>3337</v>
      </c>
      <c r="D428" s="2" t="s">
        <v>3338</v>
      </c>
      <c r="E428" s="2" t="s">
        <v>3339</v>
      </c>
      <c r="F428" s="2" t="s">
        <v>261</v>
      </c>
      <c r="G428" s="2" t="s">
        <v>3340</v>
      </c>
      <c r="H428" s="2" t="s">
        <v>3341</v>
      </c>
      <c r="I428" s="2">
        <v>42247</v>
      </c>
      <c r="J428" s="2">
        <v>2688</v>
      </c>
      <c r="K428" s="2">
        <v>3</v>
      </c>
      <c r="L428" s="2" t="s">
        <v>3</v>
      </c>
      <c r="M428" s="2" t="b">
        <v>0</v>
      </c>
      <c r="N428" s="2" t="str">
        <f t="shared" si="24"/>
        <v>Sep_2024</v>
      </c>
      <c r="O428" s="5">
        <f t="shared" si="25"/>
        <v>8879</v>
      </c>
      <c r="P428" s="5" t="str">
        <f t="shared" si="26"/>
        <v>No</v>
      </c>
      <c r="Q428" s="2" t="str">
        <f t="shared" si="27"/>
        <v>-</v>
      </c>
    </row>
    <row r="429" spans="2:17" x14ac:dyDescent="0.25">
      <c r="B429" s="2" t="s">
        <v>13155</v>
      </c>
      <c r="C429" s="2" t="s">
        <v>3342</v>
      </c>
      <c r="D429" s="2" t="s">
        <v>3343</v>
      </c>
      <c r="E429" s="2" t="s">
        <v>3344</v>
      </c>
      <c r="F429" s="2" t="s">
        <v>262</v>
      </c>
      <c r="G429" s="2" t="s">
        <v>3345</v>
      </c>
      <c r="H429" s="2" t="s">
        <v>3346</v>
      </c>
      <c r="I429" s="2">
        <v>91808</v>
      </c>
      <c r="J429" s="2">
        <v>5654</v>
      </c>
      <c r="K429" s="2">
        <v>15</v>
      </c>
      <c r="L429" s="2" t="s">
        <v>3</v>
      </c>
      <c r="M429" s="2" t="b">
        <v>0</v>
      </c>
      <c r="N429" s="2" t="str">
        <f t="shared" si="24"/>
        <v>Sep_2024</v>
      </c>
      <c r="O429" s="5">
        <f t="shared" si="25"/>
        <v>16937</v>
      </c>
      <c r="P429" s="5" t="str">
        <f t="shared" si="26"/>
        <v>No</v>
      </c>
      <c r="Q429" s="2" t="str">
        <f t="shared" si="27"/>
        <v>-</v>
      </c>
    </row>
    <row r="430" spans="2:17" x14ac:dyDescent="0.25">
      <c r="B430" s="2" t="s">
        <v>13155</v>
      </c>
      <c r="C430" s="2" t="s">
        <v>3347</v>
      </c>
      <c r="D430" s="2" t="s">
        <v>3348</v>
      </c>
      <c r="E430" s="2" t="s">
        <v>3349</v>
      </c>
      <c r="F430" s="2" t="s">
        <v>262</v>
      </c>
      <c r="G430" s="2" t="s">
        <v>3350</v>
      </c>
      <c r="H430" s="2" t="s">
        <v>3351</v>
      </c>
      <c r="I430" s="2">
        <v>108835</v>
      </c>
      <c r="J430" s="2">
        <v>7204</v>
      </c>
      <c r="K430" s="2">
        <v>12</v>
      </c>
      <c r="L430" s="2" t="s">
        <v>3</v>
      </c>
      <c r="M430" s="2" t="b">
        <v>0</v>
      </c>
      <c r="N430" s="2" t="str">
        <f t="shared" si="24"/>
        <v>Sep_2024</v>
      </c>
      <c r="O430" s="5">
        <f t="shared" si="25"/>
        <v>20685</v>
      </c>
      <c r="P430" s="5" t="str">
        <f t="shared" si="26"/>
        <v>No</v>
      </c>
      <c r="Q430" s="2" t="str">
        <f t="shared" si="27"/>
        <v>-</v>
      </c>
    </row>
    <row r="431" spans="2:17" x14ac:dyDescent="0.25">
      <c r="B431" s="2" t="s">
        <v>13155</v>
      </c>
      <c r="C431" s="2" t="s">
        <v>3352</v>
      </c>
      <c r="D431" s="2" t="s">
        <v>3353</v>
      </c>
      <c r="E431" s="2" t="s">
        <v>3354</v>
      </c>
      <c r="F431" s="2" t="s">
        <v>264</v>
      </c>
      <c r="G431" s="2" t="s">
        <v>3355</v>
      </c>
      <c r="H431" s="2" t="s">
        <v>525</v>
      </c>
      <c r="I431" s="2">
        <v>12731</v>
      </c>
      <c r="J431" s="2">
        <v>1020</v>
      </c>
      <c r="K431" s="2">
        <v>7</v>
      </c>
      <c r="L431" s="2" t="s">
        <v>7</v>
      </c>
      <c r="M431" s="2" t="b">
        <v>1</v>
      </c>
      <c r="N431" s="2" t="str">
        <f t="shared" si="24"/>
        <v>Sep_2024</v>
      </c>
      <c r="O431" s="5">
        <f t="shared" si="25"/>
        <v>28</v>
      </c>
      <c r="P431" s="5" t="str">
        <f t="shared" si="26"/>
        <v>No</v>
      </c>
      <c r="Q431" s="2" t="str">
        <f t="shared" si="27"/>
        <v>0-1 min</v>
      </c>
    </row>
    <row r="432" spans="2:17" x14ac:dyDescent="0.25">
      <c r="B432" s="2" t="s">
        <v>13155</v>
      </c>
      <c r="C432" s="2" t="s">
        <v>3356</v>
      </c>
      <c r="D432" s="2" t="s">
        <v>3357</v>
      </c>
      <c r="E432" s="2" t="s">
        <v>3358</v>
      </c>
      <c r="F432" s="2" t="s">
        <v>264</v>
      </c>
      <c r="G432" s="2" t="s">
        <v>3359</v>
      </c>
      <c r="H432" s="2" t="s">
        <v>3360</v>
      </c>
      <c r="I432" s="2">
        <v>115586</v>
      </c>
      <c r="J432" s="2">
        <v>7770</v>
      </c>
      <c r="K432" s="2">
        <v>25</v>
      </c>
      <c r="L432" s="2" t="s">
        <v>3</v>
      </c>
      <c r="M432" s="2" t="b">
        <v>0</v>
      </c>
      <c r="N432" s="2" t="str">
        <f t="shared" si="24"/>
        <v>Sep_2024</v>
      </c>
      <c r="O432" s="5">
        <f t="shared" si="25"/>
        <v>20959</v>
      </c>
      <c r="P432" s="5" t="str">
        <f t="shared" si="26"/>
        <v>No</v>
      </c>
      <c r="Q432" s="2" t="str">
        <f t="shared" si="27"/>
        <v>-</v>
      </c>
    </row>
    <row r="433" spans="2:17" x14ac:dyDescent="0.25">
      <c r="B433" s="2" t="s">
        <v>13155</v>
      </c>
      <c r="C433" s="2" t="s">
        <v>3361</v>
      </c>
      <c r="D433" s="2" t="s">
        <v>3362</v>
      </c>
      <c r="E433" s="2" t="s">
        <v>3363</v>
      </c>
      <c r="F433" s="2" t="s">
        <v>265</v>
      </c>
      <c r="G433" s="2" t="s">
        <v>3364</v>
      </c>
      <c r="H433" s="2" t="s">
        <v>3365</v>
      </c>
      <c r="I433" s="2">
        <v>74694</v>
      </c>
      <c r="J433" s="2">
        <v>5754</v>
      </c>
      <c r="K433" s="2">
        <v>5</v>
      </c>
      <c r="L433" s="2" t="s">
        <v>3</v>
      </c>
      <c r="M433" s="2" t="b">
        <v>0</v>
      </c>
      <c r="N433" s="2" t="str">
        <f t="shared" si="24"/>
        <v>Sep_2024</v>
      </c>
      <c r="O433" s="5">
        <f t="shared" si="25"/>
        <v>10920</v>
      </c>
      <c r="P433" s="5" t="str">
        <f t="shared" si="26"/>
        <v>No</v>
      </c>
      <c r="Q433" s="2" t="str">
        <f t="shared" si="27"/>
        <v>-</v>
      </c>
    </row>
    <row r="434" spans="2:17" x14ac:dyDescent="0.25">
      <c r="B434" s="2" t="s">
        <v>13155</v>
      </c>
      <c r="C434" s="2" t="s">
        <v>3366</v>
      </c>
      <c r="D434" s="2" t="s">
        <v>3367</v>
      </c>
      <c r="E434" s="2" t="s">
        <v>3368</v>
      </c>
      <c r="F434" s="2" t="s">
        <v>266</v>
      </c>
      <c r="G434" s="2" t="s">
        <v>828</v>
      </c>
      <c r="H434" s="2" t="s">
        <v>3369</v>
      </c>
      <c r="I434" s="2">
        <v>38505</v>
      </c>
      <c r="J434" s="2">
        <v>2950</v>
      </c>
      <c r="K434" s="2">
        <v>2</v>
      </c>
      <c r="L434" s="2" t="s">
        <v>3</v>
      </c>
      <c r="M434" s="2" t="b">
        <v>0</v>
      </c>
      <c r="N434" s="2" t="str">
        <f t="shared" si="24"/>
        <v>Sep_2024</v>
      </c>
      <c r="O434" s="5">
        <f t="shared" si="25"/>
        <v>8205</v>
      </c>
      <c r="P434" s="5" t="str">
        <f t="shared" si="26"/>
        <v>No</v>
      </c>
      <c r="Q434" s="2" t="str">
        <f t="shared" si="27"/>
        <v>-</v>
      </c>
    </row>
    <row r="435" spans="2:17" x14ac:dyDescent="0.25">
      <c r="B435" s="2" t="s">
        <v>13155</v>
      </c>
      <c r="C435" s="2" t="s">
        <v>3370</v>
      </c>
      <c r="D435" s="2" t="s">
        <v>3371</v>
      </c>
      <c r="E435" s="2" t="s">
        <v>3372</v>
      </c>
      <c r="F435" s="2" t="s">
        <v>267</v>
      </c>
      <c r="G435" s="2" t="s">
        <v>3373</v>
      </c>
      <c r="H435" s="2" t="s">
        <v>3374</v>
      </c>
      <c r="I435" s="2">
        <v>73896</v>
      </c>
      <c r="J435" s="2">
        <v>5631</v>
      </c>
      <c r="K435" s="2">
        <v>14</v>
      </c>
      <c r="L435" s="2" t="s">
        <v>3</v>
      </c>
      <c r="M435" s="2" t="b">
        <v>0</v>
      </c>
      <c r="N435" s="2" t="str">
        <f t="shared" si="24"/>
        <v>Sep_2024</v>
      </c>
      <c r="O435" s="5">
        <f t="shared" si="25"/>
        <v>9006</v>
      </c>
      <c r="P435" s="5" t="str">
        <f t="shared" si="26"/>
        <v>No</v>
      </c>
      <c r="Q435" s="2" t="str">
        <f t="shared" si="27"/>
        <v>-</v>
      </c>
    </row>
    <row r="436" spans="2:17" x14ac:dyDescent="0.25">
      <c r="B436" s="2" t="s">
        <v>13155</v>
      </c>
      <c r="C436" s="2" t="s">
        <v>3375</v>
      </c>
      <c r="D436" s="2" t="s">
        <v>3376</v>
      </c>
      <c r="E436" s="2" t="s">
        <v>3377</v>
      </c>
      <c r="F436" s="2" t="s">
        <v>268</v>
      </c>
      <c r="G436" s="2" t="s">
        <v>3378</v>
      </c>
      <c r="H436" s="2" t="s">
        <v>3379</v>
      </c>
      <c r="I436" s="2">
        <v>128051</v>
      </c>
      <c r="J436" s="2">
        <v>7601</v>
      </c>
      <c r="K436" s="2">
        <v>25</v>
      </c>
      <c r="L436" s="2" t="s">
        <v>3</v>
      </c>
      <c r="M436" s="2" t="b">
        <v>0</v>
      </c>
      <c r="N436" s="2" t="str">
        <f t="shared" si="24"/>
        <v>Sep_2024</v>
      </c>
      <c r="O436" s="5">
        <f t="shared" si="25"/>
        <v>12545</v>
      </c>
      <c r="P436" s="5" t="str">
        <f t="shared" si="26"/>
        <v>No</v>
      </c>
      <c r="Q436" s="2" t="str">
        <f t="shared" si="27"/>
        <v>-</v>
      </c>
    </row>
    <row r="437" spans="2:17" x14ac:dyDescent="0.25">
      <c r="B437" s="2" t="s">
        <v>13155</v>
      </c>
      <c r="C437" s="2" t="s">
        <v>3380</v>
      </c>
      <c r="D437" s="2" t="s">
        <v>3381</v>
      </c>
      <c r="E437" s="2" t="s">
        <v>3382</v>
      </c>
      <c r="F437" s="2" t="s">
        <v>268</v>
      </c>
      <c r="G437" s="2" t="s">
        <v>3383</v>
      </c>
      <c r="H437" s="2" t="s">
        <v>3384</v>
      </c>
      <c r="I437" s="2">
        <v>120015</v>
      </c>
      <c r="J437" s="2">
        <v>7262</v>
      </c>
      <c r="K437" s="2">
        <v>15</v>
      </c>
      <c r="L437" s="2" t="s">
        <v>3</v>
      </c>
      <c r="M437" s="2" t="b">
        <v>0</v>
      </c>
      <c r="N437" s="2" t="str">
        <f t="shared" si="24"/>
        <v>Sep_2024</v>
      </c>
      <c r="O437" s="5">
        <f t="shared" si="25"/>
        <v>26157</v>
      </c>
      <c r="P437" s="5" t="str">
        <f t="shared" si="26"/>
        <v>No</v>
      </c>
      <c r="Q437" s="2" t="str">
        <f t="shared" si="27"/>
        <v>-</v>
      </c>
    </row>
    <row r="438" spans="2:17" x14ac:dyDescent="0.25">
      <c r="B438" s="2" t="s">
        <v>13155</v>
      </c>
      <c r="C438" s="2" t="s">
        <v>3385</v>
      </c>
      <c r="D438" s="2" t="s">
        <v>3386</v>
      </c>
      <c r="E438" s="2" t="s">
        <v>3387</v>
      </c>
      <c r="F438" s="2" t="s">
        <v>269</v>
      </c>
      <c r="G438" s="2" t="s">
        <v>796</v>
      </c>
      <c r="H438" s="2" t="s">
        <v>3388</v>
      </c>
      <c r="I438" s="2">
        <v>115535</v>
      </c>
      <c r="J438" s="2">
        <v>8883</v>
      </c>
      <c r="K438" s="2">
        <v>43</v>
      </c>
      <c r="L438" s="2" t="s">
        <v>7</v>
      </c>
      <c r="M438" s="2" t="b">
        <v>0</v>
      </c>
      <c r="N438" s="2" t="str">
        <f t="shared" si="24"/>
        <v>Sep_2024</v>
      </c>
      <c r="O438" s="5">
        <f t="shared" si="25"/>
        <v>523</v>
      </c>
      <c r="P438" s="5" t="str">
        <f t="shared" si="26"/>
        <v>No</v>
      </c>
      <c r="Q438" s="2" t="str">
        <f t="shared" si="27"/>
        <v>5-10 min</v>
      </c>
    </row>
    <row r="439" spans="2:17" x14ac:dyDescent="0.25">
      <c r="B439" s="2" t="s">
        <v>13155</v>
      </c>
      <c r="C439" s="2" t="s">
        <v>3389</v>
      </c>
      <c r="D439" s="2" t="s">
        <v>3390</v>
      </c>
      <c r="E439" s="2" t="s">
        <v>3391</v>
      </c>
      <c r="F439" s="2" t="s">
        <v>270</v>
      </c>
      <c r="G439" s="2" t="s">
        <v>3392</v>
      </c>
      <c r="H439" s="2" t="s">
        <v>3393</v>
      </c>
      <c r="I439" s="2">
        <v>85369</v>
      </c>
      <c r="J439" s="2">
        <v>5927</v>
      </c>
      <c r="K439" s="2">
        <v>14</v>
      </c>
      <c r="L439" s="2" t="s">
        <v>3</v>
      </c>
      <c r="M439" s="2" t="b">
        <v>0</v>
      </c>
      <c r="N439" s="2" t="str">
        <f t="shared" si="24"/>
        <v>Sep_2024</v>
      </c>
      <c r="O439" s="5">
        <f t="shared" si="25"/>
        <v>13715</v>
      </c>
      <c r="P439" s="5" t="str">
        <f t="shared" si="26"/>
        <v>No</v>
      </c>
      <c r="Q439" s="2" t="str">
        <f t="shared" si="27"/>
        <v>-</v>
      </c>
    </row>
    <row r="440" spans="2:17" x14ac:dyDescent="0.25">
      <c r="B440" s="2" t="s">
        <v>13155</v>
      </c>
      <c r="C440" s="2" t="s">
        <v>3394</v>
      </c>
      <c r="D440" s="2" t="s">
        <v>3395</v>
      </c>
      <c r="E440" s="2" t="s">
        <v>3396</v>
      </c>
      <c r="F440" s="2" t="s">
        <v>271</v>
      </c>
      <c r="G440" s="2" t="s">
        <v>3397</v>
      </c>
      <c r="H440" s="2" t="s">
        <v>3398</v>
      </c>
      <c r="I440" s="2">
        <v>116309</v>
      </c>
      <c r="J440" s="2">
        <v>7903</v>
      </c>
      <c r="K440" s="2">
        <v>22</v>
      </c>
      <c r="L440" s="2" t="s">
        <v>3</v>
      </c>
      <c r="M440" s="2" t="b">
        <v>0</v>
      </c>
      <c r="N440" s="2" t="str">
        <f t="shared" si="24"/>
        <v>Sep_2024</v>
      </c>
      <c r="O440" s="5">
        <f t="shared" si="25"/>
        <v>10971</v>
      </c>
      <c r="P440" s="5" t="str">
        <f t="shared" si="26"/>
        <v>No</v>
      </c>
      <c r="Q440" s="2" t="str">
        <f t="shared" si="27"/>
        <v>-</v>
      </c>
    </row>
    <row r="441" spans="2:17" x14ac:dyDescent="0.25">
      <c r="B441" s="2" t="s">
        <v>13155</v>
      </c>
      <c r="C441" s="2" t="s">
        <v>3399</v>
      </c>
      <c r="D441" s="2" t="s">
        <v>3400</v>
      </c>
      <c r="E441" s="2" t="s">
        <v>3401</v>
      </c>
      <c r="F441" s="2" t="s">
        <v>272</v>
      </c>
      <c r="G441" s="2" t="s">
        <v>3402</v>
      </c>
      <c r="H441" s="2" t="s">
        <v>3403</v>
      </c>
      <c r="I441" s="2">
        <v>9172</v>
      </c>
      <c r="J441" s="2">
        <v>1095</v>
      </c>
      <c r="K441" s="2">
        <v>102</v>
      </c>
      <c r="L441" s="2" t="s">
        <v>7</v>
      </c>
      <c r="M441" s="2" t="b">
        <v>0</v>
      </c>
      <c r="N441" s="2" t="str">
        <f t="shared" si="24"/>
        <v>Sep_2024</v>
      </c>
      <c r="O441" s="5">
        <f t="shared" si="25"/>
        <v>161</v>
      </c>
      <c r="P441" s="5" t="str">
        <f t="shared" si="26"/>
        <v>No</v>
      </c>
      <c r="Q441" s="2" t="str">
        <f t="shared" si="27"/>
        <v>1-5 min</v>
      </c>
    </row>
    <row r="442" spans="2:17" x14ac:dyDescent="0.25">
      <c r="B442" s="2" t="s">
        <v>13155</v>
      </c>
      <c r="C442" s="2" t="s">
        <v>3404</v>
      </c>
      <c r="D442" s="2" t="s">
        <v>3405</v>
      </c>
      <c r="E442" s="2" t="s">
        <v>3406</v>
      </c>
      <c r="F442" s="2" t="s">
        <v>272</v>
      </c>
      <c r="G442" s="2" t="s">
        <v>3407</v>
      </c>
      <c r="H442" s="2" t="s">
        <v>3408</v>
      </c>
      <c r="I442" s="2">
        <v>94699</v>
      </c>
      <c r="J442" s="2">
        <v>6050</v>
      </c>
      <c r="K442" s="2">
        <v>11</v>
      </c>
      <c r="L442" s="2" t="s">
        <v>3</v>
      </c>
      <c r="M442" s="2" t="b">
        <v>0</v>
      </c>
      <c r="N442" s="2" t="str">
        <f t="shared" si="24"/>
        <v>Sep_2024</v>
      </c>
      <c r="O442" s="5">
        <f t="shared" si="25"/>
        <v>21012</v>
      </c>
      <c r="P442" s="5" t="str">
        <f t="shared" si="26"/>
        <v>No</v>
      </c>
      <c r="Q442" s="2" t="str">
        <f t="shared" si="27"/>
        <v>-</v>
      </c>
    </row>
    <row r="443" spans="2:17" x14ac:dyDescent="0.25">
      <c r="B443" s="2" t="s">
        <v>13155</v>
      </c>
      <c r="C443" s="2" t="s">
        <v>3409</v>
      </c>
      <c r="D443" s="2" t="s">
        <v>3410</v>
      </c>
      <c r="E443" s="2" t="s">
        <v>3411</v>
      </c>
      <c r="F443" s="2" t="s">
        <v>273</v>
      </c>
      <c r="G443" s="2" t="s">
        <v>3412</v>
      </c>
      <c r="H443" s="2" t="s">
        <v>3413</v>
      </c>
      <c r="I443" s="2">
        <v>91347</v>
      </c>
      <c r="J443" s="2">
        <v>6345</v>
      </c>
      <c r="K443" s="2">
        <v>11</v>
      </c>
      <c r="L443" s="2" t="s">
        <v>3</v>
      </c>
      <c r="M443" s="2" t="b">
        <v>0</v>
      </c>
      <c r="N443" s="2" t="str">
        <f t="shared" si="24"/>
        <v>Sep_2024</v>
      </c>
      <c r="O443" s="5">
        <f t="shared" si="25"/>
        <v>28571</v>
      </c>
      <c r="P443" s="5" t="str">
        <f t="shared" si="26"/>
        <v>No</v>
      </c>
      <c r="Q443" s="2" t="str">
        <f t="shared" si="27"/>
        <v>-</v>
      </c>
    </row>
    <row r="444" spans="2:17" x14ac:dyDescent="0.25">
      <c r="B444" s="2" t="s">
        <v>13155</v>
      </c>
      <c r="C444" s="2" t="s">
        <v>3414</v>
      </c>
      <c r="D444" s="2" t="s">
        <v>3415</v>
      </c>
      <c r="E444" s="2" t="s">
        <v>3416</v>
      </c>
      <c r="F444" s="2" t="s">
        <v>274</v>
      </c>
      <c r="G444" s="2" t="s">
        <v>3417</v>
      </c>
      <c r="H444" s="2" t="s">
        <v>751</v>
      </c>
      <c r="I444" s="2">
        <v>77071</v>
      </c>
      <c r="J444" s="2">
        <v>5993</v>
      </c>
      <c r="K444" s="2">
        <v>13</v>
      </c>
      <c r="L444" s="2" t="s">
        <v>3</v>
      </c>
      <c r="M444" s="2" t="b">
        <v>0</v>
      </c>
      <c r="N444" s="2" t="str">
        <f t="shared" si="24"/>
        <v>Sep_2024</v>
      </c>
      <c r="O444" s="5">
        <f t="shared" si="25"/>
        <v>12348</v>
      </c>
      <c r="P444" s="5" t="str">
        <f t="shared" si="26"/>
        <v>No</v>
      </c>
      <c r="Q444" s="2" t="str">
        <f t="shared" si="27"/>
        <v>-</v>
      </c>
    </row>
    <row r="445" spans="2:17" x14ac:dyDescent="0.25">
      <c r="B445" s="2" t="s">
        <v>13155</v>
      </c>
      <c r="C445" s="2" t="s">
        <v>3418</v>
      </c>
      <c r="D445" s="2" t="s">
        <v>3419</v>
      </c>
      <c r="E445" s="2" t="s">
        <v>3420</v>
      </c>
      <c r="F445" s="2" t="s">
        <v>275</v>
      </c>
      <c r="G445" s="2" t="s">
        <v>3421</v>
      </c>
      <c r="H445" s="2" t="s">
        <v>970</v>
      </c>
      <c r="I445" s="2">
        <v>25838</v>
      </c>
      <c r="J445" s="2">
        <v>1717</v>
      </c>
      <c r="K445" s="2">
        <v>9</v>
      </c>
      <c r="L445" s="2" t="s">
        <v>7</v>
      </c>
      <c r="M445" s="2" t="b">
        <v>1</v>
      </c>
      <c r="N445" s="2" t="str">
        <f t="shared" si="24"/>
        <v>Sep_2024</v>
      </c>
      <c r="O445" s="5">
        <f t="shared" si="25"/>
        <v>38</v>
      </c>
      <c r="P445" s="5" t="str">
        <f t="shared" si="26"/>
        <v>No</v>
      </c>
      <c r="Q445" s="2" t="str">
        <f t="shared" si="27"/>
        <v>0-1 min</v>
      </c>
    </row>
    <row r="446" spans="2:17" x14ac:dyDescent="0.25">
      <c r="B446" s="2" t="s">
        <v>13155</v>
      </c>
      <c r="C446" s="2" t="s">
        <v>3422</v>
      </c>
      <c r="D446" s="2" t="s">
        <v>3423</v>
      </c>
      <c r="E446" s="2" t="s">
        <v>3424</v>
      </c>
      <c r="F446" s="2" t="s">
        <v>275</v>
      </c>
      <c r="G446" s="2" t="s">
        <v>3425</v>
      </c>
      <c r="H446" s="2" t="s">
        <v>3426</v>
      </c>
      <c r="I446" s="2">
        <v>94704</v>
      </c>
      <c r="J446" s="2">
        <v>6530</v>
      </c>
      <c r="K446" s="2">
        <v>8</v>
      </c>
      <c r="L446" s="2" t="s">
        <v>3</v>
      </c>
      <c r="M446" s="2" t="b">
        <v>0</v>
      </c>
      <c r="N446" s="2" t="str">
        <f t="shared" si="24"/>
        <v>Sep_2024</v>
      </c>
      <c r="O446" s="5">
        <f t="shared" si="25"/>
        <v>20818</v>
      </c>
      <c r="P446" s="5" t="str">
        <f t="shared" si="26"/>
        <v>No</v>
      </c>
      <c r="Q446" s="2" t="str">
        <f t="shared" si="27"/>
        <v>-</v>
      </c>
    </row>
    <row r="447" spans="2:17" x14ac:dyDescent="0.25">
      <c r="B447" s="2" t="s">
        <v>13155</v>
      </c>
      <c r="C447" s="2" t="s">
        <v>3427</v>
      </c>
      <c r="D447" s="2" t="s">
        <v>3428</v>
      </c>
      <c r="E447" s="2" t="s">
        <v>3429</v>
      </c>
      <c r="F447" s="2" t="s">
        <v>3430</v>
      </c>
      <c r="G447" s="2" t="s">
        <v>3431</v>
      </c>
      <c r="H447" s="2" t="s">
        <v>308</v>
      </c>
      <c r="I447" s="2">
        <v>222622</v>
      </c>
      <c r="J447" s="2">
        <v>14972</v>
      </c>
      <c r="K447" s="2">
        <v>89</v>
      </c>
      <c r="L447" s="2" t="s">
        <v>7</v>
      </c>
      <c r="M447" s="2" t="b">
        <v>0</v>
      </c>
      <c r="N447" s="2" t="str">
        <f t="shared" si="24"/>
        <v>Aug_2024</v>
      </c>
      <c r="O447" s="5">
        <f t="shared" si="25"/>
        <v>705</v>
      </c>
      <c r="P447" s="5" t="str">
        <f t="shared" si="26"/>
        <v>No</v>
      </c>
      <c r="Q447" s="2" t="str">
        <f t="shared" si="27"/>
        <v>10-15 min</v>
      </c>
    </row>
    <row r="448" spans="2:17" x14ac:dyDescent="0.25">
      <c r="B448" s="2" t="s">
        <v>13155</v>
      </c>
      <c r="C448" s="2" t="s">
        <v>3432</v>
      </c>
      <c r="D448" s="2" t="s">
        <v>3433</v>
      </c>
      <c r="E448" s="2" t="s">
        <v>3434</v>
      </c>
      <c r="F448" s="2" t="s">
        <v>276</v>
      </c>
      <c r="G448" s="2" t="s">
        <v>3435</v>
      </c>
      <c r="H448" s="2" t="s">
        <v>925</v>
      </c>
      <c r="I448" s="2">
        <v>82155</v>
      </c>
      <c r="J448" s="2">
        <v>5710</v>
      </c>
      <c r="K448" s="2">
        <v>21</v>
      </c>
      <c r="L448" s="2" t="s">
        <v>3</v>
      </c>
      <c r="M448" s="2" t="b">
        <v>0</v>
      </c>
      <c r="N448" s="2" t="str">
        <f t="shared" si="24"/>
        <v>Aug_2024</v>
      </c>
      <c r="O448" s="5">
        <f t="shared" si="25"/>
        <v>13916</v>
      </c>
      <c r="P448" s="5" t="str">
        <f t="shared" si="26"/>
        <v>No</v>
      </c>
      <c r="Q448" s="2" t="str">
        <f t="shared" si="27"/>
        <v>-</v>
      </c>
    </row>
    <row r="449" spans="2:17" x14ac:dyDescent="0.25">
      <c r="B449" s="2" t="s">
        <v>13155</v>
      </c>
      <c r="C449" s="2" t="s">
        <v>3436</v>
      </c>
      <c r="D449" s="2" t="s">
        <v>3437</v>
      </c>
      <c r="E449" s="2" t="s">
        <v>3438</v>
      </c>
      <c r="F449" s="2" t="s">
        <v>3439</v>
      </c>
      <c r="G449" s="2" t="s">
        <v>3440</v>
      </c>
      <c r="H449" s="2" t="s">
        <v>167</v>
      </c>
      <c r="I449" s="2">
        <v>87147</v>
      </c>
      <c r="J449" s="2">
        <v>6021</v>
      </c>
      <c r="K449" s="2">
        <v>10</v>
      </c>
      <c r="L449" s="2" t="s">
        <v>3</v>
      </c>
      <c r="M449" s="2" t="b">
        <v>0</v>
      </c>
      <c r="N449" s="2" t="str">
        <f t="shared" si="24"/>
        <v>Aug_2024</v>
      </c>
      <c r="O449" s="5">
        <f t="shared" si="25"/>
        <v>23375</v>
      </c>
      <c r="P449" s="5" t="str">
        <f t="shared" si="26"/>
        <v>No</v>
      </c>
      <c r="Q449" s="2" t="str">
        <f t="shared" si="27"/>
        <v>-</v>
      </c>
    </row>
    <row r="450" spans="2:17" x14ac:dyDescent="0.25">
      <c r="B450" s="2" t="s">
        <v>13155</v>
      </c>
      <c r="C450" s="2" t="s">
        <v>3441</v>
      </c>
      <c r="D450" s="2" t="s">
        <v>3442</v>
      </c>
      <c r="E450" s="2" t="s">
        <v>3443</v>
      </c>
      <c r="F450" s="2" t="s">
        <v>277</v>
      </c>
      <c r="G450" s="2" t="s">
        <v>3444</v>
      </c>
      <c r="H450" s="2" t="s">
        <v>3445</v>
      </c>
      <c r="I450" s="2">
        <v>90191</v>
      </c>
      <c r="J450" s="2">
        <v>6518</v>
      </c>
      <c r="K450" s="2">
        <v>7</v>
      </c>
      <c r="L450" s="2" t="s">
        <v>3</v>
      </c>
      <c r="M450" s="2" t="b">
        <v>0</v>
      </c>
      <c r="N450" s="2" t="str">
        <f t="shared" si="24"/>
        <v>Aug_2024</v>
      </c>
      <c r="O450" s="5">
        <f t="shared" si="25"/>
        <v>7636</v>
      </c>
      <c r="P450" s="5" t="str">
        <f t="shared" si="26"/>
        <v>No</v>
      </c>
      <c r="Q450" s="2" t="str">
        <f t="shared" si="27"/>
        <v>-</v>
      </c>
    </row>
    <row r="451" spans="2:17" x14ac:dyDescent="0.25">
      <c r="B451" s="2" t="s">
        <v>13155</v>
      </c>
      <c r="C451" s="2" t="s">
        <v>3446</v>
      </c>
      <c r="D451" s="2" t="s">
        <v>3447</v>
      </c>
      <c r="E451" s="2" t="s">
        <v>3448</v>
      </c>
      <c r="F451" s="2" t="s">
        <v>277</v>
      </c>
      <c r="G451" s="2" t="s">
        <v>3449</v>
      </c>
      <c r="H451" s="2" t="s">
        <v>3450</v>
      </c>
      <c r="I451" s="2">
        <v>155096</v>
      </c>
      <c r="J451" s="2">
        <v>9037</v>
      </c>
      <c r="K451" s="2">
        <v>29</v>
      </c>
      <c r="L451" s="2" t="s">
        <v>3</v>
      </c>
      <c r="M451" s="2" t="b">
        <v>0</v>
      </c>
      <c r="N451" s="2" t="str">
        <f t="shared" ref="N451:N514" si="28">TEXT(F451,"mmm")&amp;"_"&amp;YEAR(F451)</f>
        <v>Aug_2024</v>
      </c>
      <c r="O451" s="5">
        <f t="shared" si="25"/>
        <v>29580</v>
      </c>
      <c r="P451" s="5" t="str">
        <f t="shared" si="26"/>
        <v>No</v>
      </c>
      <c r="Q451" s="2" t="str">
        <f t="shared" si="27"/>
        <v>-</v>
      </c>
    </row>
    <row r="452" spans="2:17" x14ac:dyDescent="0.25">
      <c r="B452" s="2" t="s">
        <v>13155</v>
      </c>
      <c r="C452" s="2" t="s">
        <v>3451</v>
      </c>
      <c r="D452" s="2" t="s">
        <v>3452</v>
      </c>
      <c r="E452" s="2" t="s">
        <v>3453</v>
      </c>
      <c r="F452" s="2" t="s">
        <v>278</v>
      </c>
      <c r="G452" s="2" t="s">
        <v>715</v>
      </c>
      <c r="H452" s="2" t="s">
        <v>999</v>
      </c>
      <c r="I452" s="2">
        <v>186731</v>
      </c>
      <c r="J452" s="2">
        <v>12229</v>
      </c>
      <c r="K452" s="2">
        <v>38</v>
      </c>
      <c r="L452" s="2" t="s">
        <v>7</v>
      </c>
      <c r="M452" s="2" t="b">
        <v>0</v>
      </c>
      <c r="N452" s="2" t="str">
        <f t="shared" si="28"/>
        <v>Aug_2024</v>
      </c>
      <c r="O452" s="5">
        <f t="shared" ref="O452:O515" si="29">HOUR(H452)*3600 + MINUTE(H452)*60 + SECOND(H452)</f>
        <v>640</v>
      </c>
      <c r="P452" s="5" t="str">
        <f t="shared" ref="P452:P515" si="30">IF(ISNUMBER(SEARCH("watchparty", D452)), "Yes", "No")</f>
        <v>No</v>
      </c>
      <c r="Q452" s="2" t="str">
        <f t="shared" ref="Q452:Q515" si="31">IF(L452="video",
    IF(VALUE(LEFT(H452,2))*3600 + VALUE(MID(H452,4,2))*60 + VALUE(RIGHT(H452,2)) &lt;= 60, "0-1 min",
    IF(VALUE(LEFT(H452,2))*3600 + VALUE(MID(H452,4,2))*60 + VALUE(RIGHT(H452,2)) &lt;= 300, "1-5 min",
    IF(VALUE(LEFT(H452,2))*3600 + VALUE(MID(H452,4,2))*60 + VALUE(RIGHT(H452,2)) &lt;= 600, "5-10 min", IF(VALUE(LEFT(H452,2))*3600 + VALUE(MID(H452,4,2))*60 + VALUE(RIGHT(H452,2)) &lt;= 900, "10-15 min",
    IF(VALUE(LEFT(H452,2))*3600 + VALUE(MID(H452,4,2))*60 + VALUE(RIGHT(H452,2)) &lt;= 1200, "15-20 min", IF(VALUE(LEFT(H452,2))*3600 + VALUE(MID(H452,4,2))*60 + VALUE(RIGHT(H452,2)) &lt;= 1800, "20-30 min",
    IF(VALUE(LEFT(H452,2))*3600 + VALUE(MID(H452,4,2))*60 + VALUE(RIGHT(H452,2)) &lt;= 3600, "30-60 min",
    "60+ min"))))))), "-")</f>
        <v>10-15 min</v>
      </c>
    </row>
    <row r="453" spans="2:17" x14ac:dyDescent="0.25">
      <c r="B453" s="2" t="s">
        <v>13155</v>
      </c>
      <c r="C453" s="2" t="s">
        <v>3454</v>
      </c>
      <c r="D453" s="2" t="s">
        <v>3455</v>
      </c>
      <c r="E453" s="2" t="s">
        <v>3456</v>
      </c>
      <c r="F453" s="2" t="s">
        <v>278</v>
      </c>
      <c r="G453" s="2" t="s">
        <v>3457</v>
      </c>
      <c r="H453" s="2" t="s">
        <v>3458</v>
      </c>
      <c r="I453" s="2">
        <v>143303</v>
      </c>
      <c r="J453" s="2">
        <v>8376</v>
      </c>
      <c r="K453" s="2">
        <v>5</v>
      </c>
      <c r="L453" s="2" t="s">
        <v>3</v>
      </c>
      <c r="M453" s="2" t="b">
        <v>0</v>
      </c>
      <c r="N453" s="2" t="str">
        <f t="shared" si="28"/>
        <v>Aug_2024</v>
      </c>
      <c r="O453" s="5">
        <f t="shared" si="29"/>
        <v>22149</v>
      </c>
      <c r="P453" s="5" t="str">
        <f t="shared" si="30"/>
        <v>No</v>
      </c>
      <c r="Q453" s="2" t="str">
        <f t="shared" si="31"/>
        <v>-</v>
      </c>
    </row>
    <row r="454" spans="2:17" x14ac:dyDescent="0.25">
      <c r="B454" s="2" t="s">
        <v>13155</v>
      </c>
      <c r="C454" s="2" t="s">
        <v>3459</v>
      </c>
      <c r="D454" s="2" t="s">
        <v>3460</v>
      </c>
      <c r="E454" s="2" t="s">
        <v>3461</v>
      </c>
      <c r="F454" s="2" t="s">
        <v>3462</v>
      </c>
      <c r="G454" s="2" t="s">
        <v>3463</v>
      </c>
      <c r="H454" s="2" t="s">
        <v>108</v>
      </c>
      <c r="I454" s="2">
        <v>248096</v>
      </c>
      <c r="J454" s="2">
        <v>14192</v>
      </c>
      <c r="K454" s="2">
        <v>21</v>
      </c>
      <c r="L454" s="2" t="s">
        <v>3</v>
      </c>
      <c r="M454" s="2" t="b">
        <v>0</v>
      </c>
      <c r="N454" s="2" t="str">
        <f t="shared" si="28"/>
        <v>Aug_2024</v>
      </c>
      <c r="O454" s="5">
        <f t="shared" si="29"/>
        <v>25101</v>
      </c>
      <c r="P454" s="5" t="str">
        <f t="shared" si="30"/>
        <v>Yes</v>
      </c>
      <c r="Q454" s="2" t="str">
        <f t="shared" si="31"/>
        <v>-</v>
      </c>
    </row>
    <row r="455" spans="2:17" x14ac:dyDescent="0.25">
      <c r="B455" s="2" t="s">
        <v>13155</v>
      </c>
      <c r="C455" s="2" t="s">
        <v>3464</v>
      </c>
      <c r="D455" s="2" t="s">
        <v>3465</v>
      </c>
      <c r="E455" s="2" t="s">
        <v>3466</v>
      </c>
      <c r="F455" s="2" t="s">
        <v>279</v>
      </c>
      <c r="G455" s="2" t="s">
        <v>3467</v>
      </c>
      <c r="H455" s="2" t="s">
        <v>3468</v>
      </c>
      <c r="I455" s="2">
        <v>169812</v>
      </c>
      <c r="J455" s="2">
        <v>8613</v>
      </c>
      <c r="K455" s="2">
        <v>9</v>
      </c>
      <c r="L455" s="2" t="s">
        <v>3</v>
      </c>
      <c r="M455" s="2" t="b">
        <v>0</v>
      </c>
      <c r="N455" s="2" t="str">
        <f t="shared" si="28"/>
        <v>Aug_2024</v>
      </c>
      <c r="O455" s="5">
        <f t="shared" si="29"/>
        <v>31575</v>
      </c>
      <c r="P455" s="5" t="str">
        <f t="shared" si="30"/>
        <v>Yes</v>
      </c>
      <c r="Q455" s="2" t="str">
        <f t="shared" si="31"/>
        <v>-</v>
      </c>
    </row>
    <row r="456" spans="2:17" x14ac:dyDescent="0.25">
      <c r="B456" s="2" t="s">
        <v>13155</v>
      </c>
      <c r="C456" s="2" t="s">
        <v>3469</v>
      </c>
      <c r="D456" s="2" t="s">
        <v>3470</v>
      </c>
      <c r="E456" s="2" t="s">
        <v>3471</v>
      </c>
      <c r="F456" s="2" t="s">
        <v>279</v>
      </c>
      <c r="G456" s="2" t="s">
        <v>3472</v>
      </c>
      <c r="H456" s="2" t="s">
        <v>3473</v>
      </c>
      <c r="I456" s="2">
        <v>10429</v>
      </c>
      <c r="J456" s="2">
        <v>727</v>
      </c>
      <c r="K456" s="2">
        <v>2</v>
      </c>
      <c r="L456" s="2" t="s">
        <v>7</v>
      </c>
      <c r="M456" s="2" t="b">
        <v>1</v>
      </c>
      <c r="N456" s="2" t="str">
        <f t="shared" si="28"/>
        <v>Aug_2024</v>
      </c>
      <c r="O456" s="5">
        <f t="shared" si="29"/>
        <v>15</v>
      </c>
      <c r="P456" s="5" t="str">
        <f t="shared" si="30"/>
        <v>No</v>
      </c>
      <c r="Q456" s="2" t="str">
        <f t="shared" si="31"/>
        <v>0-1 min</v>
      </c>
    </row>
    <row r="457" spans="2:17" x14ac:dyDescent="0.25">
      <c r="B457" s="2" t="s">
        <v>13155</v>
      </c>
      <c r="C457" s="2" t="s">
        <v>3474</v>
      </c>
      <c r="D457" s="2" t="s">
        <v>3475</v>
      </c>
      <c r="E457" s="2" t="s">
        <v>3476</v>
      </c>
      <c r="F457" s="2" t="s">
        <v>279</v>
      </c>
      <c r="G457" s="2" t="s">
        <v>3477</v>
      </c>
      <c r="H457" s="2" t="s">
        <v>3478</v>
      </c>
      <c r="I457" s="2">
        <v>269615</v>
      </c>
      <c r="J457" s="2">
        <v>13062</v>
      </c>
      <c r="K457" s="2">
        <v>16</v>
      </c>
      <c r="L457" s="2" t="s">
        <v>3</v>
      </c>
      <c r="M457" s="2" t="b">
        <v>0</v>
      </c>
      <c r="N457" s="2" t="str">
        <f t="shared" si="28"/>
        <v>Aug_2024</v>
      </c>
      <c r="O457" s="5">
        <f t="shared" si="29"/>
        <v>40619</v>
      </c>
      <c r="P457" s="5" t="str">
        <f t="shared" si="30"/>
        <v>No</v>
      </c>
      <c r="Q457" s="2" t="str">
        <f t="shared" si="31"/>
        <v>-</v>
      </c>
    </row>
    <row r="458" spans="2:17" x14ac:dyDescent="0.25">
      <c r="B458" s="2" t="s">
        <v>13155</v>
      </c>
      <c r="C458" s="2" t="s">
        <v>3479</v>
      </c>
      <c r="D458" s="2" t="s">
        <v>3480</v>
      </c>
      <c r="E458" s="2" t="s">
        <v>3481</v>
      </c>
      <c r="F458" s="2" t="s">
        <v>281</v>
      </c>
      <c r="G458" s="2" t="s">
        <v>3482</v>
      </c>
      <c r="H458" s="2" t="s">
        <v>3483</v>
      </c>
      <c r="I458" s="2">
        <v>101498</v>
      </c>
      <c r="J458" s="2">
        <v>5713</v>
      </c>
      <c r="K458" s="2">
        <v>10</v>
      </c>
      <c r="L458" s="2" t="s">
        <v>3</v>
      </c>
      <c r="M458" s="2" t="b">
        <v>0</v>
      </c>
      <c r="N458" s="2" t="str">
        <f t="shared" si="28"/>
        <v>Aug_2024</v>
      </c>
      <c r="O458" s="5">
        <f t="shared" si="29"/>
        <v>30321</v>
      </c>
      <c r="P458" s="5" t="str">
        <f t="shared" si="30"/>
        <v>No</v>
      </c>
      <c r="Q458" s="2" t="str">
        <f t="shared" si="31"/>
        <v>-</v>
      </c>
    </row>
    <row r="459" spans="2:17" x14ac:dyDescent="0.25">
      <c r="B459" s="2" t="s">
        <v>13155</v>
      </c>
      <c r="C459" s="2" t="s">
        <v>3484</v>
      </c>
      <c r="D459" s="2" t="s">
        <v>3485</v>
      </c>
      <c r="E459" s="2" t="s">
        <v>3486</v>
      </c>
      <c r="F459" s="2" t="s">
        <v>282</v>
      </c>
      <c r="G459" s="2" t="s">
        <v>3487</v>
      </c>
      <c r="H459" s="2" t="s">
        <v>3488</v>
      </c>
      <c r="I459" s="2">
        <v>116487</v>
      </c>
      <c r="J459" s="2">
        <v>6653</v>
      </c>
      <c r="K459" s="2">
        <v>12</v>
      </c>
      <c r="L459" s="2" t="s">
        <v>3</v>
      </c>
      <c r="M459" s="2" t="b">
        <v>0</v>
      </c>
      <c r="N459" s="2" t="str">
        <f t="shared" si="28"/>
        <v>Aug_2024</v>
      </c>
      <c r="O459" s="5">
        <f t="shared" si="29"/>
        <v>36170</v>
      </c>
      <c r="P459" s="5" t="str">
        <f t="shared" si="30"/>
        <v>No</v>
      </c>
      <c r="Q459" s="2" t="str">
        <f t="shared" si="31"/>
        <v>-</v>
      </c>
    </row>
    <row r="460" spans="2:17" x14ac:dyDescent="0.25">
      <c r="B460" s="2" t="s">
        <v>13155</v>
      </c>
      <c r="C460" s="2" t="s">
        <v>3489</v>
      </c>
      <c r="D460" s="2" t="s">
        <v>3490</v>
      </c>
      <c r="E460" s="2" t="s">
        <v>3491</v>
      </c>
      <c r="F460" s="2" t="s">
        <v>283</v>
      </c>
      <c r="G460" s="2" t="s">
        <v>950</v>
      </c>
      <c r="H460" s="2" t="s">
        <v>3492</v>
      </c>
      <c r="I460" s="2">
        <v>232669</v>
      </c>
      <c r="J460" s="2">
        <v>14704</v>
      </c>
      <c r="K460" s="2">
        <v>34</v>
      </c>
      <c r="L460" s="2" t="s">
        <v>7</v>
      </c>
      <c r="M460" s="2" t="b">
        <v>0</v>
      </c>
      <c r="N460" s="2" t="str">
        <f t="shared" si="28"/>
        <v>Aug_2024</v>
      </c>
      <c r="O460" s="5">
        <f t="shared" si="29"/>
        <v>575</v>
      </c>
      <c r="P460" s="5" t="str">
        <f t="shared" si="30"/>
        <v>No</v>
      </c>
      <c r="Q460" s="2" t="str">
        <f t="shared" si="31"/>
        <v>5-10 min</v>
      </c>
    </row>
    <row r="461" spans="2:17" x14ac:dyDescent="0.25">
      <c r="B461" s="2" t="s">
        <v>13155</v>
      </c>
      <c r="C461" s="2" t="s">
        <v>3493</v>
      </c>
      <c r="D461" s="2" t="s">
        <v>3494</v>
      </c>
      <c r="E461" s="2" t="s">
        <v>3495</v>
      </c>
      <c r="F461" s="2" t="s">
        <v>285</v>
      </c>
      <c r="G461" s="2" t="s">
        <v>3496</v>
      </c>
      <c r="H461" s="2" t="s">
        <v>3497</v>
      </c>
      <c r="I461" s="2">
        <v>208422</v>
      </c>
      <c r="J461" s="2">
        <v>12043</v>
      </c>
      <c r="K461" s="2">
        <v>16</v>
      </c>
      <c r="L461" s="2" t="s">
        <v>3</v>
      </c>
      <c r="M461" s="2" t="b">
        <v>0</v>
      </c>
      <c r="N461" s="2" t="str">
        <f t="shared" si="28"/>
        <v>Aug_2024</v>
      </c>
      <c r="O461" s="5">
        <f t="shared" si="29"/>
        <v>34056</v>
      </c>
      <c r="P461" s="5" t="str">
        <f t="shared" si="30"/>
        <v>Yes</v>
      </c>
      <c r="Q461" s="2" t="str">
        <f t="shared" si="31"/>
        <v>-</v>
      </c>
    </row>
    <row r="462" spans="2:17" x14ac:dyDescent="0.25">
      <c r="B462" s="2" t="s">
        <v>13155</v>
      </c>
      <c r="C462" s="2" t="s">
        <v>3498</v>
      </c>
      <c r="D462" s="2" t="s">
        <v>3499</v>
      </c>
      <c r="E462" s="2" t="s">
        <v>3500</v>
      </c>
      <c r="F462" s="2" t="s">
        <v>286</v>
      </c>
      <c r="G462" s="2" t="s">
        <v>3501</v>
      </c>
      <c r="H462" s="2" t="s">
        <v>3502</v>
      </c>
      <c r="I462" s="2">
        <v>167123</v>
      </c>
      <c r="J462" s="2">
        <v>9098</v>
      </c>
      <c r="K462" s="2">
        <v>8</v>
      </c>
      <c r="L462" s="2" t="s">
        <v>3</v>
      </c>
      <c r="M462" s="2" t="b">
        <v>0</v>
      </c>
      <c r="N462" s="2" t="str">
        <f t="shared" si="28"/>
        <v>Aug_2024</v>
      </c>
      <c r="O462" s="5">
        <f t="shared" si="29"/>
        <v>31654</v>
      </c>
      <c r="P462" s="5" t="str">
        <f t="shared" si="30"/>
        <v>No</v>
      </c>
      <c r="Q462" s="2" t="str">
        <f t="shared" si="31"/>
        <v>-</v>
      </c>
    </row>
    <row r="463" spans="2:17" x14ac:dyDescent="0.25">
      <c r="B463" s="2" t="s">
        <v>13155</v>
      </c>
      <c r="C463" s="2" t="s">
        <v>3503</v>
      </c>
      <c r="D463" s="2" t="s">
        <v>3504</v>
      </c>
      <c r="E463" s="2" t="s">
        <v>3505</v>
      </c>
      <c r="F463" s="2" t="s">
        <v>286</v>
      </c>
      <c r="G463" s="2" t="s">
        <v>1031</v>
      </c>
      <c r="H463" s="2" t="s">
        <v>426</v>
      </c>
      <c r="I463" s="2">
        <v>18626</v>
      </c>
      <c r="J463" s="2">
        <v>1148</v>
      </c>
      <c r="K463" s="2">
        <v>6</v>
      </c>
      <c r="L463" s="2" t="s">
        <v>7</v>
      </c>
      <c r="M463" s="2" t="b">
        <v>1</v>
      </c>
      <c r="N463" s="2" t="str">
        <f t="shared" si="28"/>
        <v>Aug_2024</v>
      </c>
      <c r="O463" s="5">
        <f t="shared" si="29"/>
        <v>34</v>
      </c>
      <c r="P463" s="5" t="str">
        <f t="shared" si="30"/>
        <v>No</v>
      </c>
      <c r="Q463" s="2" t="str">
        <f t="shared" si="31"/>
        <v>0-1 min</v>
      </c>
    </row>
    <row r="464" spans="2:17" x14ac:dyDescent="0.25">
      <c r="B464" s="2" t="s">
        <v>13155</v>
      </c>
      <c r="C464" s="2" t="s">
        <v>3506</v>
      </c>
      <c r="D464" s="2" t="s">
        <v>3507</v>
      </c>
      <c r="E464" s="2" t="s">
        <v>3508</v>
      </c>
      <c r="F464" s="2" t="s">
        <v>286</v>
      </c>
      <c r="G464" s="2" t="s">
        <v>3509</v>
      </c>
      <c r="H464" s="2" t="s">
        <v>3510</v>
      </c>
      <c r="I464" s="2">
        <v>152997</v>
      </c>
      <c r="J464" s="2">
        <v>7335</v>
      </c>
      <c r="K464" s="2">
        <v>5</v>
      </c>
      <c r="L464" s="2" t="s">
        <v>3</v>
      </c>
      <c r="M464" s="2" t="b">
        <v>0</v>
      </c>
      <c r="N464" s="2" t="str">
        <f t="shared" si="28"/>
        <v>Aug_2024</v>
      </c>
      <c r="O464" s="5">
        <f t="shared" si="29"/>
        <v>39533</v>
      </c>
      <c r="P464" s="5" t="str">
        <f t="shared" si="30"/>
        <v>Yes</v>
      </c>
      <c r="Q464" s="2" t="str">
        <f t="shared" si="31"/>
        <v>-</v>
      </c>
    </row>
    <row r="465" spans="2:17" x14ac:dyDescent="0.25">
      <c r="B465" s="2" t="s">
        <v>13155</v>
      </c>
      <c r="C465" s="2" t="s">
        <v>3511</v>
      </c>
      <c r="D465" s="2" t="s">
        <v>3512</v>
      </c>
      <c r="E465" s="2" t="s">
        <v>3513</v>
      </c>
      <c r="F465" s="2" t="s">
        <v>287</v>
      </c>
      <c r="G465" s="2" t="s">
        <v>3514</v>
      </c>
      <c r="H465" s="2" t="s">
        <v>3515</v>
      </c>
      <c r="I465" s="2">
        <v>169059</v>
      </c>
      <c r="J465" s="2">
        <v>7763</v>
      </c>
      <c r="K465" s="2">
        <v>22</v>
      </c>
      <c r="L465" s="2" t="s">
        <v>3</v>
      </c>
      <c r="M465" s="2" t="b">
        <v>0</v>
      </c>
      <c r="N465" s="2" t="str">
        <f t="shared" si="28"/>
        <v>Aug_2024</v>
      </c>
      <c r="O465" s="5">
        <f t="shared" si="29"/>
        <v>42899</v>
      </c>
      <c r="P465" s="5" t="str">
        <f t="shared" si="30"/>
        <v>Yes</v>
      </c>
      <c r="Q465" s="2" t="str">
        <f t="shared" si="31"/>
        <v>-</v>
      </c>
    </row>
    <row r="466" spans="2:17" x14ac:dyDescent="0.25">
      <c r="B466" s="2" t="s">
        <v>13155</v>
      </c>
      <c r="C466" s="2" t="s">
        <v>3516</v>
      </c>
      <c r="D466" s="2" t="s">
        <v>3517</v>
      </c>
      <c r="E466" s="2" t="s">
        <v>3518</v>
      </c>
      <c r="F466" s="2" t="s">
        <v>3519</v>
      </c>
      <c r="G466" s="2" t="s">
        <v>3520</v>
      </c>
      <c r="H466" s="2" t="s">
        <v>3521</v>
      </c>
      <c r="I466" s="2">
        <v>104049</v>
      </c>
      <c r="J466" s="2">
        <v>5570</v>
      </c>
      <c r="K466" s="2">
        <v>24</v>
      </c>
      <c r="L466" s="2" t="s">
        <v>3</v>
      </c>
      <c r="M466" s="2" t="b">
        <v>0</v>
      </c>
      <c r="N466" s="2" t="str">
        <f t="shared" si="28"/>
        <v>Aug_2024</v>
      </c>
      <c r="O466" s="5">
        <f t="shared" si="29"/>
        <v>17395</v>
      </c>
      <c r="P466" s="5" t="str">
        <f t="shared" si="30"/>
        <v>No</v>
      </c>
      <c r="Q466" s="2" t="str">
        <f t="shared" si="31"/>
        <v>-</v>
      </c>
    </row>
    <row r="467" spans="2:17" x14ac:dyDescent="0.25">
      <c r="B467" s="2" t="s">
        <v>13155</v>
      </c>
      <c r="C467" s="2" t="s">
        <v>3522</v>
      </c>
      <c r="D467" s="2" t="s">
        <v>3523</v>
      </c>
      <c r="E467" s="2" t="s">
        <v>3524</v>
      </c>
      <c r="F467" s="2" t="s">
        <v>3519</v>
      </c>
      <c r="G467" s="2" t="s">
        <v>3525</v>
      </c>
      <c r="H467" s="2" t="s">
        <v>3526</v>
      </c>
      <c r="I467" s="2">
        <v>116751</v>
      </c>
      <c r="J467" s="2">
        <v>7794</v>
      </c>
      <c r="K467" s="2">
        <v>5</v>
      </c>
      <c r="L467" s="2" t="s">
        <v>3</v>
      </c>
      <c r="M467" s="2" t="b">
        <v>0</v>
      </c>
      <c r="N467" s="2" t="str">
        <f t="shared" si="28"/>
        <v>Aug_2024</v>
      </c>
      <c r="O467" s="5">
        <f t="shared" si="29"/>
        <v>15067</v>
      </c>
      <c r="P467" s="5" t="str">
        <f t="shared" si="30"/>
        <v>No</v>
      </c>
      <c r="Q467" s="2" t="str">
        <f t="shared" si="31"/>
        <v>-</v>
      </c>
    </row>
    <row r="468" spans="2:17" x14ac:dyDescent="0.25">
      <c r="B468" s="2" t="s">
        <v>13155</v>
      </c>
      <c r="C468" s="2" t="s">
        <v>3527</v>
      </c>
      <c r="D468" s="2" t="s">
        <v>3528</v>
      </c>
      <c r="E468" s="2" t="s">
        <v>3529</v>
      </c>
      <c r="F468" s="2" t="s">
        <v>3519</v>
      </c>
      <c r="G468" s="2" t="s">
        <v>3530</v>
      </c>
      <c r="H468" s="2" t="s">
        <v>3531</v>
      </c>
      <c r="I468" s="2">
        <v>68496</v>
      </c>
      <c r="J468" s="2">
        <v>5262</v>
      </c>
      <c r="K468" s="2">
        <v>14</v>
      </c>
      <c r="L468" s="2" t="s">
        <v>3</v>
      </c>
      <c r="M468" s="2" t="b">
        <v>0</v>
      </c>
      <c r="N468" s="2" t="str">
        <f t="shared" si="28"/>
        <v>Aug_2024</v>
      </c>
      <c r="O468" s="5">
        <f t="shared" si="29"/>
        <v>13839</v>
      </c>
      <c r="P468" s="5" t="str">
        <f t="shared" si="30"/>
        <v>No</v>
      </c>
      <c r="Q468" s="2" t="str">
        <f t="shared" si="31"/>
        <v>-</v>
      </c>
    </row>
    <row r="469" spans="2:17" x14ac:dyDescent="0.25">
      <c r="B469" s="2" t="s">
        <v>13155</v>
      </c>
      <c r="C469" s="2" t="s">
        <v>3532</v>
      </c>
      <c r="D469" s="2" t="s">
        <v>3533</v>
      </c>
      <c r="E469" s="2" t="s">
        <v>3534</v>
      </c>
      <c r="F469" s="2" t="s">
        <v>289</v>
      </c>
      <c r="G469" s="2" t="s">
        <v>3535</v>
      </c>
      <c r="H469" s="2" t="s">
        <v>3536</v>
      </c>
      <c r="I469" s="2">
        <v>83514</v>
      </c>
      <c r="J469" s="2">
        <v>8631</v>
      </c>
      <c r="K469" s="2">
        <v>873</v>
      </c>
      <c r="L469" s="2" t="s">
        <v>7</v>
      </c>
      <c r="M469" s="2" t="b">
        <v>0</v>
      </c>
      <c r="N469" s="2" t="str">
        <f t="shared" si="28"/>
        <v>Aug_2024</v>
      </c>
      <c r="O469" s="5">
        <f t="shared" si="29"/>
        <v>453</v>
      </c>
      <c r="P469" s="5" t="str">
        <f t="shared" si="30"/>
        <v>No</v>
      </c>
      <c r="Q469" s="2" t="str">
        <f t="shared" si="31"/>
        <v>5-10 min</v>
      </c>
    </row>
    <row r="470" spans="2:17" x14ac:dyDescent="0.25">
      <c r="B470" s="2" t="s">
        <v>13155</v>
      </c>
      <c r="C470" s="2" t="s">
        <v>3537</v>
      </c>
      <c r="D470" s="2" t="s">
        <v>3538</v>
      </c>
      <c r="E470" s="2" t="s">
        <v>3539</v>
      </c>
      <c r="F470" s="2" t="s">
        <v>289</v>
      </c>
      <c r="G470" s="2" t="s">
        <v>3540</v>
      </c>
      <c r="H470" s="2" t="s">
        <v>3541</v>
      </c>
      <c r="I470" s="2">
        <v>105217</v>
      </c>
      <c r="J470" s="2">
        <v>7303</v>
      </c>
      <c r="K470" s="2">
        <v>21</v>
      </c>
      <c r="L470" s="2" t="s">
        <v>3</v>
      </c>
      <c r="M470" s="2" t="b">
        <v>0</v>
      </c>
      <c r="N470" s="2" t="str">
        <f t="shared" si="28"/>
        <v>Aug_2024</v>
      </c>
      <c r="O470" s="5">
        <f t="shared" si="29"/>
        <v>11454</v>
      </c>
      <c r="P470" s="5" t="str">
        <f t="shared" si="30"/>
        <v>No</v>
      </c>
      <c r="Q470" s="2" t="str">
        <f t="shared" si="31"/>
        <v>-</v>
      </c>
    </row>
    <row r="471" spans="2:17" x14ac:dyDescent="0.25">
      <c r="B471" s="2" t="s">
        <v>13155</v>
      </c>
      <c r="C471" s="2" t="s">
        <v>3542</v>
      </c>
      <c r="D471" s="2" t="s">
        <v>3543</v>
      </c>
      <c r="E471" s="2" t="s">
        <v>3544</v>
      </c>
      <c r="F471" s="2" t="s">
        <v>290</v>
      </c>
      <c r="G471" s="2" t="s">
        <v>3545</v>
      </c>
      <c r="H471" s="2" t="s">
        <v>3374</v>
      </c>
      <c r="I471" s="2">
        <v>56622</v>
      </c>
      <c r="J471" s="2">
        <v>4604</v>
      </c>
      <c r="K471" s="2">
        <v>7</v>
      </c>
      <c r="L471" s="2" t="s">
        <v>3</v>
      </c>
      <c r="M471" s="2" t="b">
        <v>0</v>
      </c>
      <c r="N471" s="2" t="str">
        <f t="shared" si="28"/>
        <v>Aug_2024</v>
      </c>
      <c r="O471" s="5">
        <f t="shared" si="29"/>
        <v>9006</v>
      </c>
      <c r="P471" s="5" t="str">
        <f t="shared" si="30"/>
        <v>No</v>
      </c>
      <c r="Q471" s="2" t="str">
        <f t="shared" si="31"/>
        <v>-</v>
      </c>
    </row>
    <row r="472" spans="2:17" x14ac:dyDescent="0.25">
      <c r="B472" s="2" t="s">
        <v>13155</v>
      </c>
      <c r="C472" s="2" t="s">
        <v>3546</v>
      </c>
      <c r="D472" s="2" t="s">
        <v>3547</v>
      </c>
      <c r="E472" s="2" t="s">
        <v>3548</v>
      </c>
      <c r="F472" s="2" t="s">
        <v>3549</v>
      </c>
      <c r="G472" s="2" t="s">
        <v>3550</v>
      </c>
      <c r="H472" s="2" t="s">
        <v>3551</v>
      </c>
      <c r="I472" s="2">
        <v>131180</v>
      </c>
      <c r="J472" s="2">
        <v>7720</v>
      </c>
      <c r="K472" s="2">
        <v>27</v>
      </c>
      <c r="L472" s="2" t="s">
        <v>3</v>
      </c>
      <c r="M472" s="2" t="b">
        <v>0</v>
      </c>
      <c r="N472" s="2" t="str">
        <f t="shared" si="28"/>
        <v>Aug_2024</v>
      </c>
      <c r="O472" s="5">
        <f t="shared" si="29"/>
        <v>17162</v>
      </c>
      <c r="P472" s="5" t="str">
        <f t="shared" si="30"/>
        <v>No</v>
      </c>
      <c r="Q472" s="2" t="str">
        <f t="shared" si="31"/>
        <v>-</v>
      </c>
    </row>
    <row r="473" spans="2:17" x14ac:dyDescent="0.25">
      <c r="B473" s="2" t="s">
        <v>13155</v>
      </c>
      <c r="C473" s="2" t="s">
        <v>3552</v>
      </c>
      <c r="D473" s="2" t="s">
        <v>3553</v>
      </c>
      <c r="E473" s="2" t="s">
        <v>3554</v>
      </c>
      <c r="F473" s="2" t="s">
        <v>3549</v>
      </c>
      <c r="G473" s="2" t="s">
        <v>3555</v>
      </c>
      <c r="H473" s="2" t="s">
        <v>617</v>
      </c>
      <c r="I473" s="2">
        <v>65172</v>
      </c>
      <c r="J473" s="2">
        <v>4615</v>
      </c>
      <c r="K473" s="2">
        <v>7</v>
      </c>
      <c r="L473" s="2" t="s">
        <v>3</v>
      </c>
      <c r="M473" s="2" t="b">
        <v>0</v>
      </c>
      <c r="N473" s="2" t="str">
        <f t="shared" si="28"/>
        <v>Aug_2024</v>
      </c>
      <c r="O473" s="5">
        <f t="shared" si="29"/>
        <v>12959</v>
      </c>
      <c r="P473" s="5" t="str">
        <f t="shared" si="30"/>
        <v>No</v>
      </c>
      <c r="Q473" s="2" t="str">
        <f t="shared" si="31"/>
        <v>-</v>
      </c>
    </row>
    <row r="474" spans="2:17" x14ac:dyDescent="0.25">
      <c r="B474" s="2" t="s">
        <v>13155</v>
      </c>
      <c r="C474" s="2" t="s">
        <v>3556</v>
      </c>
      <c r="D474" s="2" t="s">
        <v>3557</v>
      </c>
      <c r="E474" s="2" t="s">
        <v>3558</v>
      </c>
      <c r="F474" s="2" t="s">
        <v>292</v>
      </c>
      <c r="G474" s="2" t="s">
        <v>3559</v>
      </c>
      <c r="H474" s="2" t="s">
        <v>3560</v>
      </c>
      <c r="I474" s="2">
        <v>155375</v>
      </c>
      <c r="J474" s="2">
        <v>11446</v>
      </c>
      <c r="K474" s="2">
        <v>33</v>
      </c>
      <c r="L474" s="2" t="s">
        <v>3</v>
      </c>
      <c r="M474" s="2" t="b">
        <v>0</v>
      </c>
      <c r="N474" s="2" t="str">
        <f t="shared" si="28"/>
        <v>Aug_2024</v>
      </c>
      <c r="O474" s="5">
        <f t="shared" si="29"/>
        <v>19126</v>
      </c>
      <c r="P474" s="5" t="str">
        <f t="shared" si="30"/>
        <v>No</v>
      </c>
      <c r="Q474" s="2" t="str">
        <f t="shared" si="31"/>
        <v>-</v>
      </c>
    </row>
    <row r="475" spans="2:17" x14ac:dyDescent="0.25">
      <c r="B475" s="2" t="s">
        <v>13155</v>
      </c>
      <c r="C475" s="2" t="s">
        <v>3561</v>
      </c>
      <c r="D475" s="2" t="s">
        <v>3562</v>
      </c>
      <c r="E475" s="2" t="s">
        <v>3563</v>
      </c>
      <c r="F475" s="2" t="s">
        <v>294</v>
      </c>
      <c r="G475" s="2" t="s">
        <v>3564</v>
      </c>
      <c r="H475" s="2" t="s">
        <v>3565</v>
      </c>
      <c r="I475" s="2">
        <v>100382</v>
      </c>
      <c r="J475" s="2">
        <v>6547</v>
      </c>
      <c r="K475" s="2">
        <v>15</v>
      </c>
      <c r="L475" s="2" t="s">
        <v>3</v>
      </c>
      <c r="M475" s="2" t="b">
        <v>0</v>
      </c>
      <c r="N475" s="2" t="str">
        <f t="shared" si="28"/>
        <v>Aug_2024</v>
      </c>
      <c r="O475" s="5">
        <f t="shared" si="29"/>
        <v>15086</v>
      </c>
      <c r="P475" s="5" t="str">
        <f t="shared" si="30"/>
        <v>No</v>
      </c>
      <c r="Q475" s="2" t="str">
        <f t="shared" si="31"/>
        <v>-</v>
      </c>
    </row>
    <row r="476" spans="2:17" x14ac:dyDescent="0.25">
      <c r="B476" s="2" t="s">
        <v>13155</v>
      </c>
      <c r="C476" s="2" t="s">
        <v>3566</v>
      </c>
      <c r="D476" s="2" t="s">
        <v>3567</v>
      </c>
      <c r="E476" s="2" t="s">
        <v>3568</v>
      </c>
      <c r="F476" s="2" t="s">
        <v>294</v>
      </c>
      <c r="G476" s="2" t="s">
        <v>3569</v>
      </c>
      <c r="H476" s="2" t="s">
        <v>3570</v>
      </c>
      <c r="I476" s="2">
        <v>62018</v>
      </c>
      <c r="J476" s="2">
        <v>4864</v>
      </c>
      <c r="K476" s="2">
        <v>10</v>
      </c>
      <c r="L476" s="2" t="s">
        <v>3</v>
      </c>
      <c r="M476" s="2" t="b">
        <v>0</v>
      </c>
      <c r="N476" s="2" t="str">
        <f t="shared" si="28"/>
        <v>Aug_2024</v>
      </c>
      <c r="O476" s="5">
        <f t="shared" si="29"/>
        <v>12746</v>
      </c>
      <c r="P476" s="5" t="str">
        <f t="shared" si="30"/>
        <v>No</v>
      </c>
      <c r="Q476" s="2" t="str">
        <f t="shared" si="31"/>
        <v>-</v>
      </c>
    </row>
    <row r="477" spans="2:17" x14ac:dyDescent="0.25">
      <c r="B477" s="2" t="s">
        <v>13155</v>
      </c>
      <c r="C477" s="2" t="s">
        <v>3571</v>
      </c>
      <c r="D477" s="2" t="s">
        <v>3572</v>
      </c>
      <c r="E477" s="2" t="s">
        <v>3573</v>
      </c>
      <c r="F477" s="2" t="s">
        <v>295</v>
      </c>
      <c r="G477" s="2" t="s">
        <v>453</v>
      </c>
      <c r="H477" s="2" t="s">
        <v>3574</v>
      </c>
      <c r="I477" s="2">
        <v>97623</v>
      </c>
      <c r="J477" s="2">
        <v>6480</v>
      </c>
      <c r="K477" s="2">
        <v>4</v>
      </c>
      <c r="L477" s="2" t="s">
        <v>3</v>
      </c>
      <c r="M477" s="2" t="b">
        <v>0</v>
      </c>
      <c r="N477" s="2" t="str">
        <f t="shared" si="28"/>
        <v>Aug_2024</v>
      </c>
      <c r="O477" s="5">
        <f t="shared" si="29"/>
        <v>14140</v>
      </c>
      <c r="P477" s="5" t="str">
        <f t="shared" si="30"/>
        <v>No</v>
      </c>
      <c r="Q477" s="2" t="str">
        <f t="shared" si="31"/>
        <v>-</v>
      </c>
    </row>
    <row r="478" spans="2:17" x14ac:dyDescent="0.25">
      <c r="B478" s="2" t="s">
        <v>13155</v>
      </c>
      <c r="C478" s="2" t="s">
        <v>3575</v>
      </c>
      <c r="D478" s="2" t="s">
        <v>3576</v>
      </c>
      <c r="E478" s="2" t="s">
        <v>3577</v>
      </c>
      <c r="F478" s="2" t="s">
        <v>295</v>
      </c>
      <c r="G478" s="2" t="s">
        <v>3578</v>
      </c>
      <c r="H478" s="2" t="s">
        <v>3579</v>
      </c>
      <c r="I478" s="2">
        <v>42049</v>
      </c>
      <c r="J478" s="2">
        <v>4308</v>
      </c>
      <c r="K478" s="2">
        <v>33</v>
      </c>
      <c r="L478" s="2" t="s">
        <v>7</v>
      </c>
      <c r="M478" s="2" t="b">
        <v>0</v>
      </c>
      <c r="N478" s="2" t="str">
        <f t="shared" si="28"/>
        <v>Aug_2024</v>
      </c>
      <c r="O478" s="5">
        <f t="shared" si="29"/>
        <v>386</v>
      </c>
      <c r="P478" s="5" t="str">
        <f t="shared" si="30"/>
        <v>No</v>
      </c>
      <c r="Q478" s="2" t="str">
        <f t="shared" si="31"/>
        <v>5-10 min</v>
      </c>
    </row>
    <row r="479" spans="2:17" x14ac:dyDescent="0.25">
      <c r="B479" s="2" t="s">
        <v>13155</v>
      </c>
      <c r="C479" s="2" t="s">
        <v>3580</v>
      </c>
      <c r="D479" s="2" t="s">
        <v>3581</v>
      </c>
      <c r="E479" s="2" t="s">
        <v>3582</v>
      </c>
      <c r="F479" s="2" t="s">
        <v>295</v>
      </c>
      <c r="G479" s="2" t="s">
        <v>3583</v>
      </c>
      <c r="H479" s="2" t="s">
        <v>3584</v>
      </c>
      <c r="I479" s="2">
        <v>64498</v>
      </c>
      <c r="J479" s="2">
        <v>4536</v>
      </c>
      <c r="K479" s="2">
        <v>5</v>
      </c>
      <c r="L479" s="2" t="s">
        <v>3</v>
      </c>
      <c r="M479" s="2" t="b">
        <v>0</v>
      </c>
      <c r="N479" s="2" t="str">
        <f t="shared" si="28"/>
        <v>Aug_2024</v>
      </c>
      <c r="O479" s="5">
        <f t="shared" si="29"/>
        <v>15583</v>
      </c>
      <c r="P479" s="5" t="str">
        <f t="shared" si="30"/>
        <v>No</v>
      </c>
      <c r="Q479" s="2" t="str">
        <f t="shared" si="31"/>
        <v>-</v>
      </c>
    </row>
    <row r="480" spans="2:17" x14ac:dyDescent="0.25">
      <c r="B480" s="2" t="s">
        <v>13155</v>
      </c>
      <c r="C480" s="2" t="s">
        <v>3585</v>
      </c>
      <c r="D480" s="2" t="s">
        <v>3586</v>
      </c>
      <c r="E480" s="2" t="s">
        <v>3587</v>
      </c>
      <c r="F480" s="2" t="s">
        <v>296</v>
      </c>
      <c r="G480" s="2" t="s">
        <v>3588</v>
      </c>
      <c r="H480" s="2" t="s">
        <v>3589</v>
      </c>
      <c r="I480" s="2">
        <v>125173</v>
      </c>
      <c r="J480" s="2">
        <v>6187</v>
      </c>
      <c r="K480" s="2">
        <v>7</v>
      </c>
      <c r="L480" s="2" t="s">
        <v>3</v>
      </c>
      <c r="M480" s="2" t="b">
        <v>0</v>
      </c>
      <c r="N480" s="2" t="str">
        <f t="shared" si="28"/>
        <v>Aug_2024</v>
      </c>
      <c r="O480" s="5">
        <f t="shared" si="29"/>
        <v>22471</v>
      </c>
      <c r="P480" s="5" t="str">
        <f t="shared" si="30"/>
        <v>No</v>
      </c>
      <c r="Q480" s="2" t="str">
        <f t="shared" si="31"/>
        <v>-</v>
      </c>
    </row>
    <row r="481" spans="2:17" x14ac:dyDescent="0.25">
      <c r="B481" s="2" t="s">
        <v>13155</v>
      </c>
      <c r="C481" s="2" t="s">
        <v>3590</v>
      </c>
      <c r="D481" s="2" t="s">
        <v>3591</v>
      </c>
      <c r="E481" s="2" t="s">
        <v>3592</v>
      </c>
      <c r="F481" s="2" t="s">
        <v>296</v>
      </c>
      <c r="G481" s="2" t="s">
        <v>995</v>
      </c>
      <c r="H481" s="2" t="s">
        <v>3593</v>
      </c>
      <c r="I481" s="2">
        <v>51029</v>
      </c>
      <c r="J481" s="2">
        <v>3908</v>
      </c>
      <c r="K481" s="2">
        <v>15</v>
      </c>
      <c r="L481" s="2" t="s">
        <v>3</v>
      </c>
      <c r="M481" s="2" t="b">
        <v>0</v>
      </c>
      <c r="N481" s="2" t="str">
        <f t="shared" si="28"/>
        <v>Aug_2024</v>
      </c>
      <c r="O481" s="5">
        <f t="shared" si="29"/>
        <v>9362</v>
      </c>
      <c r="P481" s="5" t="str">
        <f t="shared" si="30"/>
        <v>No</v>
      </c>
      <c r="Q481" s="2" t="str">
        <f t="shared" si="31"/>
        <v>-</v>
      </c>
    </row>
    <row r="482" spans="2:17" x14ac:dyDescent="0.25">
      <c r="B482" s="2" t="s">
        <v>13155</v>
      </c>
      <c r="C482" s="2" t="s">
        <v>3594</v>
      </c>
      <c r="D482" s="2" t="s">
        <v>3595</v>
      </c>
      <c r="E482" s="2" t="s">
        <v>3596</v>
      </c>
      <c r="F482" s="2" t="s">
        <v>298</v>
      </c>
      <c r="G482" s="2" t="s">
        <v>3597</v>
      </c>
      <c r="H482" s="2" t="s">
        <v>3598</v>
      </c>
      <c r="I482" s="2">
        <v>131354</v>
      </c>
      <c r="J482" s="2">
        <v>6619</v>
      </c>
      <c r="K482" s="2">
        <v>18</v>
      </c>
      <c r="L482" s="2" t="s">
        <v>3</v>
      </c>
      <c r="M482" s="2" t="b">
        <v>0</v>
      </c>
      <c r="N482" s="2" t="str">
        <f t="shared" si="28"/>
        <v>Aug_2024</v>
      </c>
      <c r="O482" s="5">
        <f t="shared" si="29"/>
        <v>20466</v>
      </c>
      <c r="P482" s="5" t="str">
        <f t="shared" si="30"/>
        <v>No</v>
      </c>
      <c r="Q482" s="2" t="str">
        <f t="shared" si="31"/>
        <v>-</v>
      </c>
    </row>
    <row r="483" spans="2:17" x14ac:dyDescent="0.25">
      <c r="B483" s="2" t="s">
        <v>13155</v>
      </c>
      <c r="C483" s="2" t="s">
        <v>3599</v>
      </c>
      <c r="D483" s="2" t="s">
        <v>3600</v>
      </c>
      <c r="E483" s="2" t="s">
        <v>3601</v>
      </c>
      <c r="F483" s="2" t="s">
        <v>298</v>
      </c>
      <c r="G483" s="2" t="s">
        <v>3602</v>
      </c>
      <c r="H483" s="2" t="s">
        <v>422</v>
      </c>
      <c r="I483" s="2">
        <v>11430</v>
      </c>
      <c r="J483" s="2">
        <v>996</v>
      </c>
      <c r="K483" s="2">
        <v>4</v>
      </c>
      <c r="L483" s="2" t="s">
        <v>7</v>
      </c>
      <c r="M483" s="2" t="b">
        <v>1</v>
      </c>
      <c r="N483" s="2" t="str">
        <f t="shared" si="28"/>
        <v>Aug_2024</v>
      </c>
      <c r="O483" s="5">
        <f t="shared" si="29"/>
        <v>56</v>
      </c>
      <c r="P483" s="5" t="str">
        <f t="shared" si="30"/>
        <v>No</v>
      </c>
      <c r="Q483" s="2" t="str">
        <f t="shared" si="31"/>
        <v>0-1 min</v>
      </c>
    </row>
    <row r="484" spans="2:17" x14ac:dyDescent="0.25">
      <c r="B484" s="2" t="s">
        <v>13155</v>
      </c>
      <c r="C484" s="2" t="s">
        <v>3603</v>
      </c>
      <c r="D484" s="2" t="s">
        <v>3604</v>
      </c>
      <c r="E484" s="2" t="s">
        <v>3605</v>
      </c>
      <c r="F484" s="2" t="s">
        <v>3606</v>
      </c>
      <c r="G484" s="2" t="s">
        <v>3607</v>
      </c>
      <c r="H484" s="2" t="s">
        <v>3608</v>
      </c>
      <c r="I484" s="2">
        <v>62517</v>
      </c>
      <c r="J484" s="2">
        <v>4513</v>
      </c>
      <c r="K484" s="2">
        <v>6</v>
      </c>
      <c r="L484" s="2" t="s">
        <v>3</v>
      </c>
      <c r="M484" s="2" t="b">
        <v>0</v>
      </c>
      <c r="N484" s="2" t="str">
        <f t="shared" si="28"/>
        <v>Aug_2024</v>
      </c>
      <c r="O484" s="5">
        <f t="shared" si="29"/>
        <v>10422</v>
      </c>
      <c r="P484" s="5" t="str">
        <f t="shared" si="30"/>
        <v>No</v>
      </c>
      <c r="Q484" s="2" t="str">
        <f t="shared" si="31"/>
        <v>-</v>
      </c>
    </row>
    <row r="485" spans="2:17" x14ac:dyDescent="0.25">
      <c r="B485" s="2" t="s">
        <v>13155</v>
      </c>
      <c r="C485" s="2" t="s">
        <v>3609</v>
      </c>
      <c r="D485" s="2" t="s">
        <v>3610</v>
      </c>
      <c r="E485" s="2" t="s">
        <v>3611</v>
      </c>
      <c r="F485" s="2" t="s">
        <v>299</v>
      </c>
      <c r="G485" s="2" t="s">
        <v>3612</v>
      </c>
      <c r="H485" s="2" t="s">
        <v>3613</v>
      </c>
      <c r="I485" s="2">
        <v>117809</v>
      </c>
      <c r="J485" s="2">
        <v>6749</v>
      </c>
      <c r="K485" s="2">
        <v>8</v>
      </c>
      <c r="L485" s="2" t="s">
        <v>3</v>
      </c>
      <c r="M485" s="2" t="b">
        <v>0</v>
      </c>
      <c r="N485" s="2" t="str">
        <f t="shared" si="28"/>
        <v>Aug_2024</v>
      </c>
      <c r="O485" s="5">
        <f t="shared" si="29"/>
        <v>15195</v>
      </c>
      <c r="P485" s="5" t="str">
        <f t="shared" si="30"/>
        <v>No</v>
      </c>
      <c r="Q485" s="2" t="str">
        <f t="shared" si="31"/>
        <v>-</v>
      </c>
    </row>
    <row r="486" spans="2:17" x14ac:dyDescent="0.25">
      <c r="B486" s="2" t="s">
        <v>13155</v>
      </c>
      <c r="C486" s="2" t="s">
        <v>3614</v>
      </c>
      <c r="D486" s="2" t="s">
        <v>3615</v>
      </c>
      <c r="E486" s="2" t="s">
        <v>3616</v>
      </c>
      <c r="F486" s="2" t="s">
        <v>299</v>
      </c>
      <c r="G486" s="2" t="s">
        <v>3617</v>
      </c>
      <c r="H486" s="2" t="s">
        <v>3618</v>
      </c>
      <c r="I486" s="2">
        <v>34610</v>
      </c>
      <c r="J486" s="2">
        <v>2395</v>
      </c>
      <c r="K486" s="2">
        <v>4</v>
      </c>
      <c r="L486" s="2" t="s">
        <v>3</v>
      </c>
      <c r="M486" s="2" t="b">
        <v>0</v>
      </c>
      <c r="N486" s="2" t="str">
        <f t="shared" si="28"/>
        <v>Aug_2024</v>
      </c>
      <c r="O486" s="5">
        <f t="shared" si="29"/>
        <v>8413</v>
      </c>
      <c r="P486" s="5" t="str">
        <f t="shared" si="30"/>
        <v>No</v>
      </c>
      <c r="Q486" s="2" t="str">
        <f t="shared" si="31"/>
        <v>-</v>
      </c>
    </row>
    <row r="487" spans="2:17" x14ac:dyDescent="0.25">
      <c r="B487" s="2" t="s">
        <v>13155</v>
      </c>
      <c r="C487" s="2" t="s">
        <v>3619</v>
      </c>
      <c r="D487" s="2" t="s">
        <v>3620</v>
      </c>
      <c r="E487" s="2" t="s">
        <v>3621</v>
      </c>
      <c r="F487" s="2" t="s">
        <v>302</v>
      </c>
      <c r="G487" s="2" t="s">
        <v>3622</v>
      </c>
      <c r="H487" s="2" t="s">
        <v>3623</v>
      </c>
      <c r="I487" s="2">
        <v>100502</v>
      </c>
      <c r="J487" s="2">
        <v>6020</v>
      </c>
      <c r="K487" s="2">
        <v>6</v>
      </c>
      <c r="L487" s="2" t="s">
        <v>3</v>
      </c>
      <c r="M487" s="2" t="b">
        <v>0</v>
      </c>
      <c r="N487" s="2" t="str">
        <f t="shared" si="28"/>
        <v>Aug_2024</v>
      </c>
      <c r="O487" s="5">
        <f t="shared" si="29"/>
        <v>16895</v>
      </c>
      <c r="P487" s="5" t="str">
        <f t="shared" si="30"/>
        <v>No</v>
      </c>
      <c r="Q487" s="2" t="str">
        <f t="shared" si="31"/>
        <v>-</v>
      </c>
    </row>
    <row r="488" spans="2:17" x14ac:dyDescent="0.25">
      <c r="B488" s="2" t="s">
        <v>13155</v>
      </c>
      <c r="C488" s="2" t="s">
        <v>3624</v>
      </c>
      <c r="D488" s="2" t="s">
        <v>3625</v>
      </c>
      <c r="E488" s="2" t="s">
        <v>3626</v>
      </c>
      <c r="F488" s="2" t="s">
        <v>302</v>
      </c>
      <c r="G488" s="2" t="s">
        <v>3627</v>
      </c>
      <c r="H488" s="2" t="s">
        <v>961</v>
      </c>
      <c r="I488" s="2">
        <v>75273</v>
      </c>
      <c r="J488" s="2">
        <v>6448</v>
      </c>
      <c r="K488" s="2">
        <v>29</v>
      </c>
      <c r="L488" s="2" t="s">
        <v>7</v>
      </c>
      <c r="M488" s="2" t="b">
        <v>0</v>
      </c>
      <c r="N488" s="2" t="str">
        <f t="shared" si="28"/>
        <v>Aug_2024</v>
      </c>
      <c r="O488" s="5">
        <f t="shared" si="29"/>
        <v>618</v>
      </c>
      <c r="P488" s="5" t="str">
        <f t="shared" si="30"/>
        <v>No</v>
      </c>
      <c r="Q488" s="2" t="str">
        <f t="shared" si="31"/>
        <v>10-15 min</v>
      </c>
    </row>
    <row r="489" spans="2:17" x14ac:dyDescent="0.25">
      <c r="B489" s="2" t="s">
        <v>13155</v>
      </c>
      <c r="C489" s="2" t="s">
        <v>3628</v>
      </c>
      <c r="D489" s="2" t="s">
        <v>3629</v>
      </c>
      <c r="E489" s="2" t="s">
        <v>3630</v>
      </c>
      <c r="F489" s="2" t="s">
        <v>302</v>
      </c>
      <c r="G489" s="2" t="s">
        <v>3631</v>
      </c>
      <c r="H489" s="2" t="s">
        <v>3632</v>
      </c>
      <c r="I489" s="2">
        <v>61153</v>
      </c>
      <c r="J489" s="2">
        <v>4472</v>
      </c>
      <c r="K489" s="2">
        <v>7</v>
      </c>
      <c r="L489" s="2" t="s">
        <v>3</v>
      </c>
      <c r="M489" s="2" t="b">
        <v>0</v>
      </c>
      <c r="N489" s="2" t="str">
        <f t="shared" si="28"/>
        <v>Aug_2024</v>
      </c>
      <c r="O489" s="5">
        <f t="shared" si="29"/>
        <v>12597</v>
      </c>
      <c r="P489" s="5" t="str">
        <f t="shared" si="30"/>
        <v>No</v>
      </c>
      <c r="Q489" s="2" t="str">
        <f t="shared" si="31"/>
        <v>-</v>
      </c>
    </row>
    <row r="490" spans="2:17" x14ac:dyDescent="0.25">
      <c r="B490" s="2" t="s">
        <v>13155</v>
      </c>
      <c r="C490" s="2" t="s">
        <v>3633</v>
      </c>
      <c r="D490" s="2" t="s">
        <v>3634</v>
      </c>
      <c r="E490" s="2" t="s">
        <v>3635</v>
      </c>
      <c r="F490" s="2" t="s">
        <v>304</v>
      </c>
      <c r="G490" s="2" t="s">
        <v>3636</v>
      </c>
      <c r="H490" s="2" t="s">
        <v>3637</v>
      </c>
      <c r="I490" s="2">
        <v>103467</v>
      </c>
      <c r="J490" s="2">
        <v>6434</v>
      </c>
      <c r="K490" s="2">
        <v>11</v>
      </c>
      <c r="L490" s="2" t="s">
        <v>3</v>
      </c>
      <c r="M490" s="2" t="b">
        <v>0</v>
      </c>
      <c r="N490" s="2" t="str">
        <f t="shared" si="28"/>
        <v>Aug_2024</v>
      </c>
      <c r="O490" s="5">
        <f t="shared" si="29"/>
        <v>17249</v>
      </c>
      <c r="P490" s="5" t="str">
        <f t="shared" si="30"/>
        <v>No</v>
      </c>
      <c r="Q490" s="2" t="str">
        <f t="shared" si="31"/>
        <v>-</v>
      </c>
    </row>
    <row r="491" spans="2:17" x14ac:dyDescent="0.25">
      <c r="B491" s="2" t="s">
        <v>13155</v>
      </c>
      <c r="C491" s="2" t="s">
        <v>3638</v>
      </c>
      <c r="D491" s="2" t="s">
        <v>3639</v>
      </c>
      <c r="E491" s="2" t="s">
        <v>3640</v>
      </c>
      <c r="F491" s="2" t="s">
        <v>3641</v>
      </c>
      <c r="G491" s="2" t="s">
        <v>3642</v>
      </c>
      <c r="H491" s="2" t="s">
        <v>3643</v>
      </c>
      <c r="I491" s="2">
        <v>151182</v>
      </c>
      <c r="J491" s="2">
        <v>8680</v>
      </c>
      <c r="K491" s="2">
        <v>12</v>
      </c>
      <c r="L491" s="2" t="s">
        <v>3</v>
      </c>
      <c r="M491" s="2" t="b">
        <v>0</v>
      </c>
      <c r="N491" s="2" t="str">
        <f t="shared" si="28"/>
        <v>Aug_2024</v>
      </c>
      <c r="O491" s="5">
        <f t="shared" si="29"/>
        <v>21353</v>
      </c>
      <c r="P491" s="5" t="str">
        <f t="shared" si="30"/>
        <v>No</v>
      </c>
      <c r="Q491" s="2" t="str">
        <f t="shared" si="31"/>
        <v>-</v>
      </c>
    </row>
    <row r="492" spans="2:17" x14ac:dyDescent="0.25">
      <c r="B492" s="2" t="s">
        <v>13155</v>
      </c>
      <c r="C492" s="2" t="s">
        <v>3644</v>
      </c>
      <c r="D492" s="2" t="s">
        <v>3645</v>
      </c>
      <c r="E492" s="2" t="s">
        <v>3646</v>
      </c>
      <c r="F492" s="2" t="s">
        <v>3641</v>
      </c>
      <c r="G492" s="2" t="s">
        <v>3647</v>
      </c>
      <c r="H492" s="2" t="s">
        <v>3648</v>
      </c>
      <c r="I492" s="2">
        <v>45334</v>
      </c>
      <c r="J492" s="2">
        <v>3686</v>
      </c>
      <c r="K492" s="2">
        <v>12</v>
      </c>
      <c r="L492" s="2" t="s">
        <v>3</v>
      </c>
      <c r="M492" s="2" t="b">
        <v>0</v>
      </c>
      <c r="N492" s="2" t="str">
        <f t="shared" si="28"/>
        <v>Aug_2024</v>
      </c>
      <c r="O492" s="5">
        <f t="shared" si="29"/>
        <v>8382</v>
      </c>
      <c r="P492" s="5" t="str">
        <f t="shared" si="30"/>
        <v>No</v>
      </c>
      <c r="Q492" s="2" t="str">
        <f t="shared" si="31"/>
        <v>-</v>
      </c>
    </row>
    <row r="493" spans="2:17" x14ac:dyDescent="0.25">
      <c r="B493" s="2" t="s">
        <v>13155</v>
      </c>
      <c r="C493" s="2" t="s">
        <v>3649</v>
      </c>
      <c r="D493" s="2" t="s">
        <v>3650</v>
      </c>
      <c r="E493" s="2" t="s">
        <v>3651</v>
      </c>
      <c r="F493" s="2" t="s">
        <v>305</v>
      </c>
      <c r="G493" s="2" t="s">
        <v>3652</v>
      </c>
      <c r="H493" s="2" t="s">
        <v>3653</v>
      </c>
      <c r="I493" s="2">
        <v>24966</v>
      </c>
      <c r="J493" s="2">
        <v>1975</v>
      </c>
      <c r="K493" s="2">
        <v>4</v>
      </c>
      <c r="L493" s="2" t="s">
        <v>3</v>
      </c>
      <c r="M493" s="2" t="b">
        <v>0</v>
      </c>
      <c r="N493" s="2" t="str">
        <f t="shared" si="28"/>
        <v>Jul_2024</v>
      </c>
      <c r="O493" s="5">
        <f t="shared" si="29"/>
        <v>7804</v>
      </c>
      <c r="P493" s="5" t="str">
        <f t="shared" si="30"/>
        <v>No</v>
      </c>
      <c r="Q493" s="2" t="str">
        <f t="shared" si="31"/>
        <v>-</v>
      </c>
    </row>
    <row r="494" spans="2:17" x14ac:dyDescent="0.25">
      <c r="B494" s="2" t="s">
        <v>13155</v>
      </c>
      <c r="C494" s="2" t="s">
        <v>3654</v>
      </c>
      <c r="D494" s="2" t="s">
        <v>3655</v>
      </c>
      <c r="E494" s="2" t="s">
        <v>3656</v>
      </c>
      <c r="F494" s="2" t="s">
        <v>305</v>
      </c>
      <c r="G494" s="2" t="s">
        <v>3657</v>
      </c>
      <c r="H494" s="2" t="s">
        <v>3658</v>
      </c>
      <c r="I494" s="2">
        <v>41752</v>
      </c>
      <c r="J494" s="2">
        <v>5034</v>
      </c>
      <c r="K494" s="2">
        <v>72</v>
      </c>
      <c r="L494" s="2" t="s">
        <v>7</v>
      </c>
      <c r="M494" s="2" t="b">
        <v>0</v>
      </c>
      <c r="N494" s="2" t="str">
        <f t="shared" si="28"/>
        <v>Jul_2024</v>
      </c>
      <c r="O494" s="5">
        <f t="shared" si="29"/>
        <v>1191</v>
      </c>
      <c r="P494" s="5" t="str">
        <f t="shared" si="30"/>
        <v>No</v>
      </c>
      <c r="Q494" s="2" t="str">
        <f t="shared" si="31"/>
        <v>15-20 min</v>
      </c>
    </row>
    <row r="495" spans="2:17" x14ac:dyDescent="0.25">
      <c r="B495" s="2" t="s">
        <v>13155</v>
      </c>
      <c r="C495" s="2" t="s">
        <v>3659</v>
      </c>
      <c r="D495" s="2" t="s">
        <v>3660</v>
      </c>
      <c r="E495" s="2" t="s">
        <v>3661</v>
      </c>
      <c r="F495" s="2" t="s">
        <v>305</v>
      </c>
      <c r="G495" s="2" t="s">
        <v>3662</v>
      </c>
      <c r="H495" s="2" t="s">
        <v>3663</v>
      </c>
      <c r="I495" s="2">
        <v>38380</v>
      </c>
      <c r="J495" s="2">
        <v>3435</v>
      </c>
      <c r="K495" s="2">
        <v>15</v>
      </c>
      <c r="L495" s="2" t="s">
        <v>3</v>
      </c>
      <c r="M495" s="2" t="b">
        <v>0</v>
      </c>
      <c r="N495" s="2" t="str">
        <f t="shared" si="28"/>
        <v>Jul_2024</v>
      </c>
      <c r="O495" s="5">
        <f t="shared" si="29"/>
        <v>5598</v>
      </c>
      <c r="P495" s="5" t="str">
        <f t="shared" si="30"/>
        <v>No</v>
      </c>
      <c r="Q495" s="2" t="str">
        <f t="shared" si="31"/>
        <v>-</v>
      </c>
    </row>
    <row r="496" spans="2:17" x14ac:dyDescent="0.25">
      <c r="B496" s="2" t="s">
        <v>13155</v>
      </c>
      <c r="C496" s="2" t="s">
        <v>3664</v>
      </c>
      <c r="D496" s="2" t="s">
        <v>3650</v>
      </c>
      <c r="E496" s="2" t="s">
        <v>3665</v>
      </c>
      <c r="F496" s="2" t="s">
        <v>306</v>
      </c>
      <c r="G496" s="2" t="s">
        <v>3666</v>
      </c>
      <c r="H496" s="2" t="s">
        <v>3667</v>
      </c>
      <c r="I496" s="2">
        <v>27069</v>
      </c>
      <c r="J496" s="2">
        <v>2169</v>
      </c>
      <c r="K496" s="2">
        <v>5</v>
      </c>
      <c r="L496" s="2" t="s">
        <v>3</v>
      </c>
      <c r="M496" s="2" t="b">
        <v>0</v>
      </c>
      <c r="N496" s="2" t="str">
        <f t="shared" si="28"/>
        <v>Jul_2024</v>
      </c>
      <c r="O496" s="5">
        <f t="shared" si="29"/>
        <v>10125</v>
      </c>
      <c r="P496" s="5" t="str">
        <f t="shared" si="30"/>
        <v>No</v>
      </c>
      <c r="Q496" s="2" t="str">
        <f t="shared" si="31"/>
        <v>-</v>
      </c>
    </row>
    <row r="497" spans="2:17" x14ac:dyDescent="0.25">
      <c r="B497" s="2" t="s">
        <v>13155</v>
      </c>
      <c r="C497" s="2" t="s">
        <v>3668</v>
      </c>
      <c r="D497" s="2" t="s">
        <v>3669</v>
      </c>
      <c r="E497" s="2" t="s">
        <v>3670</v>
      </c>
      <c r="F497" s="2" t="s">
        <v>306</v>
      </c>
      <c r="G497" s="2" t="s">
        <v>3671</v>
      </c>
      <c r="H497" s="2" t="s">
        <v>3672</v>
      </c>
      <c r="I497" s="2">
        <v>55362</v>
      </c>
      <c r="J497" s="2">
        <v>3939</v>
      </c>
      <c r="K497" s="2">
        <v>9</v>
      </c>
      <c r="L497" s="2" t="s">
        <v>3</v>
      </c>
      <c r="M497" s="2" t="b">
        <v>0</v>
      </c>
      <c r="N497" s="2" t="str">
        <f t="shared" si="28"/>
        <v>Jul_2024</v>
      </c>
      <c r="O497" s="5">
        <f t="shared" si="29"/>
        <v>9482</v>
      </c>
      <c r="P497" s="5" t="str">
        <f t="shared" si="30"/>
        <v>No</v>
      </c>
      <c r="Q497" s="2" t="str">
        <f t="shared" si="31"/>
        <v>-</v>
      </c>
    </row>
    <row r="498" spans="2:17" x14ac:dyDescent="0.25">
      <c r="B498" s="2" t="s">
        <v>13155</v>
      </c>
      <c r="C498" s="2" t="s">
        <v>3673</v>
      </c>
      <c r="D498" s="2" t="s">
        <v>3674</v>
      </c>
      <c r="E498" s="2" t="s">
        <v>3675</v>
      </c>
      <c r="F498" s="2" t="s">
        <v>307</v>
      </c>
      <c r="G498" s="2" t="s">
        <v>3676</v>
      </c>
      <c r="H498" s="2" t="s">
        <v>3677</v>
      </c>
      <c r="I498" s="2">
        <v>97622</v>
      </c>
      <c r="J498" s="2">
        <v>6372</v>
      </c>
      <c r="K498" s="2">
        <v>11</v>
      </c>
      <c r="L498" s="2" t="s">
        <v>3</v>
      </c>
      <c r="M498" s="2" t="b">
        <v>0</v>
      </c>
      <c r="N498" s="2" t="str">
        <f t="shared" si="28"/>
        <v>Jul_2024</v>
      </c>
      <c r="O498" s="5">
        <f t="shared" si="29"/>
        <v>15225</v>
      </c>
      <c r="P498" s="5" t="str">
        <f t="shared" si="30"/>
        <v>No</v>
      </c>
      <c r="Q498" s="2" t="str">
        <f t="shared" si="31"/>
        <v>-</v>
      </c>
    </row>
    <row r="499" spans="2:17" x14ac:dyDescent="0.25">
      <c r="B499" s="2" t="s">
        <v>13155</v>
      </c>
      <c r="C499" s="2" t="s">
        <v>3678</v>
      </c>
      <c r="D499" s="2" t="s">
        <v>3679</v>
      </c>
      <c r="E499" s="2" t="s">
        <v>3680</v>
      </c>
      <c r="F499" s="2" t="s">
        <v>309</v>
      </c>
      <c r="G499" s="2" t="s">
        <v>3681</v>
      </c>
      <c r="H499" s="2" t="s">
        <v>3682</v>
      </c>
      <c r="I499" s="2">
        <v>51516</v>
      </c>
      <c r="J499" s="2">
        <v>3835</v>
      </c>
      <c r="K499" s="2">
        <v>12</v>
      </c>
      <c r="L499" s="2" t="s">
        <v>3</v>
      </c>
      <c r="M499" s="2" t="b">
        <v>0</v>
      </c>
      <c r="N499" s="2" t="str">
        <f t="shared" si="28"/>
        <v>Jul_2024</v>
      </c>
      <c r="O499" s="5">
        <f t="shared" si="29"/>
        <v>12103</v>
      </c>
      <c r="P499" s="5" t="str">
        <f t="shared" si="30"/>
        <v>No</v>
      </c>
      <c r="Q499" s="2" t="str">
        <f t="shared" si="31"/>
        <v>-</v>
      </c>
    </row>
    <row r="500" spans="2:17" x14ac:dyDescent="0.25">
      <c r="B500" s="2" t="s">
        <v>13155</v>
      </c>
      <c r="C500" s="2" t="s">
        <v>3683</v>
      </c>
      <c r="D500" s="2" t="s">
        <v>3684</v>
      </c>
      <c r="E500" s="2" t="s">
        <v>3685</v>
      </c>
      <c r="F500" s="2" t="s">
        <v>310</v>
      </c>
      <c r="G500" s="2" t="s">
        <v>3686</v>
      </c>
      <c r="H500" s="2" t="s">
        <v>1214</v>
      </c>
      <c r="I500" s="2">
        <v>58429</v>
      </c>
      <c r="J500" s="2">
        <v>4445</v>
      </c>
      <c r="K500" s="2">
        <v>11</v>
      </c>
      <c r="L500" s="2" t="s">
        <v>3</v>
      </c>
      <c r="M500" s="2" t="b">
        <v>0</v>
      </c>
      <c r="N500" s="2" t="str">
        <f t="shared" si="28"/>
        <v>Jul_2024</v>
      </c>
      <c r="O500" s="5">
        <f t="shared" si="29"/>
        <v>14525</v>
      </c>
      <c r="P500" s="5" t="str">
        <f t="shared" si="30"/>
        <v>No</v>
      </c>
      <c r="Q500" s="2" t="str">
        <f t="shared" si="31"/>
        <v>-</v>
      </c>
    </row>
    <row r="501" spans="2:17" x14ac:dyDescent="0.25">
      <c r="B501" s="2" t="s">
        <v>13155</v>
      </c>
      <c r="C501" s="2" t="s">
        <v>3687</v>
      </c>
      <c r="D501" s="2" t="s">
        <v>3688</v>
      </c>
      <c r="E501" s="2" t="s">
        <v>3689</v>
      </c>
      <c r="F501" s="2" t="s">
        <v>311</v>
      </c>
      <c r="G501" s="2" t="s">
        <v>3690</v>
      </c>
      <c r="H501" s="2" t="s">
        <v>3691</v>
      </c>
      <c r="I501" s="2">
        <v>56695</v>
      </c>
      <c r="J501" s="2">
        <v>5051</v>
      </c>
      <c r="K501" s="2">
        <v>10</v>
      </c>
      <c r="L501" s="2" t="s">
        <v>3</v>
      </c>
      <c r="M501" s="2" t="b">
        <v>0</v>
      </c>
      <c r="N501" s="2" t="str">
        <f t="shared" si="28"/>
        <v>Jul_2024</v>
      </c>
      <c r="O501" s="5">
        <f t="shared" si="29"/>
        <v>10855</v>
      </c>
      <c r="P501" s="5" t="str">
        <f t="shared" si="30"/>
        <v>No</v>
      </c>
      <c r="Q501" s="2" t="str">
        <f t="shared" si="31"/>
        <v>-</v>
      </c>
    </row>
    <row r="502" spans="2:17" x14ac:dyDescent="0.25">
      <c r="B502" s="2" t="s">
        <v>13155</v>
      </c>
      <c r="C502" s="2" t="s">
        <v>3692</v>
      </c>
      <c r="D502" s="2" t="s">
        <v>3693</v>
      </c>
      <c r="E502" s="2" t="s">
        <v>3694</v>
      </c>
      <c r="F502" s="2" t="s">
        <v>312</v>
      </c>
      <c r="G502" s="2" t="s">
        <v>3695</v>
      </c>
      <c r="H502" s="2" t="s">
        <v>3696</v>
      </c>
      <c r="I502" s="2">
        <v>142728</v>
      </c>
      <c r="J502" s="2">
        <v>9398</v>
      </c>
      <c r="K502" s="2">
        <v>34</v>
      </c>
      <c r="L502" s="2" t="s">
        <v>3</v>
      </c>
      <c r="M502" s="2" t="b">
        <v>0</v>
      </c>
      <c r="N502" s="2" t="str">
        <f t="shared" si="28"/>
        <v>Jul_2024</v>
      </c>
      <c r="O502" s="5">
        <f t="shared" si="29"/>
        <v>18443</v>
      </c>
      <c r="P502" s="5" t="str">
        <f t="shared" si="30"/>
        <v>Yes</v>
      </c>
      <c r="Q502" s="2" t="str">
        <f t="shared" si="31"/>
        <v>-</v>
      </c>
    </row>
    <row r="503" spans="2:17" x14ac:dyDescent="0.25">
      <c r="B503" s="2" t="s">
        <v>13155</v>
      </c>
      <c r="C503" s="2" t="s">
        <v>3697</v>
      </c>
      <c r="D503" s="2" t="s">
        <v>3698</v>
      </c>
      <c r="E503" s="2" t="s">
        <v>3699</v>
      </c>
      <c r="F503" s="2" t="s">
        <v>3700</v>
      </c>
      <c r="G503" s="2" t="s">
        <v>3701</v>
      </c>
      <c r="H503" s="2" t="s">
        <v>197</v>
      </c>
      <c r="I503" s="2">
        <v>145542</v>
      </c>
      <c r="J503" s="2">
        <v>9999</v>
      </c>
      <c r="K503" s="2">
        <v>29</v>
      </c>
      <c r="L503" s="2" t="s">
        <v>3</v>
      </c>
      <c r="M503" s="2" t="b">
        <v>0</v>
      </c>
      <c r="N503" s="2" t="str">
        <f t="shared" si="28"/>
        <v>Jul_2024</v>
      </c>
      <c r="O503" s="5">
        <f t="shared" si="29"/>
        <v>20051</v>
      </c>
      <c r="P503" s="5" t="str">
        <f t="shared" si="30"/>
        <v>Yes</v>
      </c>
      <c r="Q503" s="2" t="str">
        <f t="shared" si="31"/>
        <v>-</v>
      </c>
    </row>
    <row r="504" spans="2:17" x14ac:dyDescent="0.25">
      <c r="B504" s="2" t="s">
        <v>13155</v>
      </c>
      <c r="C504" s="2" t="s">
        <v>3702</v>
      </c>
      <c r="D504" s="2" t="s">
        <v>3703</v>
      </c>
      <c r="E504" s="2" t="s">
        <v>3704</v>
      </c>
      <c r="F504" s="2" t="s">
        <v>314</v>
      </c>
      <c r="G504" s="2" t="s">
        <v>2992</v>
      </c>
      <c r="H504" s="2" t="s">
        <v>3705</v>
      </c>
      <c r="I504" s="2">
        <v>101051</v>
      </c>
      <c r="J504" s="2">
        <v>8902</v>
      </c>
      <c r="K504" s="2">
        <v>33</v>
      </c>
      <c r="L504" s="2" t="s">
        <v>7</v>
      </c>
      <c r="M504" s="2" t="b">
        <v>0</v>
      </c>
      <c r="N504" s="2" t="str">
        <f t="shared" si="28"/>
        <v>Jul_2024</v>
      </c>
      <c r="O504" s="5">
        <f t="shared" si="29"/>
        <v>513</v>
      </c>
      <c r="P504" s="5" t="str">
        <f t="shared" si="30"/>
        <v>No</v>
      </c>
      <c r="Q504" s="2" t="str">
        <f t="shared" si="31"/>
        <v>5-10 min</v>
      </c>
    </row>
    <row r="505" spans="2:17" x14ac:dyDescent="0.25">
      <c r="B505" s="2" t="s">
        <v>13155</v>
      </c>
      <c r="C505" s="2" t="s">
        <v>3706</v>
      </c>
      <c r="D505" s="2" t="s">
        <v>3707</v>
      </c>
      <c r="E505" s="2" t="s">
        <v>3708</v>
      </c>
      <c r="F505" s="2" t="s">
        <v>315</v>
      </c>
      <c r="G505" s="2" t="s">
        <v>3709</v>
      </c>
      <c r="H505" s="2" t="s">
        <v>3710</v>
      </c>
      <c r="I505" s="2">
        <v>34035</v>
      </c>
      <c r="J505" s="2">
        <v>2787</v>
      </c>
      <c r="K505" s="2">
        <v>5</v>
      </c>
      <c r="L505" s="2" t="s">
        <v>3</v>
      </c>
      <c r="M505" s="2" t="b">
        <v>0</v>
      </c>
      <c r="N505" s="2" t="str">
        <f t="shared" si="28"/>
        <v>Jul_2024</v>
      </c>
      <c r="O505" s="5">
        <f t="shared" si="29"/>
        <v>8333</v>
      </c>
      <c r="P505" s="5" t="str">
        <f t="shared" si="30"/>
        <v>No</v>
      </c>
      <c r="Q505" s="2" t="str">
        <f t="shared" si="31"/>
        <v>-</v>
      </c>
    </row>
    <row r="506" spans="2:17" x14ac:dyDescent="0.25">
      <c r="B506" s="2" t="s">
        <v>13155</v>
      </c>
      <c r="C506" s="2" t="s">
        <v>3711</v>
      </c>
      <c r="D506" s="2" t="s">
        <v>3712</v>
      </c>
      <c r="E506" s="2" t="s">
        <v>3713</v>
      </c>
      <c r="F506" s="2" t="s">
        <v>316</v>
      </c>
      <c r="G506" s="2" t="s">
        <v>3714</v>
      </c>
      <c r="H506" s="2" t="s">
        <v>3715</v>
      </c>
      <c r="I506" s="2">
        <v>106436</v>
      </c>
      <c r="J506" s="2">
        <v>6514</v>
      </c>
      <c r="K506" s="2">
        <v>10</v>
      </c>
      <c r="L506" s="2" t="s">
        <v>3</v>
      </c>
      <c r="M506" s="2" t="b">
        <v>0</v>
      </c>
      <c r="N506" s="2" t="str">
        <f t="shared" si="28"/>
        <v>Jul_2024</v>
      </c>
      <c r="O506" s="5">
        <f t="shared" si="29"/>
        <v>20492</v>
      </c>
      <c r="P506" s="5" t="str">
        <f t="shared" si="30"/>
        <v>No</v>
      </c>
      <c r="Q506" s="2" t="str">
        <f t="shared" si="31"/>
        <v>-</v>
      </c>
    </row>
    <row r="507" spans="2:17" x14ac:dyDescent="0.25">
      <c r="B507" s="2" t="s">
        <v>13155</v>
      </c>
      <c r="C507" s="2" t="s">
        <v>3716</v>
      </c>
      <c r="D507" s="2" t="s">
        <v>3717</v>
      </c>
      <c r="E507" s="2" t="s">
        <v>3718</v>
      </c>
      <c r="F507" s="2" t="s">
        <v>3719</v>
      </c>
      <c r="G507" s="2" t="s">
        <v>3720</v>
      </c>
      <c r="H507" s="2" t="s">
        <v>49</v>
      </c>
      <c r="I507" s="2">
        <v>57682</v>
      </c>
      <c r="J507" s="2">
        <v>4157</v>
      </c>
      <c r="K507" s="2">
        <v>14</v>
      </c>
      <c r="L507" s="2" t="s">
        <v>3</v>
      </c>
      <c r="M507" s="2" t="b">
        <v>0</v>
      </c>
      <c r="N507" s="2" t="str">
        <f t="shared" si="28"/>
        <v>Jul_2024</v>
      </c>
      <c r="O507" s="5">
        <f t="shared" si="29"/>
        <v>19589</v>
      </c>
      <c r="P507" s="5" t="str">
        <f t="shared" si="30"/>
        <v>Yes</v>
      </c>
      <c r="Q507" s="2" t="str">
        <f t="shared" si="31"/>
        <v>-</v>
      </c>
    </row>
    <row r="508" spans="2:17" x14ac:dyDescent="0.25">
      <c r="B508" s="2" t="s">
        <v>13155</v>
      </c>
      <c r="C508" s="2" t="s">
        <v>3721</v>
      </c>
      <c r="D508" s="2" t="s">
        <v>3722</v>
      </c>
      <c r="E508" s="2" t="s">
        <v>3723</v>
      </c>
      <c r="F508" s="2" t="s">
        <v>318</v>
      </c>
      <c r="G508" s="2" t="s">
        <v>3724</v>
      </c>
      <c r="H508" s="2" t="s">
        <v>3725</v>
      </c>
      <c r="I508" s="2">
        <v>97961</v>
      </c>
      <c r="J508" s="2">
        <v>5369</v>
      </c>
      <c r="K508" s="2">
        <v>10</v>
      </c>
      <c r="L508" s="2" t="s">
        <v>3</v>
      </c>
      <c r="M508" s="2" t="b">
        <v>0</v>
      </c>
      <c r="N508" s="2" t="str">
        <f t="shared" si="28"/>
        <v>Jul_2024</v>
      </c>
      <c r="O508" s="5">
        <f t="shared" si="29"/>
        <v>16483</v>
      </c>
      <c r="P508" s="5" t="str">
        <f t="shared" si="30"/>
        <v>Yes</v>
      </c>
      <c r="Q508" s="2" t="str">
        <f t="shared" si="31"/>
        <v>-</v>
      </c>
    </row>
    <row r="509" spans="2:17" x14ac:dyDescent="0.25">
      <c r="B509" s="2" t="s">
        <v>13155</v>
      </c>
      <c r="C509" s="2" t="s">
        <v>3726</v>
      </c>
      <c r="D509" s="2" t="s">
        <v>3727</v>
      </c>
      <c r="E509" s="2" t="s">
        <v>3728</v>
      </c>
      <c r="F509" s="2" t="s">
        <v>318</v>
      </c>
      <c r="G509" s="2" t="s">
        <v>3729</v>
      </c>
      <c r="H509" s="2" t="s">
        <v>3730</v>
      </c>
      <c r="I509" s="2">
        <v>86527</v>
      </c>
      <c r="J509" s="2">
        <v>5594</v>
      </c>
      <c r="K509" s="2">
        <v>5</v>
      </c>
      <c r="L509" s="2" t="s">
        <v>3</v>
      </c>
      <c r="M509" s="2" t="b">
        <v>0</v>
      </c>
      <c r="N509" s="2" t="str">
        <f t="shared" si="28"/>
        <v>Jul_2024</v>
      </c>
      <c r="O509" s="5">
        <f t="shared" si="29"/>
        <v>14310</v>
      </c>
      <c r="P509" s="5" t="str">
        <f t="shared" si="30"/>
        <v>No</v>
      </c>
      <c r="Q509" s="2" t="str">
        <f t="shared" si="31"/>
        <v>-</v>
      </c>
    </row>
    <row r="510" spans="2:17" x14ac:dyDescent="0.25">
      <c r="B510" s="2" t="s">
        <v>13155</v>
      </c>
      <c r="C510" s="2" t="s">
        <v>3731</v>
      </c>
      <c r="D510" s="2" t="s">
        <v>3732</v>
      </c>
      <c r="E510" s="2" t="s">
        <v>3733</v>
      </c>
      <c r="F510" s="2" t="s">
        <v>319</v>
      </c>
      <c r="G510" s="2" t="s">
        <v>3734</v>
      </c>
      <c r="H510" s="2" t="s">
        <v>3735</v>
      </c>
      <c r="I510" s="2">
        <v>81854</v>
      </c>
      <c r="J510" s="2">
        <v>5174</v>
      </c>
      <c r="K510" s="2">
        <v>3</v>
      </c>
      <c r="L510" s="2" t="s">
        <v>3</v>
      </c>
      <c r="M510" s="2" t="b">
        <v>0</v>
      </c>
      <c r="N510" s="2" t="str">
        <f t="shared" si="28"/>
        <v>Jul_2024</v>
      </c>
      <c r="O510" s="5">
        <f t="shared" si="29"/>
        <v>14074</v>
      </c>
      <c r="P510" s="5" t="str">
        <f t="shared" si="30"/>
        <v>Yes</v>
      </c>
      <c r="Q510" s="2" t="str">
        <f t="shared" si="31"/>
        <v>-</v>
      </c>
    </row>
    <row r="511" spans="2:17" x14ac:dyDescent="0.25">
      <c r="B511" s="2" t="s">
        <v>13155</v>
      </c>
      <c r="C511" s="2" t="s">
        <v>3736</v>
      </c>
      <c r="D511" s="2" t="s">
        <v>3737</v>
      </c>
      <c r="E511" s="2" t="s">
        <v>3738</v>
      </c>
      <c r="F511" s="2" t="s">
        <v>320</v>
      </c>
      <c r="G511" s="2" t="s">
        <v>3739</v>
      </c>
      <c r="H511" s="2" t="s">
        <v>3740</v>
      </c>
      <c r="I511" s="2">
        <v>75563</v>
      </c>
      <c r="J511" s="2">
        <v>4247</v>
      </c>
      <c r="K511" s="2">
        <v>6</v>
      </c>
      <c r="L511" s="2" t="s">
        <v>3</v>
      </c>
      <c r="M511" s="2" t="b">
        <v>0</v>
      </c>
      <c r="N511" s="2" t="str">
        <f t="shared" si="28"/>
        <v>Jul_2024</v>
      </c>
      <c r="O511" s="5">
        <f t="shared" si="29"/>
        <v>16607</v>
      </c>
      <c r="P511" s="5" t="str">
        <f t="shared" si="30"/>
        <v>Yes</v>
      </c>
      <c r="Q511" s="2" t="str">
        <f t="shared" si="31"/>
        <v>-</v>
      </c>
    </row>
    <row r="512" spans="2:17" x14ac:dyDescent="0.25">
      <c r="B512" s="2" t="s">
        <v>13155</v>
      </c>
      <c r="C512" s="2" t="s">
        <v>3741</v>
      </c>
      <c r="D512" s="2" t="s">
        <v>3742</v>
      </c>
      <c r="E512" s="2" t="s">
        <v>3743</v>
      </c>
      <c r="F512" s="2" t="s">
        <v>320</v>
      </c>
      <c r="G512" s="2" t="s">
        <v>3744</v>
      </c>
      <c r="H512" s="2" t="s">
        <v>3745</v>
      </c>
      <c r="I512" s="2">
        <v>15742</v>
      </c>
      <c r="J512" s="2">
        <v>1827</v>
      </c>
      <c r="K512" s="2">
        <v>14</v>
      </c>
      <c r="L512" s="2" t="s">
        <v>7</v>
      </c>
      <c r="M512" s="2" t="b">
        <v>0</v>
      </c>
      <c r="N512" s="2" t="str">
        <f t="shared" si="28"/>
        <v>Jul_2024</v>
      </c>
      <c r="O512" s="5">
        <f t="shared" si="29"/>
        <v>569</v>
      </c>
      <c r="P512" s="5" t="str">
        <f t="shared" si="30"/>
        <v>No</v>
      </c>
      <c r="Q512" s="2" t="str">
        <f t="shared" si="31"/>
        <v>5-10 min</v>
      </c>
    </row>
    <row r="513" spans="2:17" x14ac:dyDescent="0.25">
      <c r="B513" s="2" t="s">
        <v>13155</v>
      </c>
      <c r="C513" s="2" t="s">
        <v>3746</v>
      </c>
      <c r="D513" s="2" t="s">
        <v>3747</v>
      </c>
      <c r="E513" s="2" t="s">
        <v>3748</v>
      </c>
      <c r="F513" s="2" t="s">
        <v>320</v>
      </c>
      <c r="G513" s="2" t="s">
        <v>3749</v>
      </c>
      <c r="H513" s="2" t="s">
        <v>3750</v>
      </c>
      <c r="I513" s="2">
        <v>57176</v>
      </c>
      <c r="J513" s="2">
        <v>4255</v>
      </c>
      <c r="K513" s="2">
        <v>17</v>
      </c>
      <c r="L513" s="2" t="s">
        <v>3</v>
      </c>
      <c r="M513" s="2" t="b">
        <v>0</v>
      </c>
      <c r="N513" s="2" t="str">
        <f t="shared" si="28"/>
        <v>Jul_2024</v>
      </c>
      <c r="O513" s="5">
        <f t="shared" si="29"/>
        <v>17489</v>
      </c>
      <c r="P513" s="5" t="str">
        <f t="shared" si="30"/>
        <v>No</v>
      </c>
      <c r="Q513" s="2" t="str">
        <f t="shared" si="31"/>
        <v>-</v>
      </c>
    </row>
    <row r="514" spans="2:17" x14ac:dyDescent="0.25">
      <c r="B514" s="2" t="s">
        <v>13155</v>
      </c>
      <c r="C514" s="2" t="s">
        <v>3751</v>
      </c>
      <c r="D514" s="2" t="s">
        <v>3752</v>
      </c>
      <c r="E514" s="2" t="s">
        <v>3753</v>
      </c>
      <c r="F514" s="2" t="s">
        <v>321</v>
      </c>
      <c r="G514" s="2" t="s">
        <v>104</v>
      </c>
      <c r="H514" s="2" t="s">
        <v>3754</v>
      </c>
      <c r="I514" s="2">
        <v>92519</v>
      </c>
      <c r="J514" s="2">
        <v>5443</v>
      </c>
      <c r="K514" s="2">
        <v>5</v>
      </c>
      <c r="L514" s="2" t="s">
        <v>3</v>
      </c>
      <c r="M514" s="2" t="b">
        <v>0</v>
      </c>
      <c r="N514" s="2" t="str">
        <f t="shared" si="28"/>
        <v>Jul_2024</v>
      </c>
      <c r="O514" s="5">
        <f t="shared" si="29"/>
        <v>24405</v>
      </c>
      <c r="P514" s="5" t="str">
        <f t="shared" si="30"/>
        <v>Yes</v>
      </c>
      <c r="Q514" s="2" t="str">
        <f t="shared" si="31"/>
        <v>-</v>
      </c>
    </row>
    <row r="515" spans="2:17" x14ac:dyDescent="0.25">
      <c r="B515" s="2" t="s">
        <v>13155</v>
      </c>
      <c r="C515" s="2" t="s">
        <v>3755</v>
      </c>
      <c r="D515" s="2" t="s">
        <v>3756</v>
      </c>
      <c r="E515" s="2" t="s">
        <v>3757</v>
      </c>
      <c r="F515" s="2" t="s">
        <v>323</v>
      </c>
      <c r="G515" s="2" t="s">
        <v>3758</v>
      </c>
      <c r="H515" s="2" t="s">
        <v>3759</v>
      </c>
      <c r="I515" s="2">
        <v>49267</v>
      </c>
      <c r="J515" s="2">
        <v>3745</v>
      </c>
      <c r="K515" s="2">
        <v>4</v>
      </c>
      <c r="L515" s="2" t="s">
        <v>3</v>
      </c>
      <c r="M515" s="2" t="b">
        <v>0</v>
      </c>
      <c r="N515" s="2" t="str">
        <f t="shared" ref="N515:N578" si="32">TEXT(F515,"mmm")&amp;"_"&amp;YEAR(F515)</f>
        <v>Jul_2024</v>
      </c>
      <c r="O515" s="5">
        <f t="shared" si="29"/>
        <v>15696</v>
      </c>
      <c r="P515" s="5" t="str">
        <f t="shared" si="30"/>
        <v>No</v>
      </c>
      <c r="Q515" s="2" t="str">
        <f t="shared" si="31"/>
        <v>-</v>
      </c>
    </row>
    <row r="516" spans="2:17" x14ac:dyDescent="0.25">
      <c r="B516" s="2" t="s">
        <v>13155</v>
      </c>
      <c r="C516" s="2" t="s">
        <v>3760</v>
      </c>
      <c r="D516" s="2" t="s">
        <v>3761</v>
      </c>
      <c r="E516" s="2" t="s">
        <v>3762</v>
      </c>
      <c r="F516" s="2" t="s">
        <v>325</v>
      </c>
      <c r="G516" s="2" t="s">
        <v>3763</v>
      </c>
      <c r="H516" s="2" t="s">
        <v>3764</v>
      </c>
      <c r="I516" s="2">
        <v>51662</v>
      </c>
      <c r="J516" s="2">
        <v>6818</v>
      </c>
      <c r="K516" s="2">
        <v>196</v>
      </c>
      <c r="L516" s="2" t="s">
        <v>7</v>
      </c>
      <c r="M516" s="2" t="b">
        <v>0</v>
      </c>
      <c r="N516" s="2" t="str">
        <f t="shared" si="32"/>
        <v>Jul_2024</v>
      </c>
      <c r="O516" s="5">
        <f t="shared" ref="O516:O579" si="33">HOUR(H516)*3600 + MINUTE(H516)*60 + SECOND(H516)</f>
        <v>1574</v>
      </c>
      <c r="P516" s="5" t="str">
        <f t="shared" ref="P516:P579" si="34">IF(ISNUMBER(SEARCH("watchparty", D516)), "Yes", "No")</f>
        <v>No</v>
      </c>
      <c r="Q516" s="2" t="str">
        <f t="shared" ref="Q516:Q579" si="35">IF(L516="video",
    IF(VALUE(LEFT(H516,2))*3600 + VALUE(MID(H516,4,2))*60 + VALUE(RIGHT(H516,2)) &lt;= 60, "0-1 min",
    IF(VALUE(LEFT(H516,2))*3600 + VALUE(MID(H516,4,2))*60 + VALUE(RIGHT(H516,2)) &lt;= 300, "1-5 min",
    IF(VALUE(LEFT(H516,2))*3600 + VALUE(MID(H516,4,2))*60 + VALUE(RIGHT(H516,2)) &lt;= 600, "5-10 min", IF(VALUE(LEFT(H516,2))*3600 + VALUE(MID(H516,4,2))*60 + VALUE(RIGHT(H516,2)) &lt;= 900, "10-15 min",
    IF(VALUE(LEFT(H516,2))*3600 + VALUE(MID(H516,4,2))*60 + VALUE(RIGHT(H516,2)) &lt;= 1200, "15-20 min", IF(VALUE(LEFT(H516,2))*3600 + VALUE(MID(H516,4,2))*60 + VALUE(RIGHT(H516,2)) &lt;= 1800, "20-30 min",
    IF(VALUE(LEFT(H516,2))*3600 + VALUE(MID(H516,4,2))*60 + VALUE(RIGHT(H516,2)) &lt;= 3600, "30-60 min",
    "60+ min"))))))), "-")</f>
        <v>20-30 min</v>
      </c>
    </row>
    <row r="517" spans="2:17" x14ac:dyDescent="0.25">
      <c r="B517" s="2" t="s">
        <v>13155</v>
      </c>
      <c r="C517" s="2" t="s">
        <v>3765</v>
      </c>
      <c r="D517" s="2" t="s">
        <v>3766</v>
      </c>
      <c r="E517" s="2" t="s">
        <v>3767</v>
      </c>
      <c r="F517" s="2" t="s">
        <v>327</v>
      </c>
      <c r="G517" s="2" t="s">
        <v>479</v>
      </c>
      <c r="H517" s="2" t="s">
        <v>3768</v>
      </c>
      <c r="I517" s="2">
        <v>64671</v>
      </c>
      <c r="J517" s="2">
        <v>4334</v>
      </c>
      <c r="K517" s="2">
        <v>3</v>
      </c>
      <c r="L517" s="2" t="s">
        <v>3</v>
      </c>
      <c r="M517" s="2" t="b">
        <v>0</v>
      </c>
      <c r="N517" s="2" t="str">
        <f t="shared" si="32"/>
        <v>Jul_2024</v>
      </c>
      <c r="O517" s="5">
        <f t="shared" si="33"/>
        <v>22990</v>
      </c>
      <c r="P517" s="5" t="str">
        <f t="shared" si="34"/>
        <v>No</v>
      </c>
      <c r="Q517" s="2" t="str">
        <f t="shared" si="35"/>
        <v>-</v>
      </c>
    </row>
    <row r="518" spans="2:17" x14ac:dyDescent="0.25">
      <c r="B518" s="2" t="s">
        <v>13155</v>
      </c>
      <c r="C518" s="2" t="s">
        <v>3769</v>
      </c>
      <c r="D518" s="2" t="s">
        <v>3770</v>
      </c>
      <c r="E518" s="2" t="s">
        <v>3771</v>
      </c>
      <c r="F518" s="2" t="s">
        <v>3772</v>
      </c>
      <c r="G518" s="2" t="s">
        <v>3773</v>
      </c>
      <c r="H518" s="2" t="s">
        <v>3774</v>
      </c>
      <c r="I518" s="2">
        <v>113585</v>
      </c>
      <c r="J518" s="2">
        <v>6353</v>
      </c>
      <c r="K518" s="2">
        <v>29</v>
      </c>
      <c r="L518" s="2" t="s">
        <v>3</v>
      </c>
      <c r="M518" s="2" t="b">
        <v>0</v>
      </c>
      <c r="N518" s="2" t="str">
        <f t="shared" si="32"/>
        <v>Jul_2024</v>
      </c>
      <c r="O518" s="5">
        <f t="shared" si="33"/>
        <v>16769</v>
      </c>
      <c r="P518" s="5" t="str">
        <f t="shared" si="34"/>
        <v>Yes</v>
      </c>
      <c r="Q518" s="2" t="str">
        <f t="shared" si="35"/>
        <v>-</v>
      </c>
    </row>
    <row r="519" spans="2:17" x14ac:dyDescent="0.25">
      <c r="B519" s="2" t="s">
        <v>13155</v>
      </c>
      <c r="C519" s="2" t="s">
        <v>3775</v>
      </c>
      <c r="D519" s="2" t="s">
        <v>3776</v>
      </c>
      <c r="E519" s="2" t="s">
        <v>3777</v>
      </c>
      <c r="F519" s="2" t="s">
        <v>3772</v>
      </c>
      <c r="G519" s="2" t="s">
        <v>3778</v>
      </c>
      <c r="H519" s="2" t="s">
        <v>3779</v>
      </c>
      <c r="I519" s="2">
        <v>98922</v>
      </c>
      <c r="J519" s="2">
        <v>6330</v>
      </c>
      <c r="K519" s="2">
        <v>6</v>
      </c>
      <c r="L519" s="2" t="s">
        <v>3</v>
      </c>
      <c r="M519" s="2" t="b">
        <v>0</v>
      </c>
      <c r="N519" s="2" t="str">
        <f t="shared" si="32"/>
        <v>Jul_2024</v>
      </c>
      <c r="O519" s="5">
        <f t="shared" si="33"/>
        <v>24923</v>
      </c>
      <c r="P519" s="5" t="str">
        <f t="shared" si="34"/>
        <v>No</v>
      </c>
      <c r="Q519" s="2" t="str">
        <f t="shared" si="35"/>
        <v>-</v>
      </c>
    </row>
    <row r="520" spans="2:17" x14ac:dyDescent="0.25">
      <c r="B520" s="2" t="s">
        <v>13155</v>
      </c>
      <c r="C520" s="2" t="s">
        <v>3780</v>
      </c>
      <c r="D520" s="2" t="s">
        <v>3781</v>
      </c>
      <c r="E520" s="2" t="s">
        <v>3782</v>
      </c>
      <c r="F520" s="2" t="s">
        <v>328</v>
      </c>
      <c r="G520" s="2" t="s">
        <v>3783</v>
      </c>
      <c r="H520" s="2" t="s">
        <v>3784</v>
      </c>
      <c r="I520" s="2">
        <v>66236</v>
      </c>
      <c r="J520" s="2">
        <v>4512</v>
      </c>
      <c r="K520" s="2">
        <v>10</v>
      </c>
      <c r="L520" s="2" t="s">
        <v>3</v>
      </c>
      <c r="M520" s="2" t="b">
        <v>0</v>
      </c>
      <c r="N520" s="2" t="str">
        <f t="shared" si="32"/>
        <v>Jul_2024</v>
      </c>
      <c r="O520" s="5">
        <f t="shared" si="33"/>
        <v>21792</v>
      </c>
      <c r="P520" s="5" t="str">
        <f t="shared" si="34"/>
        <v>No</v>
      </c>
      <c r="Q520" s="2" t="str">
        <f t="shared" si="35"/>
        <v>-</v>
      </c>
    </row>
    <row r="521" spans="2:17" x14ac:dyDescent="0.25">
      <c r="B521" s="2" t="s">
        <v>13155</v>
      </c>
      <c r="C521" s="2" t="s">
        <v>3785</v>
      </c>
      <c r="D521" s="2" t="s">
        <v>3786</v>
      </c>
      <c r="E521" s="2" t="s">
        <v>3787</v>
      </c>
      <c r="F521" s="2" t="s">
        <v>330</v>
      </c>
      <c r="G521" s="2" t="s">
        <v>3788</v>
      </c>
      <c r="H521" s="2" t="s">
        <v>3789</v>
      </c>
      <c r="I521" s="2">
        <v>84996</v>
      </c>
      <c r="J521" s="2">
        <v>5352</v>
      </c>
      <c r="K521" s="2">
        <v>5</v>
      </c>
      <c r="L521" s="2" t="s">
        <v>3</v>
      </c>
      <c r="M521" s="2" t="b">
        <v>0</v>
      </c>
      <c r="N521" s="2" t="str">
        <f t="shared" si="32"/>
        <v>Jul_2024</v>
      </c>
      <c r="O521" s="5">
        <f t="shared" si="33"/>
        <v>33339</v>
      </c>
      <c r="P521" s="5" t="str">
        <f t="shared" si="34"/>
        <v>Yes</v>
      </c>
      <c r="Q521" s="2" t="str">
        <f t="shared" si="35"/>
        <v>-</v>
      </c>
    </row>
    <row r="522" spans="2:17" x14ac:dyDescent="0.25">
      <c r="B522" s="2" t="s">
        <v>13155</v>
      </c>
      <c r="C522" s="2" t="s">
        <v>3790</v>
      </c>
      <c r="D522" s="2" t="s">
        <v>3791</v>
      </c>
      <c r="E522" s="2" t="s">
        <v>3792</v>
      </c>
      <c r="F522" s="2" t="s">
        <v>3793</v>
      </c>
      <c r="G522" s="2" t="s">
        <v>3794</v>
      </c>
      <c r="H522" s="2" t="s">
        <v>3795</v>
      </c>
      <c r="I522" s="2">
        <v>79721</v>
      </c>
      <c r="J522" s="2">
        <v>5209</v>
      </c>
      <c r="K522" s="2">
        <v>5</v>
      </c>
      <c r="L522" s="2" t="s">
        <v>3</v>
      </c>
      <c r="M522" s="2" t="b">
        <v>0</v>
      </c>
      <c r="N522" s="2" t="str">
        <f t="shared" si="32"/>
        <v>Jul_2024</v>
      </c>
      <c r="O522" s="5">
        <f t="shared" si="33"/>
        <v>29411</v>
      </c>
      <c r="P522" s="5" t="str">
        <f t="shared" si="34"/>
        <v>Yes</v>
      </c>
      <c r="Q522" s="2" t="str">
        <f t="shared" si="35"/>
        <v>-</v>
      </c>
    </row>
    <row r="523" spans="2:17" x14ac:dyDescent="0.25">
      <c r="B523" s="2" t="s">
        <v>13155</v>
      </c>
      <c r="C523" s="2" t="s">
        <v>3796</v>
      </c>
      <c r="D523" s="2" t="s">
        <v>3797</v>
      </c>
      <c r="E523" s="2" t="s">
        <v>3798</v>
      </c>
      <c r="F523" s="2" t="s">
        <v>333</v>
      </c>
      <c r="G523" s="2" t="s">
        <v>3799</v>
      </c>
      <c r="H523" s="2" t="s">
        <v>3800</v>
      </c>
      <c r="I523" s="2">
        <v>67071</v>
      </c>
      <c r="J523" s="2">
        <v>4463</v>
      </c>
      <c r="K523" s="2">
        <v>5</v>
      </c>
      <c r="L523" s="2" t="s">
        <v>3</v>
      </c>
      <c r="M523" s="2" t="b">
        <v>0</v>
      </c>
      <c r="N523" s="2" t="str">
        <f t="shared" si="32"/>
        <v>Jul_2024</v>
      </c>
      <c r="O523" s="5">
        <f t="shared" si="33"/>
        <v>16977</v>
      </c>
      <c r="P523" s="5" t="str">
        <f t="shared" si="34"/>
        <v>Yes</v>
      </c>
      <c r="Q523" s="2" t="str">
        <f t="shared" si="35"/>
        <v>-</v>
      </c>
    </row>
    <row r="524" spans="2:17" x14ac:dyDescent="0.25">
      <c r="B524" s="2" t="s">
        <v>13155</v>
      </c>
      <c r="C524" s="2" t="s">
        <v>3801</v>
      </c>
      <c r="D524" s="2" t="s">
        <v>3802</v>
      </c>
      <c r="E524" s="2" t="s">
        <v>3803</v>
      </c>
      <c r="F524" s="2" t="s">
        <v>333</v>
      </c>
      <c r="G524" s="2" t="s">
        <v>3804</v>
      </c>
      <c r="H524" s="2" t="s">
        <v>3805</v>
      </c>
      <c r="I524" s="2">
        <v>54928</v>
      </c>
      <c r="J524" s="2">
        <v>3959</v>
      </c>
      <c r="K524" s="2">
        <v>4</v>
      </c>
      <c r="L524" s="2" t="s">
        <v>3</v>
      </c>
      <c r="M524" s="2" t="b">
        <v>0</v>
      </c>
      <c r="N524" s="2" t="str">
        <f t="shared" si="32"/>
        <v>Jul_2024</v>
      </c>
      <c r="O524" s="5">
        <f t="shared" si="33"/>
        <v>25312</v>
      </c>
      <c r="P524" s="5" t="str">
        <f t="shared" si="34"/>
        <v>Yes</v>
      </c>
      <c r="Q524" s="2" t="str">
        <f t="shared" si="35"/>
        <v>-</v>
      </c>
    </row>
    <row r="525" spans="2:17" x14ac:dyDescent="0.25">
      <c r="B525" s="2" t="s">
        <v>13155</v>
      </c>
      <c r="C525" s="2" t="s">
        <v>3806</v>
      </c>
      <c r="D525" s="2" t="s">
        <v>3807</v>
      </c>
      <c r="E525" s="2" t="s">
        <v>3808</v>
      </c>
      <c r="F525" s="2" t="s">
        <v>3809</v>
      </c>
      <c r="G525" s="2" t="s">
        <v>3810</v>
      </c>
      <c r="H525" s="2" t="s">
        <v>3811</v>
      </c>
      <c r="I525" s="2">
        <v>116453</v>
      </c>
      <c r="J525" s="2">
        <v>6198</v>
      </c>
      <c r="K525" s="2">
        <v>2</v>
      </c>
      <c r="L525" s="2" t="s">
        <v>3</v>
      </c>
      <c r="M525" s="2" t="b">
        <v>0</v>
      </c>
      <c r="N525" s="2" t="str">
        <f t="shared" si="32"/>
        <v>Jun_2024</v>
      </c>
      <c r="O525" s="5">
        <f t="shared" si="33"/>
        <v>14625</v>
      </c>
      <c r="P525" s="5" t="str">
        <f t="shared" si="34"/>
        <v>Yes</v>
      </c>
      <c r="Q525" s="2" t="str">
        <f t="shared" si="35"/>
        <v>-</v>
      </c>
    </row>
    <row r="526" spans="2:17" x14ac:dyDescent="0.25">
      <c r="B526" s="2" t="s">
        <v>13155</v>
      </c>
      <c r="C526" s="2" t="s">
        <v>3812</v>
      </c>
      <c r="D526" s="2" t="s">
        <v>3813</v>
      </c>
      <c r="E526" s="2" t="s">
        <v>3814</v>
      </c>
      <c r="F526" s="2" t="s">
        <v>3809</v>
      </c>
      <c r="G526" s="2" t="s">
        <v>3815</v>
      </c>
      <c r="H526" s="2" t="s">
        <v>3816</v>
      </c>
      <c r="I526" s="2">
        <v>71057</v>
      </c>
      <c r="J526" s="2">
        <v>4591</v>
      </c>
      <c r="K526" s="2">
        <v>12</v>
      </c>
      <c r="L526" s="2" t="s">
        <v>3</v>
      </c>
      <c r="M526" s="2" t="b">
        <v>0</v>
      </c>
      <c r="N526" s="2" t="str">
        <f t="shared" si="32"/>
        <v>Jun_2024</v>
      </c>
      <c r="O526" s="5">
        <f t="shared" si="33"/>
        <v>32098</v>
      </c>
      <c r="P526" s="5" t="str">
        <f t="shared" si="34"/>
        <v>Yes</v>
      </c>
      <c r="Q526" s="2" t="str">
        <f t="shared" si="35"/>
        <v>-</v>
      </c>
    </row>
    <row r="527" spans="2:17" x14ac:dyDescent="0.25">
      <c r="B527" s="2" t="s">
        <v>13155</v>
      </c>
      <c r="C527" s="2" t="s">
        <v>3817</v>
      </c>
      <c r="D527" s="2" t="s">
        <v>3818</v>
      </c>
      <c r="E527" s="2" t="s">
        <v>3819</v>
      </c>
      <c r="F527" s="2" t="s">
        <v>334</v>
      </c>
      <c r="G527" s="2" t="s">
        <v>3820</v>
      </c>
      <c r="H527" s="2" t="s">
        <v>887</v>
      </c>
      <c r="I527" s="2">
        <v>48907</v>
      </c>
      <c r="J527" s="2">
        <v>2794</v>
      </c>
      <c r="K527" s="2">
        <v>1</v>
      </c>
      <c r="L527" s="2" t="s">
        <v>3</v>
      </c>
      <c r="M527" s="2" t="b">
        <v>0</v>
      </c>
      <c r="N527" s="2" t="str">
        <f t="shared" si="32"/>
        <v>Jun_2024</v>
      </c>
      <c r="O527" s="5">
        <f t="shared" si="33"/>
        <v>14776</v>
      </c>
      <c r="P527" s="5" t="str">
        <f t="shared" si="34"/>
        <v>Yes</v>
      </c>
      <c r="Q527" s="2" t="str">
        <f t="shared" si="35"/>
        <v>-</v>
      </c>
    </row>
    <row r="528" spans="2:17" x14ac:dyDescent="0.25">
      <c r="B528" s="2" t="s">
        <v>13155</v>
      </c>
      <c r="C528" s="2" t="s">
        <v>3821</v>
      </c>
      <c r="D528" s="2" t="s">
        <v>3822</v>
      </c>
      <c r="E528" s="2" t="s">
        <v>3823</v>
      </c>
      <c r="F528" s="2" t="s">
        <v>334</v>
      </c>
      <c r="G528" s="2" t="s">
        <v>3824</v>
      </c>
      <c r="H528" s="2" t="s">
        <v>3825</v>
      </c>
      <c r="I528" s="2">
        <v>90344</v>
      </c>
      <c r="J528" s="2">
        <v>5384</v>
      </c>
      <c r="K528" s="2">
        <v>9</v>
      </c>
      <c r="L528" s="2" t="s">
        <v>3</v>
      </c>
      <c r="M528" s="2" t="b">
        <v>0</v>
      </c>
      <c r="N528" s="2" t="str">
        <f t="shared" si="32"/>
        <v>Jun_2024</v>
      </c>
      <c r="O528" s="5">
        <f t="shared" si="33"/>
        <v>25748</v>
      </c>
      <c r="P528" s="5" t="str">
        <f t="shared" si="34"/>
        <v>Yes</v>
      </c>
      <c r="Q528" s="2" t="str">
        <f t="shared" si="35"/>
        <v>-</v>
      </c>
    </row>
    <row r="529" spans="2:17" x14ac:dyDescent="0.25">
      <c r="B529" s="2" t="s">
        <v>13155</v>
      </c>
      <c r="C529" s="2" t="s">
        <v>3826</v>
      </c>
      <c r="D529" s="2" t="s">
        <v>3827</v>
      </c>
      <c r="E529" s="2" t="s">
        <v>3828</v>
      </c>
      <c r="F529" s="2" t="s">
        <v>3829</v>
      </c>
      <c r="G529" s="2" t="s">
        <v>3830</v>
      </c>
      <c r="H529" s="2" t="s">
        <v>3831</v>
      </c>
      <c r="I529" s="2">
        <v>65590</v>
      </c>
      <c r="J529" s="2">
        <v>4666</v>
      </c>
      <c r="K529" s="2">
        <v>5</v>
      </c>
      <c r="L529" s="2" t="s">
        <v>3</v>
      </c>
      <c r="M529" s="2" t="b">
        <v>0</v>
      </c>
      <c r="N529" s="2" t="str">
        <f t="shared" si="32"/>
        <v>Jun_2024</v>
      </c>
      <c r="O529" s="5">
        <f t="shared" si="33"/>
        <v>21329</v>
      </c>
      <c r="P529" s="5" t="str">
        <f t="shared" si="34"/>
        <v>No</v>
      </c>
      <c r="Q529" s="2" t="str">
        <f t="shared" si="35"/>
        <v>-</v>
      </c>
    </row>
    <row r="530" spans="2:17" x14ac:dyDescent="0.25">
      <c r="B530" s="2" t="s">
        <v>13155</v>
      </c>
      <c r="C530" s="2" t="s">
        <v>3832</v>
      </c>
      <c r="D530" s="2" t="s">
        <v>3833</v>
      </c>
      <c r="E530" s="2" t="s">
        <v>3834</v>
      </c>
      <c r="F530" s="2" t="s">
        <v>3835</v>
      </c>
      <c r="G530" s="2" t="s">
        <v>3836</v>
      </c>
      <c r="H530" s="2" t="s">
        <v>3837</v>
      </c>
      <c r="I530" s="2">
        <v>10351</v>
      </c>
      <c r="J530" s="2">
        <v>1342</v>
      </c>
      <c r="K530" s="2">
        <v>51</v>
      </c>
      <c r="L530" s="2" t="s">
        <v>7</v>
      </c>
      <c r="M530" s="2" t="b">
        <v>0</v>
      </c>
      <c r="N530" s="2" t="str">
        <f t="shared" si="32"/>
        <v>Jun_2024</v>
      </c>
      <c r="O530" s="5">
        <f t="shared" si="33"/>
        <v>347</v>
      </c>
      <c r="P530" s="5" t="str">
        <f t="shared" si="34"/>
        <v>No</v>
      </c>
      <c r="Q530" s="2" t="str">
        <f t="shared" si="35"/>
        <v>5-10 min</v>
      </c>
    </row>
    <row r="531" spans="2:17" x14ac:dyDescent="0.25">
      <c r="B531" s="2" t="s">
        <v>13155</v>
      </c>
      <c r="C531" s="2" t="s">
        <v>3838</v>
      </c>
      <c r="D531" s="2" t="s">
        <v>3839</v>
      </c>
      <c r="E531" s="2" t="s">
        <v>3840</v>
      </c>
      <c r="F531" s="2" t="s">
        <v>3835</v>
      </c>
      <c r="G531" s="2" t="s">
        <v>3841</v>
      </c>
      <c r="H531" s="2" t="s">
        <v>301</v>
      </c>
      <c r="I531" s="2">
        <v>91118</v>
      </c>
      <c r="J531" s="2">
        <v>6395</v>
      </c>
      <c r="K531" s="2">
        <v>8</v>
      </c>
      <c r="L531" s="2" t="s">
        <v>3</v>
      </c>
      <c r="M531" s="2" t="b">
        <v>0</v>
      </c>
      <c r="N531" s="2" t="str">
        <f t="shared" si="32"/>
        <v>Jun_2024</v>
      </c>
      <c r="O531" s="5">
        <f t="shared" si="33"/>
        <v>17611</v>
      </c>
      <c r="P531" s="5" t="str">
        <f t="shared" si="34"/>
        <v>Yes</v>
      </c>
      <c r="Q531" s="2" t="str">
        <f t="shared" si="35"/>
        <v>-</v>
      </c>
    </row>
    <row r="532" spans="2:17" x14ac:dyDescent="0.25">
      <c r="B532" s="2" t="s">
        <v>13155</v>
      </c>
      <c r="C532" s="2" t="s">
        <v>3842</v>
      </c>
      <c r="D532" s="2" t="s">
        <v>3843</v>
      </c>
      <c r="E532" s="2" t="s">
        <v>3844</v>
      </c>
      <c r="F532" s="2" t="s">
        <v>3845</v>
      </c>
      <c r="G532" s="2" t="s">
        <v>3846</v>
      </c>
      <c r="H532" s="2" t="s">
        <v>3847</v>
      </c>
      <c r="I532" s="2">
        <v>63932</v>
      </c>
      <c r="J532" s="2">
        <v>4891</v>
      </c>
      <c r="K532" s="2">
        <v>6</v>
      </c>
      <c r="L532" s="2" t="s">
        <v>3</v>
      </c>
      <c r="M532" s="2" t="b">
        <v>0</v>
      </c>
      <c r="N532" s="2" t="str">
        <f t="shared" si="32"/>
        <v>Jun_2024</v>
      </c>
      <c r="O532" s="5">
        <f t="shared" si="33"/>
        <v>19886</v>
      </c>
      <c r="P532" s="5" t="str">
        <f t="shared" si="34"/>
        <v>No</v>
      </c>
      <c r="Q532" s="2" t="str">
        <f t="shared" si="35"/>
        <v>-</v>
      </c>
    </row>
    <row r="533" spans="2:17" x14ac:dyDescent="0.25">
      <c r="B533" s="2" t="s">
        <v>13155</v>
      </c>
      <c r="C533" s="2" t="s">
        <v>3848</v>
      </c>
      <c r="D533" s="2" t="s">
        <v>3849</v>
      </c>
      <c r="E533" s="2" t="s">
        <v>3850</v>
      </c>
      <c r="F533" s="2" t="s">
        <v>335</v>
      </c>
      <c r="G533" s="2" t="s">
        <v>3847</v>
      </c>
      <c r="H533" s="2" t="s">
        <v>3851</v>
      </c>
      <c r="I533" s="2">
        <v>23426</v>
      </c>
      <c r="J533" s="2">
        <v>1950</v>
      </c>
      <c r="K533" s="2">
        <v>3</v>
      </c>
      <c r="L533" s="2" t="s">
        <v>3</v>
      </c>
      <c r="M533" s="2" t="b">
        <v>0</v>
      </c>
      <c r="N533" s="2" t="str">
        <f t="shared" si="32"/>
        <v>Jun_2024</v>
      </c>
      <c r="O533" s="5">
        <f t="shared" si="33"/>
        <v>10082</v>
      </c>
      <c r="P533" s="5" t="str">
        <f t="shared" si="34"/>
        <v>Yes</v>
      </c>
      <c r="Q533" s="2" t="str">
        <f t="shared" si="35"/>
        <v>-</v>
      </c>
    </row>
    <row r="534" spans="2:17" x14ac:dyDescent="0.25">
      <c r="B534" s="2" t="s">
        <v>13155</v>
      </c>
      <c r="C534" s="2" t="s">
        <v>3852</v>
      </c>
      <c r="D534" s="2" t="s">
        <v>3853</v>
      </c>
      <c r="E534" s="2" t="s">
        <v>3854</v>
      </c>
      <c r="F534" s="2" t="s">
        <v>335</v>
      </c>
      <c r="G534" s="2" t="s">
        <v>3855</v>
      </c>
      <c r="H534" s="2" t="s">
        <v>3856</v>
      </c>
      <c r="I534" s="2">
        <v>45865</v>
      </c>
      <c r="J534" s="2">
        <v>3501</v>
      </c>
      <c r="K534" s="2">
        <v>1</v>
      </c>
      <c r="L534" s="2" t="s">
        <v>3</v>
      </c>
      <c r="M534" s="2" t="b">
        <v>0</v>
      </c>
      <c r="N534" s="2" t="str">
        <f t="shared" si="32"/>
        <v>Jun_2024</v>
      </c>
      <c r="O534" s="5">
        <f t="shared" si="33"/>
        <v>16399</v>
      </c>
      <c r="P534" s="5" t="str">
        <f t="shared" si="34"/>
        <v>No</v>
      </c>
      <c r="Q534" s="2" t="str">
        <f t="shared" si="35"/>
        <v>-</v>
      </c>
    </row>
    <row r="535" spans="2:17" x14ac:dyDescent="0.25">
      <c r="B535" s="2" t="s">
        <v>13155</v>
      </c>
      <c r="C535" s="2" t="s">
        <v>3857</v>
      </c>
      <c r="D535" s="2" t="s">
        <v>3858</v>
      </c>
      <c r="E535" s="2" t="s">
        <v>3859</v>
      </c>
      <c r="F535" s="2" t="s">
        <v>336</v>
      </c>
      <c r="G535" s="2" t="s">
        <v>3860</v>
      </c>
      <c r="H535" s="2" t="s">
        <v>3861</v>
      </c>
      <c r="I535" s="2">
        <v>67837</v>
      </c>
      <c r="J535" s="2">
        <v>4123</v>
      </c>
      <c r="K535" s="2">
        <v>3</v>
      </c>
      <c r="L535" s="2" t="s">
        <v>3</v>
      </c>
      <c r="M535" s="2" t="b">
        <v>0</v>
      </c>
      <c r="N535" s="2" t="str">
        <f t="shared" si="32"/>
        <v>Jun_2024</v>
      </c>
      <c r="O535" s="5">
        <f t="shared" si="33"/>
        <v>18863</v>
      </c>
      <c r="P535" s="5" t="str">
        <f t="shared" si="34"/>
        <v>No</v>
      </c>
      <c r="Q535" s="2" t="str">
        <f t="shared" si="35"/>
        <v>-</v>
      </c>
    </row>
    <row r="536" spans="2:17" x14ac:dyDescent="0.25">
      <c r="B536" s="2" t="s">
        <v>13155</v>
      </c>
      <c r="C536" s="2" t="s">
        <v>3862</v>
      </c>
      <c r="D536" s="2" t="s">
        <v>3863</v>
      </c>
      <c r="E536" s="2" t="s">
        <v>3864</v>
      </c>
      <c r="F536" s="2" t="s">
        <v>336</v>
      </c>
      <c r="G536" s="2" t="s">
        <v>3865</v>
      </c>
      <c r="H536" s="2" t="s">
        <v>3866</v>
      </c>
      <c r="I536" s="2">
        <v>51866</v>
      </c>
      <c r="J536" s="2">
        <v>3993</v>
      </c>
      <c r="K536" s="2">
        <v>5</v>
      </c>
      <c r="L536" s="2" t="s">
        <v>3</v>
      </c>
      <c r="M536" s="2" t="b">
        <v>0</v>
      </c>
      <c r="N536" s="2" t="str">
        <f t="shared" si="32"/>
        <v>Jun_2024</v>
      </c>
      <c r="O536" s="5">
        <f t="shared" si="33"/>
        <v>20861</v>
      </c>
      <c r="P536" s="5" t="str">
        <f t="shared" si="34"/>
        <v>No</v>
      </c>
      <c r="Q536" s="2" t="str">
        <f t="shared" si="35"/>
        <v>-</v>
      </c>
    </row>
    <row r="537" spans="2:17" x14ac:dyDescent="0.25">
      <c r="B537" s="2" t="s">
        <v>13155</v>
      </c>
      <c r="C537" s="2" t="s">
        <v>3867</v>
      </c>
      <c r="D537" s="2" t="s">
        <v>3868</v>
      </c>
      <c r="E537" s="2" t="s">
        <v>3869</v>
      </c>
      <c r="F537" s="2" t="s">
        <v>337</v>
      </c>
      <c r="G537" s="2" t="s">
        <v>3870</v>
      </c>
      <c r="H537" s="2" t="s">
        <v>3871</v>
      </c>
      <c r="I537" s="2">
        <v>94093</v>
      </c>
      <c r="J537" s="2">
        <v>6786</v>
      </c>
      <c r="K537" s="2">
        <v>5</v>
      </c>
      <c r="L537" s="2" t="s">
        <v>3</v>
      </c>
      <c r="M537" s="2" t="b">
        <v>0</v>
      </c>
      <c r="N537" s="2" t="str">
        <f t="shared" si="32"/>
        <v>Jun_2024</v>
      </c>
      <c r="O537" s="5">
        <f t="shared" si="33"/>
        <v>20021</v>
      </c>
      <c r="P537" s="5" t="str">
        <f t="shared" si="34"/>
        <v>No</v>
      </c>
      <c r="Q537" s="2" t="str">
        <f t="shared" si="35"/>
        <v>-</v>
      </c>
    </row>
    <row r="538" spans="2:17" x14ac:dyDescent="0.25">
      <c r="B538" s="2" t="s">
        <v>13155</v>
      </c>
      <c r="C538" s="2" t="s">
        <v>3872</v>
      </c>
      <c r="D538" s="2" t="s">
        <v>3873</v>
      </c>
      <c r="E538" s="2" t="s">
        <v>3874</v>
      </c>
      <c r="F538" s="2" t="s">
        <v>337</v>
      </c>
      <c r="G538" s="2" t="s">
        <v>3875</v>
      </c>
      <c r="H538" s="2" t="s">
        <v>3876</v>
      </c>
      <c r="I538" s="2">
        <v>36315</v>
      </c>
      <c r="J538" s="2">
        <v>2681</v>
      </c>
      <c r="K538" s="2">
        <v>8</v>
      </c>
      <c r="L538" s="2" t="s">
        <v>3</v>
      </c>
      <c r="M538" s="2" t="b">
        <v>0</v>
      </c>
      <c r="N538" s="2" t="str">
        <f t="shared" si="32"/>
        <v>Jun_2024</v>
      </c>
      <c r="O538" s="5">
        <f t="shared" si="33"/>
        <v>9706</v>
      </c>
      <c r="P538" s="5" t="str">
        <f t="shared" si="34"/>
        <v>Yes</v>
      </c>
      <c r="Q538" s="2" t="str">
        <f t="shared" si="35"/>
        <v>-</v>
      </c>
    </row>
    <row r="539" spans="2:17" x14ac:dyDescent="0.25">
      <c r="B539" s="2" t="s">
        <v>13155</v>
      </c>
      <c r="C539" s="2" t="s">
        <v>3877</v>
      </c>
      <c r="D539" s="2" t="s">
        <v>3878</v>
      </c>
      <c r="E539" s="2" t="s">
        <v>3879</v>
      </c>
      <c r="F539" s="2" t="s">
        <v>337</v>
      </c>
      <c r="G539" s="2" t="s">
        <v>79</v>
      </c>
      <c r="H539" s="2" t="s">
        <v>3880</v>
      </c>
      <c r="I539" s="2">
        <v>48218</v>
      </c>
      <c r="J539" s="2">
        <v>3638</v>
      </c>
      <c r="K539" s="2">
        <v>2</v>
      </c>
      <c r="L539" s="2" t="s">
        <v>3</v>
      </c>
      <c r="M539" s="2" t="b">
        <v>0</v>
      </c>
      <c r="N539" s="2" t="str">
        <f t="shared" si="32"/>
        <v>Jun_2024</v>
      </c>
      <c r="O539" s="5">
        <f t="shared" si="33"/>
        <v>17168</v>
      </c>
      <c r="P539" s="5" t="str">
        <f t="shared" si="34"/>
        <v>No</v>
      </c>
      <c r="Q539" s="2" t="str">
        <f t="shared" si="35"/>
        <v>-</v>
      </c>
    </row>
    <row r="540" spans="2:17" x14ac:dyDescent="0.25">
      <c r="B540" s="2" t="s">
        <v>13155</v>
      </c>
      <c r="C540" s="2" t="s">
        <v>3881</v>
      </c>
      <c r="D540" s="2" t="s">
        <v>3882</v>
      </c>
      <c r="E540" s="2" t="s">
        <v>3883</v>
      </c>
      <c r="F540" s="2" t="s">
        <v>339</v>
      </c>
      <c r="G540" s="2" t="s">
        <v>3884</v>
      </c>
      <c r="H540" s="2" t="s">
        <v>3885</v>
      </c>
      <c r="I540" s="2">
        <v>69253</v>
      </c>
      <c r="J540" s="2">
        <v>5330</v>
      </c>
      <c r="K540" s="2">
        <v>3</v>
      </c>
      <c r="L540" s="2" t="s">
        <v>3</v>
      </c>
      <c r="M540" s="2" t="b">
        <v>0</v>
      </c>
      <c r="N540" s="2" t="str">
        <f t="shared" si="32"/>
        <v>Jun_2024</v>
      </c>
      <c r="O540" s="5">
        <f t="shared" si="33"/>
        <v>27881</v>
      </c>
      <c r="P540" s="5" t="str">
        <f t="shared" si="34"/>
        <v>No</v>
      </c>
      <c r="Q540" s="2" t="str">
        <f t="shared" si="35"/>
        <v>-</v>
      </c>
    </row>
    <row r="541" spans="2:17" x14ac:dyDescent="0.25">
      <c r="B541" s="2" t="s">
        <v>13155</v>
      </c>
      <c r="C541" s="2" t="s">
        <v>3886</v>
      </c>
      <c r="D541" s="2" t="s">
        <v>3887</v>
      </c>
      <c r="E541" s="2" t="s">
        <v>3888</v>
      </c>
      <c r="F541" s="2" t="s">
        <v>3889</v>
      </c>
      <c r="G541" s="2" t="s">
        <v>3890</v>
      </c>
      <c r="H541" s="2" t="s">
        <v>3891</v>
      </c>
      <c r="I541" s="2">
        <v>83134</v>
      </c>
      <c r="J541" s="2">
        <v>6706</v>
      </c>
      <c r="K541" s="2">
        <v>9</v>
      </c>
      <c r="L541" s="2" t="s">
        <v>3</v>
      </c>
      <c r="M541" s="2" t="b">
        <v>0</v>
      </c>
      <c r="N541" s="2" t="str">
        <f t="shared" si="32"/>
        <v>Jun_2024</v>
      </c>
      <c r="O541" s="5">
        <f t="shared" si="33"/>
        <v>27775</v>
      </c>
      <c r="P541" s="5" t="str">
        <f t="shared" si="34"/>
        <v>No</v>
      </c>
      <c r="Q541" s="2" t="str">
        <f t="shared" si="35"/>
        <v>-</v>
      </c>
    </row>
    <row r="542" spans="2:17" x14ac:dyDescent="0.25">
      <c r="B542" s="2" t="s">
        <v>13155</v>
      </c>
      <c r="C542" s="2" t="s">
        <v>3892</v>
      </c>
      <c r="D542" s="2" t="s">
        <v>3893</v>
      </c>
      <c r="E542" s="2" t="s">
        <v>3894</v>
      </c>
      <c r="F542" s="2" t="s">
        <v>341</v>
      </c>
      <c r="G542" s="2" t="s">
        <v>3895</v>
      </c>
      <c r="H542" s="2" t="s">
        <v>3896</v>
      </c>
      <c r="I542" s="2">
        <v>18919</v>
      </c>
      <c r="J542" s="2">
        <v>1790</v>
      </c>
      <c r="K542" s="2">
        <v>56</v>
      </c>
      <c r="L542" s="2" t="s">
        <v>7</v>
      </c>
      <c r="M542" s="2" t="b">
        <v>0</v>
      </c>
      <c r="N542" s="2" t="str">
        <f t="shared" si="32"/>
        <v>Jun_2024</v>
      </c>
      <c r="O542" s="5">
        <f t="shared" si="33"/>
        <v>537</v>
      </c>
      <c r="P542" s="5" t="str">
        <f t="shared" si="34"/>
        <v>No</v>
      </c>
      <c r="Q542" s="2" t="str">
        <f t="shared" si="35"/>
        <v>5-10 min</v>
      </c>
    </row>
    <row r="543" spans="2:17" x14ac:dyDescent="0.25">
      <c r="B543" s="2" t="s">
        <v>13155</v>
      </c>
      <c r="C543" s="2" t="s">
        <v>3897</v>
      </c>
      <c r="D543" s="2" t="s">
        <v>3898</v>
      </c>
      <c r="E543" s="2" t="s">
        <v>3899</v>
      </c>
      <c r="F543" s="2" t="s">
        <v>342</v>
      </c>
      <c r="G543" s="2" t="s">
        <v>3900</v>
      </c>
      <c r="H543" s="2" t="s">
        <v>3901</v>
      </c>
      <c r="I543" s="2">
        <v>61235</v>
      </c>
      <c r="J543" s="2">
        <v>5869</v>
      </c>
      <c r="K543" s="2">
        <v>30</v>
      </c>
      <c r="L543" s="2" t="s">
        <v>7</v>
      </c>
      <c r="M543" s="2" t="b">
        <v>0</v>
      </c>
      <c r="N543" s="2" t="str">
        <f t="shared" si="32"/>
        <v>Jun_2024</v>
      </c>
      <c r="O543" s="5">
        <f t="shared" si="33"/>
        <v>409</v>
      </c>
      <c r="P543" s="5" t="str">
        <f t="shared" si="34"/>
        <v>No</v>
      </c>
      <c r="Q543" s="2" t="str">
        <f t="shared" si="35"/>
        <v>5-10 min</v>
      </c>
    </row>
    <row r="544" spans="2:17" x14ac:dyDescent="0.25">
      <c r="B544" s="2" t="s">
        <v>13155</v>
      </c>
      <c r="C544" s="2" t="s">
        <v>3902</v>
      </c>
      <c r="D544" s="2" t="s">
        <v>3903</v>
      </c>
      <c r="E544" s="2" t="s">
        <v>3904</v>
      </c>
      <c r="F544" s="2" t="s">
        <v>343</v>
      </c>
      <c r="G544" s="2" t="s">
        <v>3905</v>
      </c>
      <c r="H544" s="2" t="s">
        <v>3906</v>
      </c>
      <c r="I544" s="2">
        <v>83260</v>
      </c>
      <c r="J544" s="2">
        <v>5848</v>
      </c>
      <c r="K544" s="2">
        <v>15</v>
      </c>
      <c r="L544" s="2" t="s">
        <v>3</v>
      </c>
      <c r="M544" s="2" t="b">
        <v>0</v>
      </c>
      <c r="N544" s="2" t="str">
        <f t="shared" si="32"/>
        <v>Jun_2024</v>
      </c>
      <c r="O544" s="5">
        <f t="shared" si="33"/>
        <v>23705</v>
      </c>
      <c r="P544" s="5" t="str">
        <f t="shared" si="34"/>
        <v>No</v>
      </c>
      <c r="Q544" s="2" t="str">
        <f t="shared" si="35"/>
        <v>-</v>
      </c>
    </row>
    <row r="545" spans="2:17" x14ac:dyDescent="0.25">
      <c r="B545" s="2" t="s">
        <v>13155</v>
      </c>
      <c r="C545" s="2" t="s">
        <v>3907</v>
      </c>
      <c r="D545" s="2" t="s">
        <v>3908</v>
      </c>
      <c r="E545" s="2" t="s">
        <v>3909</v>
      </c>
      <c r="F545" s="2" t="s">
        <v>344</v>
      </c>
      <c r="G545" s="2" t="s">
        <v>3910</v>
      </c>
      <c r="H545" s="2" t="s">
        <v>3911</v>
      </c>
      <c r="I545" s="2">
        <v>84061</v>
      </c>
      <c r="J545" s="2">
        <v>5350</v>
      </c>
      <c r="K545" s="2">
        <v>6</v>
      </c>
      <c r="L545" s="2" t="s">
        <v>3</v>
      </c>
      <c r="M545" s="2" t="b">
        <v>0</v>
      </c>
      <c r="N545" s="2" t="str">
        <f t="shared" si="32"/>
        <v>Jun_2024</v>
      </c>
      <c r="O545" s="5">
        <f t="shared" si="33"/>
        <v>24473</v>
      </c>
      <c r="P545" s="5" t="str">
        <f t="shared" si="34"/>
        <v>No</v>
      </c>
      <c r="Q545" s="2" t="str">
        <f t="shared" si="35"/>
        <v>-</v>
      </c>
    </row>
    <row r="546" spans="2:17" x14ac:dyDescent="0.25">
      <c r="B546" s="2" t="s">
        <v>13155</v>
      </c>
      <c r="C546" s="2" t="s">
        <v>3912</v>
      </c>
      <c r="D546" s="2" t="s">
        <v>3913</v>
      </c>
      <c r="E546" s="2" t="s">
        <v>3914</v>
      </c>
      <c r="F546" s="2" t="s">
        <v>3915</v>
      </c>
      <c r="G546" s="2" t="s">
        <v>3916</v>
      </c>
      <c r="H546" s="2" t="s">
        <v>3917</v>
      </c>
      <c r="I546" s="2">
        <v>58604</v>
      </c>
      <c r="J546" s="2">
        <v>5534</v>
      </c>
      <c r="K546" s="2">
        <v>40</v>
      </c>
      <c r="L546" s="2" t="s">
        <v>7</v>
      </c>
      <c r="M546" s="2" t="b">
        <v>0</v>
      </c>
      <c r="N546" s="2" t="str">
        <f t="shared" si="32"/>
        <v>Jun_2024</v>
      </c>
      <c r="O546" s="5">
        <f t="shared" si="33"/>
        <v>403</v>
      </c>
      <c r="P546" s="5" t="str">
        <f t="shared" si="34"/>
        <v>No</v>
      </c>
      <c r="Q546" s="2" t="str">
        <f t="shared" si="35"/>
        <v>5-10 min</v>
      </c>
    </row>
    <row r="547" spans="2:17" x14ac:dyDescent="0.25">
      <c r="B547" s="2" t="s">
        <v>13155</v>
      </c>
      <c r="C547" s="2" t="s">
        <v>3918</v>
      </c>
      <c r="D547" s="2" t="s">
        <v>3919</v>
      </c>
      <c r="E547" s="2" t="s">
        <v>3920</v>
      </c>
      <c r="F547" s="2" t="s">
        <v>3915</v>
      </c>
      <c r="G547" s="2" t="s">
        <v>3921</v>
      </c>
      <c r="H547" s="2" t="s">
        <v>3922</v>
      </c>
      <c r="I547" s="2">
        <v>74200</v>
      </c>
      <c r="J547" s="2">
        <v>4994</v>
      </c>
      <c r="K547" s="2">
        <v>5</v>
      </c>
      <c r="L547" s="2" t="s">
        <v>3</v>
      </c>
      <c r="M547" s="2" t="b">
        <v>0</v>
      </c>
      <c r="N547" s="2" t="str">
        <f t="shared" si="32"/>
        <v>Jun_2024</v>
      </c>
      <c r="O547" s="5">
        <f t="shared" si="33"/>
        <v>22013</v>
      </c>
      <c r="P547" s="5" t="str">
        <f t="shared" si="34"/>
        <v>No</v>
      </c>
      <c r="Q547" s="2" t="str">
        <f t="shared" si="35"/>
        <v>-</v>
      </c>
    </row>
    <row r="548" spans="2:17" x14ac:dyDescent="0.25">
      <c r="B548" s="2" t="s">
        <v>13155</v>
      </c>
      <c r="C548" s="2" t="s">
        <v>3923</v>
      </c>
      <c r="D548" s="2" t="s">
        <v>3924</v>
      </c>
      <c r="E548" s="2" t="s">
        <v>3925</v>
      </c>
      <c r="F548" s="2" t="s">
        <v>3926</v>
      </c>
      <c r="G548" s="2" t="s">
        <v>3927</v>
      </c>
      <c r="H548" s="2" t="s">
        <v>3928</v>
      </c>
      <c r="I548" s="2">
        <v>145194</v>
      </c>
      <c r="J548" s="2">
        <v>8626</v>
      </c>
      <c r="K548" s="2">
        <v>17</v>
      </c>
      <c r="L548" s="2" t="s">
        <v>3</v>
      </c>
      <c r="M548" s="2" t="b">
        <v>0</v>
      </c>
      <c r="N548" s="2" t="str">
        <f t="shared" si="32"/>
        <v>Jun_2024</v>
      </c>
      <c r="O548" s="5">
        <f t="shared" si="33"/>
        <v>20556</v>
      </c>
      <c r="P548" s="5" t="str">
        <f t="shared" si="34"/>
        <v>No</v>
      </c>
      <c r="Q548" s="2" t="str">
        <f t="shared" si="35"/>
        <v>-</v>
      </c>
    </row>
    <row r="549" spans="2:17" x14ac:dyDescent="0.25">
      <c r="B549" s="2" t="s">
        <v>13155</v>
      </c>
      <c r="C549" s="2" t="s">
        <v>3929</v>
      </c>
      <c r="D549" s="2" t="s">
        <v>3930</v>
      </c>
      <c r="E549" s="2" t="s">
        <v>3931</v>
      </c>
      <c r="F549" s="2" t="s">
        <v>345</v>
      </c>
      <c r="G549" s="2" t="s">
        <v>3932</v>
      </c>
      <c r="H549" s="2" t="s">
        <v>3933</v>
      </c>
      <c r="I549" s="2">
        <v>66299</v>
      </c>
      <c r="J549" s="2">
        <v>4419</v>
      </c>
      <c r="K549" s="2">
        <v>5</v>
      </c>
      <c r="L549" s="2" t="s">
        <v>3</v>
      </c>
      <c r="M549" s="2" t="b">
        <v>0</v>
      </c>
      <c r="N549" s="2" t="str">
        <f t="shared" si="32"/>
        <v>Jun_2024</v>
      </c>
      <c r="O549" s="5">
        <f t="shared" si="33"/>
        <v>21303</v>
      </c>
      <c r="P549" s="5" t="str">
        <f t="shared" si="34"/>
        <v>No</v>
      </c>
      <c r="Q549" s="2" t="str">
        <f t="shared" si="35"/>
        <v>-</v>
      </c>
    </row>
    <row r="550" spans="2:17" x14ac:dyDescent="0.25">
      <c r="B550" s="2" t="s">
        <v>13155</v>
      </c>
      <c r="C550" s="2" t="s">
        <v>3934</v>
      </c>
      <c r="D550" s="2" t="s">
        <v>3935</v>
      </c>
      <c r="E550" s="2" t="s">
        <v>3936</v>
      </c>
      <c r="F550" s="2" t="s">
        <v>346</v>
      </c>
      <c r="G550" s="2" t="s">
        <v>3937</v>
      </c>
      <c r="H550" s="2" t="s">
        <v>3938</v>
      </c>
      <c r="I550" s="2">
        <v>155022</v>
      </c>
      <c r="J550" s="2">
        <v>9183</v>
      </c>
      <c r="K550" s="2">
        <v>24</v>
      </c>
      <c r="L550" s="2" t="s">
        <v>3</v>
      </c>
      <c r="M550" s="2" t="b">
        <v>0</v>
      </c>
      <c r="N550" s="2" t="str">
        <f t="shared" si="32"/>
        <v>Jun_2024</v>
      </c>
      <c r="O550" s="5">
        <f t="shared" si="33"/>
        <v>17920</v>
      </c>
      <c r="P550" s="5" t="str">
        <f t="shared" si="34"/>
        <v>No</v>
      </c>
      <c r="Q550" s="2" t="str">
        <f t="shared" si="35"/>
        <v>-</v>
      </c>
    </row>
    <row r="551" spans="2:17" x14ac:dyDescent="0.25">
      <c r="B551" s="2" t="s">
        <v>13155</v>
      </c>
      <c r="C551" s="2" t="s">
        <v>3939</v>
      </c>
      <c r="D551" s="2" t="s">
        <v>3940</v>
      </c>
      <c r="E551" s="2" t="s">
        <v>3941</v>
      </c>
      <c r="F551" s="2" t="s">
        <v>346</v>
      </c>
      <c r="G551" s="2" t="s">
        <v>3942</v>
      </c>
      <c r="H551" s="2" t="s">
        <v>1137</v>
      </c>
      <c r="I551" s="2">
        <v>86686</v>
      </c>
      <c r="J551" s="2">
        <v>7465</v>
      </c>
      <c r="K551" s="2">
        <v>32</v>
      </c>
      <c r="L551" s="2" t="s">
        <v>7</v>
      </c>
      <c r="M551" s="2" t="b">
        <v>0</v>
      </c>
      <c r="N551" s="2" t="str">
        <f t="shared" si="32"/>
        <v>Jun_2024</v>
      </c>
      <c r="O551" s="5">
        <f t="shared" si="33"/>
        <v>428</v>
      </c>
      <c r="P551" s="5" t="str">
        <f t="shared" si="34"/>
        <v>No</v>
      </c>
      <c r="Q551" s="2" t="str">
        <f t="shared" si="35"/>
        <v>5-10 min</v>
      </c>
    </row>
    <row r="552" spans="2:17" x14ac:dyDescent="0.25">
      <c r="B552" s="2" t="s">
        <v>13155</v>
      </c>
      <c r="C552" s="2" t="s">
        <v>3943</v>
      </c>
      <c r="D552" s="2" t="s">
        <v>3944</v>
      </c>
      <c r="E552" s="2" t="s">
        <v>3945</v>
      </c>
      <c r="F552" s="2" t="s">
        <v>346</v>
      </c>
      <c r="G552" s="2" t="s">
        <v>3946</v>
      </c>
      <c r="H552" s="2" t="s">
        <v>3947</v>
      </c>
      <c r="I552" s="2">
        <v>59369</v>
      </c>
      <c r="J552" s="2">
        <v>4285</v>
      </c>
      <c r="K552" s="2">
        <v>4</v>
      </c>
      <c r="L552" s="2" t="s">
        <v>3</v>
      </c>
      <c r="M552" s="2" t="b">
        <v>0</v>
      </c>
      <c r="N552" s="2" t="str">
        <f t="shared" si="32"/>
        <v>Jun_2024</v>
      </c>
      <c r="O552" s="5">
        <f t="shared" si="33"/>
        <v>17045</v>
      </c>
      <c r="P552" s="5" t="str">
        <f t="shared" si="34"/>
        <v>No</v>
      </c>
      <c r="Q552" s="2" t="str">
        <f t="shared" si="35"/>
        <v>-</v>
      </c>
    </row>
    <row r="553" spans="2:17" x14ac:dyDescent="0.25">
      <c r="B553" s="2" t="s">
        <v>13155</v>
      </c>
      <c r="C553" s="2" t="s">
        <v>3948</v>
      </c>
      <c r="D553" s="2" t="s">
        <v>3949</v>
      </c>
      <c r="E553" s="2" t="s">
        <v>3950</v>
      </c>
      <c r="F553" s="2" t="s">
        <v>347</v>
      </c>
      <c r="G553" s="2" t="s">
        <v>3951</v>
      </c>
      <c r="H553" s="2" t="s">
        <v>3952</v>
      </c>
      <c r="I553" s="2">
        <v>69874</v>
      </c>
      <c r="J553" s="2">
        <v>4723</v>
      </c>
      <c r="K553" s="2">
        <v>13</v>
      </c>
      <c r="L553" s="2" t="s">
        <v>3</v>
      </c>
      <c r="M553" s="2" t="b">
        <v>0</v>
      </c>
      <c r="N553" s="2" t="str">
        <f t="shared" si="32"/>
        <v>Jun_2024</v>
      </c>
      <c r="O553" s="5">
        <f t="shared" si="33"/>
        <v>10152</v>
      </c>
      <c r="P553" s="5" t="str">
        <f t="shared" si="34"/>
        <v>No</v>
      </c>
      <c r="Q553" s="2" t="str">
        <f t="shared" si="35"/>
        <v>-</v>
      </c>
    </row>
    <row r="554" spans="2:17" x14ac:dyDescent="0.25">
      <c r="B554" s="2" t="s">
        <v>13155</v>
      </c>
      <c r="C554" s="2" t="s">
        <v>3953</v>
      </c>
      <c r="D554" s="2" t="s">
        <v>3954</v>
      </c>
      <c r="E554" s="2" t="s">
        <v>3955</v>
      </c>
      <c r="F554" s="2" t="s">
        <v>347</v>
      </c>
      <c r="G554" s="2" t="s">
        <v>3956</v>
      </c>
      <c r="H554" s="2" t="s">
        <v>3957</v>
      </c>
      <c r="I554" s="2">
        <v>104354</v>
      </c>
      <c r="J554" s="2">
        <v>6953</v>
      </c>
      <c r="K554" s="2">
        <v>8</v>
      </c>
      <c r="L554" s="2" t="s">
        <v>3</v>
      </c>
      <c r="M554" s="2" t="b">
        <v>0</v>
      </c>
      <c r="N554" s="2" t="str">
        <f t="shared" si="32"/>
        <v>Jun_2024</v>
      </c>
      <c r="O554" s="5">
        <f t="shared" si="33"/>
        <v>22399</v>
      </c>
      <c r="P554" s="5" t="str">
        <f t="shared" si="34"/>
        <v>No</v>
      </c>
      <c r="Q554" s="2" t="str">
        <f t="shared" si="35"/>
        <v>-</v>
      </c>
    </row>
    <row r="555" spans="2:17" x14ac:dyDescent="0.25">
      <c r="B555" s="2" t="s">
        <v>13155</v>
      </c>
      <c r="C555" s="2" t="s">
        <v>3958</v>
      </c>
      <c r="D555" s="2" t="s">
        <v>3959</v>
      </c>
      <c r="E555" s="2" t="s">
        <v>3960</v>
      </c>
      <c r="F555" s="2" t="s">
        <v>3961</v>
      </c>
      <c r="G555" s="2" t="s">
        <v>3962</v>
      </c>
      <c r="H555" s="2" t="s">
        <v>3963</v>
      </c>
      <c r="I555" s="2">
        <v>93812</v>
      </c>
      <c r="J555" s="2">
        <v>5885</v>
      </c>
      <c r="K555" s="2">
        <v>11</v>
      </c>
      <c r="L555" s="2" t="s">
        <v>3</v>
      </c>
      <c r="M555" s="2" t="b">
        <v>0</v>
      </c>
      <c r="N555" s="2" t="str">
        <f t="shared" si="32"/>
        <v>Jun_2024</v>
      </c>
      <c r="O555" s="5">
        <f t="shared" si="33"/>
        <v>15514</v>
      </c>
      <c r="P555" s="5" t="str">
        <f t="shared" si="34"/>
        <v>No</v>
      </c>
      <c r="Q555" s="2" t="str">
        <f t="shared" si="35"/>
        <v>-</v>
      </c>
    </row>
    <row r="556" spans="2:17" x14ac:dyDescent="0.25">
      <c r="B556" s="2" t="s">
        <v>13155</v>
      </c>
      <c r="C556" s="2" t="s">
        <v>3964</v>
      </c>
      <c r="D556" s="2" t="s">
        <v>3965</v>
      </c>
      <c r="E556" s="2" t="s">
        <v>3966</v>
      </c>
      <c r="F556" s="2" t="s">
        <v>3961</v>
      </c>
      <c r="G556" s="2" t="s">
        <v>3967</v>
      </c>
      <c r="H556" s="2" t="s">
        <v>3968</v>
      </c>
      <c r="I556" s="2">
        <v>57527</v>
      </c>
      <c r="J556" s="2">
        <v>4288</v>
      </c>
      <c r="K556" s="2">
        <v>6</v>
      </c>
      <c r="L556" s="2" t="s">
        <v>3</v>
      </c>
      <c r="M556" s="2" t="b">
        <v>0</v>
      </c>
      <c r="N556" s="2" t="str">
        <f t="shared" si="32"/>
        <v>Jun_2024</v>
      </c>
      <c r="O556" s="5">
        <f t="shared" si="33"/>
        <v>20961</v>
      </c>
      <c r="P556" s="5" t="str">
        <f t="shared" si="34"/>
        <v>No</v>
      </c>
      <c r="Q556" s="2" t="str">
        <f t="shared" si="35"/>
        <v>-</v>
      </c>
    </row>
    <row r="557" spans="2:17" x14ac:dyDescent="0.25">
      <c r="B557" s="2" t="s">
        <v>13155</v>
      </c>
      <c r="C557" s="2" t="s">
        <v>3969</v>
      </c>
      <c r="D557" s="2" t="s">
        <v>3970</v>
      </c>
      <c r="E557" s="2" t="s">
        <v>3971</v>
      </c>
      <c r="F557" s="2" t="s">
        <v>348</v>
      </c>
      <c r="G557" s="2" t="s">
        <v>3972</v>
      </c>
      <c r="H557" s="2" t="s">
        <v>3973</v>
      </c>
      <c r="I557" s="2">
        <v>67419</v>
      </c>
      <c r="J557" s="2">
        <v>5160</v>
      </c>
      <c r="K557" s="2">
        <v>6</v>
      </c>
      <c r="L557" s="2" t="s">
        <v>3</v>
      </c>
      <c r="M557" s="2" t="b">
        <v>0</v>
      </c>
      <c r="N557" s="2" t="str">
        <f t="shared" si="32"/>
        <v>Jun_2024</v>
      </c>
      <c r="O557" s="5">
        <f t="shared" si="33"/>
        <v>19852</v>
      </c>
      <c r="P557" s="5" t="str">
        <f t="shared" si="34"/>
        <v>No</v>
      </c>
      <c r="Q557" s="2" t="str">
        <f t="shared" si="35"/>
        <v>-</v>
      </c>
    </row>
    <row r="558" spans="2:17" x14ac:dyDescent="0.25">
      <c r="B558" s="2" t="s">
        <v>13155</v>
      </c>
      <c r="C558" s="2" t="s">
        <v>3974</v>
      </c>
      <c r="D558" s="2" t="s">
        <v>3975</v>
      </c>
      <c r="E558" s="2" t="s">
        <v>3976</v>
      </c>
      <c r="F558" s="2" t="s">
        <v>349</v>
      </c>
      <c r="G558" s="2" t="s">
        <v>326</v>
      </c>
      <c r="H558" s="2" t="s">
        <v>3977</v>
      </c>
      <c r="I558" s="2">
        <v>64819</v>
      </c>
      <c r="J558" s="2">
        <v>4690</v>
      </c>
      <c r="K558" s="2">
        <v>9</v>
      </c>
      <c r="L558" s="2" t="s">
        <v>3</v>
      </c>
      <c r="M558" s="2" t="b">
        <v>0</v>
      </c>
      <c r="N558" s="2" t="str">
        <f t="shared" si="32"/>
        <v>Jun_2024</v>
      </c>
      <c r="O558" s="5">
        <f t="shared" si="33"/>
        <v>21500</v>
      </c>
      <c r="P558" s="5" t="str">
        <f t="shared" si="34"/>
        <v>No</v>
      </c>
      <c r="Q558" s="2" t="str">
        <f t="shared" si="35"/>
        <v>-</v>
      </c>
    </row>
    <row r="559" spans="2:17" x14ac:dyDescent="0.25">
      <c r="B559" s="2" t="s">
        <v>13155</v>
      </c>
      <c r="C559" s="2" t="s">
        <v>3978</v>
      </c>
      <c r="D559" s="2" t="s">
        <v>3979</v>
      </c>
      <c r="E559" s="2" t="s">
        <v>3980</v>
      </c>
      <c r="F559" s="2" t="s">
        <v>351</v>
      </c>
      <c r="G559" s="2" t="s">
        <v>3981</v>
      </c>
      <c r="H559" s="2" t="s">
        <v>3982</v>
      </c>
      <c r="I559" s="2">
        <v>91741</v>
      </c>
      <c r="J559" s="2">
        <v>7985</v>
      </c>
      <c r="K559" s="2">
        <v>29</v>
      </c>
      <c r="L559" s="2" t="s">
        <v>3</v>
      </c>
      <c r="M559" s="2" t="b">
        <v>0</v>
      </c>
      <c r="N559" s="2" t="str">
        <f t="shared" si="32"/>
        <v>Jun_2024</v>
      </c>
      <c r="O559" s="5">
        <f t="shared" si="33"/>
        <v>10120</v>
      </c>
      <c r="P559" s="5" t="str">
        <f t="shared" si="34"/>
        <v>No</v>
      </c>
      <c r="Q559" s="2" t="str">
        <f t="shared" si="35"/>
        <v>-</v>
      </c>
    </row>
    <row r="560" spans="2:17" x14ac:dyDescent="0.25">
      <c r="B560" s="2" t="s">
        <v>13155</v>
      </c>
      <c r="C560" s="2" t="s">
        <v>3983</v>
      </c>
      <c r="D560" s="2" t="s">
        <v>3984</v>
      </c>
      <c r="E560" s="2" t="s">
        <v>3985</v>
      </c>
      <c r="F560" s="2" t="s">
        <v>351</v>
      </c>
      <c r="G560" s="2" t="s">
        <v>3986</v>
      </c>
      <c r="H560" s="2" t="s">
        <v>3987</v>
      </c>
      <c r="I560" s="2">
        <v>103422</v>
      </c>
      <c r="J560" s="2">
        <v>7220</v>
      </c>
      <c r="K560" s="2">
        <v>14</v>
      </c>
      <c r="L560" s="2" t="s">
        <v>3</v>
      </c>
      <c r="M560" s="2" t="b">
        <v>0</v>
      </c>
      <c r="N560" s="2" t="str">
        <f t="shared" si="32"/>
        <v>Jun_2024</v>
      </c>
      <c r="O560" s="5">
        <f t="shared" si="33"/>
        <v>22517</v>
      </c>
      <c r="P560" s="5" t="str">
        <f t="shared" si="34"/>
        <v>No</v>
      </c>
      <c r="Q560" s="2" t="str">
        <f t="shared" si="35"/>
        <v>-</v>
      </c>
    </row>
    <row r="561" spans="2:17" x14ac:dyDescent="0.25">
      <c r="B561" s="2" t="s">
        <v>13155</v>
      </c>
      <c r="C561" s="2" t="s">
        <v>3988</v>
      </c>
      <c r="D561" s="2" t="s">
        <v>3989</v>
      </c>
      <c r="E561" s="2" t="s">
        <v>3990</v>
      </c>
      <c r="F561" s="2" t="s">
        <v>352</v>
      </c>
      <c r="G561" s="2" t="s">
        <v>3991</v>
      </c>
      <c r="H561" s="2" t="s">
        <v>3992</v>
      </c>
      <c r="I561" s="2">
        <v>120426</v>
      </c>
      <c r="J561" s="2">
        <v>6948</v>
      </c>
      <c r="K561" s="2">
        <v>11</v>
      </c>
      <c r="L561" s="2" t="s">
        <v>3</v>
      </c>
      <c r="M561" s="2" t="b">
        <v>0</v>
      </c>
      <c r="N561" s="2" t="str">
        <f t="shared" si="32"/>
        <v>Jun_2024</v>
      </c>
      <c r="O561" s="5">
        <f t="shared" si="33"/>
        <v>18195</v>
      </c>
      <c r="P561" s="5" t="str">
        <f t="shared" si="34"/>
        <v>No</v>
      </c>
      <c r="Q561" s="2" t="str">
        <f t="shared" si="35"/>
        <v>-</v>
      </c>
    </row>
    <row r="562" spans="2:17" x14ac:dyDescent="0.25">
      <c r="B562" s="2" t="s">
        <v>13155</v>
      </c>
      <c r="C562" s="2" t="s">
        <v>3993</v>
      </c>
      <c r="D562" s="2" t="s">
        <v>3994</v>
      </c>
      <c r="E562" s="2" t="s">
        <v>3995</v>
      </c>
      <c r="F562" s="2" t="s">
        <v>352</v>
      </c>
      <c r="G562" s="2" t="s">
        <v>3996</v>
      </c>
      <c r="H562" s="2" t="s">
        <v>3997</v>
      </c>
      <c r="I562" s="2">
        <v>43111</v>
      </c>
      <c r="J562" s="2">
        <v>3564</v>
      </c>
      <c r="K562" s="2">
        <v>8</v>
      </c>
      <c r="L562" s="2" t="s">
        <v>3</v>
      </c>
      <c r="M562" s="2" t="b">
        <v>0</v>
      </c>
      <c r="N562" s="2" t="str">
        <f t="shared" si="32"/>
        <v>Jun_2024</v>
      </c>
      <c r="O562" s="5">
        <f t="shared" si="33"/>
        <v>20274</v>
      </c>
      <c r="P562" s="5" t="str">
        <f t="shared" si="34"/>
        <v>No</v>
      </c>
      <c r="Q562" s="2" t="str">
        <f t="shared" si="35"/>
        <v>-</v>
      </c>
    </row>
    <row r="563" spans="2:17" x14ac:dyDescent="0.25">
      <c r="B563" s="2" t="s">
        <v>13155</v>
      </c>
      <c r="C563" s="2" t="s">
        <v>3998</v>
      </c>
      <c r="D563" s="2" t="s">
        <v>3999</v>
      </c>
      <c r="E563" s="2" t="s">
        <v>4000</v>
      </c>
      <c r="F563" s="2" t="s">
        <v>353</v>
      </c>
      <c r="G563" s="2" t="s">
        <v>4001</v>
      </c>
      <c r="H563" s="2" t="s">
        <v>4002</v>
      </c>
      <c r="I563" s="2">
        <v>132188</v>
      </c>
      <c r="J563" s="2">
        <v>7466</v>
      </c>
      <c r="K563" s="2">
        <v>5</v>
      </c>
      <c r="L563" s="2" t="s">
        <v>3</v>
      </c>
      <c r="M563" s="2" t="b">
        <v>0</v>
      </c>
      <c r="N563" s="2" t="str">
        <f t="shared" si="32"/>
        <v>Jun_2024</v>
      </c>
      <c r="O563" s="5">
        <f t="shared" si="33"/>
        <v>17092</v>
      </c>
      <c r="P563" s="5" t="str">
        <f t="shared" si="34"/>
        <v>No</v>
      </c>
      <c r="Q563" s="2" t="str">
        <f t="shared" si="35"/>
        <v>-</v>
      </c>
    </row>
    <row r="564" spans="2:17" x14ac:dyDescent="0.25">
      <c r="B564" s="2" t="s">
        <v>13155</v>
      </c>
      <c r="C564" s="2" t="s">
        <v>4003</v>
      </c>
      <c r="D564" s="2" t="s">
        <v>4004</v>
      </c>
      <c r="E564" s="2" t="s">
        <v>4005</v>
      </c>
      <c r="F564" s="2" t="s">
        <v>353</v>
      </c>
      <c r="G564" s="2" t="s">
        <v>475</v>
      </c>
      <c r="H564" s="2" t="s">
        <v>4006</v>
      </c>
      <c r="I564" s="2">
        <v>53222</v>
      </c>
      <c r="J564" s="2">
        <v>4174</v>
      </c>
      <c r="K564" s="2">
        <v>10</v>
      </c>
      <c r="L564" s="2" t="s">
        <v>3</v>
      </c>
      <c r="M564" s="2" t="b">
        <v>0</v>
      </c>
      <c r="N564" s="2" t="str">
        <f t="shared" si="32"/>
        <v>Jun_2024</v>
      </c>
      <c r="O564" s="5">
        <f t="shared" si="33"/>
        <v>20301</v>
      </c>
      <c r="P564" s="5" t="str">
        <f t="shared" si="34"/>
        <v>No</v>
      </c>
      <c r="Q564" s="2" t="str">
        <f t="shared" si="35"/>
        <v>-</v>
      </c>
    </row>
    <row r="565" spans="2:17" x14ac:dyDescent="0.25">
      <c r="B565" s="2" t="s">
        <v>13155</v>
      </c>
      <c r="C565" s="2" t="s">
        <v>4007</v>
      </c>
      <c r="D565" s="2" t="s">
        <v>4008</v>
      </c>
      <c r="E565" s="2" t="s">
        <v>4009</v>
      </c>
      <c r="F565" s="2" t="s">
        <v>355</v>
      </c>
      <c r="G565" s="2" t="s">
        <v>4010</v>
      </c>
      <c r="H565" s="2" t="s">
        <v>4011</v>
      </c>
      <c r="I565" s="2">
        <v>114426</v>
      </c>
      <c r="J565" s="2">
        <v>7895</v>
      </c>
      <c r="K565" s="2">
        <v>18</v>
      </c>
      <c r="L565" s="2" t="s">
        <v>3</v>
      </c>
      <c r="M565" s="2" t="b">
        <v>0</v>
      </c>
      <c r="N565" s="2" t="str">
        <f t="shared" si="32"/>
        <v>May_2024</v>
      </c>
      <c r="O565" s="5">
        <f t="shared" si="33"/>
        <v>17360</v>
      </c>
      <c r="P565" s="5" t="str">
        <f t="shared" si="34"/>
        <v>No</v>
      </c>
      <c r="Q565" s="2" t="str">
        <f t="shared" si="35"/>
        <v>-</v>
      </c>
    </row>
    <row r="566" spans="2:17" x14ac:dyDescent="0.25">
      <c r="B566" s="2" t="s">
        <v>13155</v>
      </c>
      <c r="C566" s="2" t="s">
        <v>4012</v>
      </c>
      <c r="D566" s="2" t="s">
        <v>4013</v>
      </c>
      <c r="E566" s="2" t="s">
        <v>4014</v>
      </c>
      <c r="F566" s="2" t="s">
        <v>355</v>
      </c>
      <c r="G566" s="2" t="s">
        <v>4015</v>
      </c>
      <c r="H566" s="2" t="s">
        <v>4016</v>
      </c>
      <c r="I566" s="2">
        <v>46064</v>
      </c>
      <c r="J566" s="2">
        <v>3397</v>
      </c>
      <c r="K566" s="2">
        <v>5</v>
      </c>
      <c r="L566" s="2" t="s">
        <v>3</v>
      </c>
      <c r="M566" s="2" t="b">
        <v>0</v>
      </c>
      <c r="N566" s="2" t="str">
        <f t="shared" si="32"/>
        <v>May_2024</v>
      </c>
      <c r="O566" s="5">
        <f t="shared" si="33"/>
        <v>16204</v>
      </c>
      <c r="P566" s="5" t="str">
        <f t="shared" si="34"/>
        <v>No</v>
      </c>
      <c r="Q566" s="2" t="str">
        <f t="shared" si="35"/>
        <v>-</v>
      </c>
    </row>
    <row r="567" spans="2:17" x14ac:dyDescent="0.25">
      <c r="B567" s="2" t="s">
        <v>13155</v>
      </c>
      <c r="C567" s="2" t="s">
        <v>4017</v>
      </c>
      <c r="D567" s="2" t="s">
        <v>4018</v>
      </c>
      <c r="E567" s="2" t="s">
        <v>4019</v>
      </c>
      <c r="F567" s="2" t="s">
        <v>357</v>
      </c>
      <c r="G567" s="2" t="s">
        <v>4020</v>
      </c>
      <c r="H567" s="2" t="s">
        <v>4021</v>
      </c>
      <c r="I567" s="2">
        <v>124671</v>
      </c>
      <c r="J567" s="2">
        <v>7541</v>
      </c>
      <c r="K567" s="2">
        <v>28</v>
      </c>
      <c r="L567" s="2" t="s">
        <v>3</v>
      </c>
      <c r="M567" s="2" t="b">
        <v>0</v>
      </c>
      <c r="N567" s="2" t="str">
        <f t="shared" si="32"/>
        <v>May_2024</v>
      </c>
      <c r="O567" s="5">
        <f t="shared" si="33"/>
        <v>18772</v>
      </c>
      <c r="P567" s="5" t="str">
        <f t="shared" si="34"/>
        <v>No</v>
      </c>
      <c r="Q567" s="2" t="str">
        <f t="shared" si="35"/>
        <v>-</v>
      </c>
    </row>
    <row r="568" spans="2:17" x14ac:dyDescent="0.25">
      <c r="B568" s="2" t="s">
        <v>13155</v>
      </c>
      <c r="C568" s="2" t="s">
        <v>4022</v>
      </c>
      <c r="D568" s="2" t="s">
        <v>4023</v>
      </c>
      <c r="E568" s="2" t="s">
        <v>4024</v>
      </c>
      <c r="F568" s="2" t="s">
        <v>357</v>
      </c>
      <c r="G568" s="2" t="s">
        <v>4025</v>
      </c>
      <c r="H568" s="2" t="s">
        <v>4026</v>
      </c>
      <c r="I568" s="2">
        <v>88640</v>
      </c>
      <c r="J568" s="2">
        <v>6064</v>
      </c>
      <c r="K568" s="2">
        <v>11</v>
      </c>
      <c r="L568" s="2" t="s">
        <v>3</v>
      </c>
      <c r="M568" s="2" t="b">
        <v>0</v>
      </c>
      <c r="N568" s="2" t="str">
        <f t="shared" si="32"/>
        <v>May_2024</v>
      </c>
      <c r="O568" s="5">
        <f t="shared" si="33"/>
        <v>14044</v>
      </c>
      <c r="P568" s="5" t="str">
        <f t="shared" si="34"/>
        <v>No</v>
      </c>
      <c r="Q568" s="2" t="str">
        <f t="shared" si="35"/>
        <v>-</v>
      </c>
    </row>
    <row r="569" spans="2:17" x14ac:dyDescent="0.25">
      <c r="B569" s="2" t="s">
        <v>13155</v>
      </c>
      <c r="C569" s="2" t="s">
        <v>4027</v>
      </c>
      <c r="D569" s="2" t="s">
        <v>4028</v>
      </c>
      <c r="E569" s="2" t="s">
        <v>4029</v>
      </c>
      <c r="F569" s="2" t="s">
        <v>359</v>
      </c>
      <c r="G569" s="2" t="s">
        <v>4030</v>
      </c>
      <c r="H569" s="2" t="s">
        <v>4031</v>
      </c>
      <c r="I569" s="2">
        <v>73450</v>
      </c>
      <c r="J569" s="2">
        <v>5488</v>
      </c>
      <c r="K569" s="2">
        <v>13</v>
      </c>
      <c r="L569" s="2" t="s">
        <v>3</v>
      </c>
      <c r="M569" s="2" t="b">
        <v>0</v>
      </c>
      <c r="N569" s="2" t="str">
        <f t="shared" si="32"/>
        <v>May_2024</v>
      </c>
      <c r="O569" s="5">
        <f t="shared" si="33"/>
        <v>17445</v>
      </c>
      <c r="P569" s="5" t="str">
        <f t="shared" si="34"/>
        <v>No</v>
      </c>
      <c r="Q569" s="2" t="str">
        <f t="shared" si="35"/>
        <v>-</v>
      </c>
    </row>
    <row r="570" spans="2:17" x14ac:dyDescent="0.25">
      <c r="B570" s="2" t="s">
        <v>13155</v>
      </c>
      <c r="C570" s="2" t="s">
        <v>4032</v>
      </c>
      <c r="D570" s="2" t="s">
        <v>4033</v>
      </c>
      <c r="E570" s="2" t="s">
        <v>4034</v>
      </c>
      <c r="F570" s="2" t="s">
        <v>360</v>
      </c>
      <c r="G570" s="2" t="s">
        <v>4035</v>
      </c>
      <c r="H570" s="2" t="s">
        <v>4036</v>
      </c>
      <c r="I570" s="2">
        <v>86178</v>
      </c>
      <c r="J570" s="2">
        <v>8560</v>
      </c>
      <c r="K570" s="2">
        <v>42</v>
      </c>
      <c r="L570" s="2" t="s">
        <v>7</v>
      </c>
      <c r="M570" s="2" t="b">
        <v>0</v>
      </c>
      <c r="N570" s="2" t="str">
        <f t="shared" si="32"/>
        <v>May_2024</v>
      </c>
      <c r="O570" s="5">
        <f t="shared" si="33"/>
        <v>629</v>
      </c>
      <c r="P570" s="5" t="str">
        <f t="shared" si="34"/>
        <v>No</v>
      </c>
      <c r="Q570" s="2" t="str">
        <f t="shared" si="35"/>
        <v>10-15 min</v>
      </c>
    </row>
    <row r="571" spans="2:17" x14ac:dyDescent="0.25">
      <c r="B571" s="2" t="s">
        <v>13155</v>
      </c>
      <c r="C571" s="2" t="s">
        <v>4037</v>
      </c>
      <c r="D571" s="2" t="s">
        <v>4038</v>
      </c>
      <c r="E571" s="2" t="s">
        <v>4039</v>
      </c>
      <c r="F571" s="2" t="s">
        <v>360</v>
      </c>
      <c r="G571" s="2" t="s">
        <v>4040</v>
      </c>
      <c r="H571" s="2" t="s">
        <v>4041</v>
      </c>
      <c r="I571" s="2">
        <v>53821</v>
      </c>
      <c r="J571" s="2">
        <v>4189</v>
      </c>
      <c r="K571" s="2">
        <v>5</v>
      </c>
      <c r="L571" s="2" t="s">
        <v>3</v>
      </c>
      <c r="M571" s="2" t="b">
        <v>0</v>
      </c>
      <c r="N571" s="2" t="str">
        <f t="shared" si="32"/>
        <v>May_2024</v>
      </c>
      <c r="O571" s="5">
        <f t="shared" si="33"/>
        <v>10053</v>
      </c>
      <c r="P571" s="5" t="str">
        <f t="shared" si="34"/>
        <v>No</v>
      </c>
      <c r="Q571" s="2" t="str">
        <f t="shared" si="35"/>
        <v>-</v>
      </c>
    </row>
    <row r="572" spans="2:17" x14ac:dyDescent="0.25">
      <c r="B572" s="2" t="s">
        <v>13155</v>
      </c>
      <c r="C572" s="2" t="s">
        <v>4042</v>
      </c>
      <c r="D572" s="2" t="s">
        <v>4043</v>
      </c>
      <c r="E572" s="2" t="s">
        <v>4044</v>
      </c>
      <c r="F572" s="2" t="s">
        <v>4045</v>
      </c>
      <c r="G572" s="2" t="s">
        <v>4046</v>
      </c>
      <c r="H572" s="2" t="s">
        <v>4047</v>
      </c>
      <c r="I572" s="2">
        <v>74590</v>
      </c>
      <c r="J572" s="2">
        <v>4855</v>
      </c>
      <c r="K572" s="2">
        <v>3</v>
      </c>
      <c r="L572" s="2" t="s">
        <v>3</v>
      </c>
      <c r="M572" s="2" t="b">
        <v>0</v>
      </c>
      <c r="N572" s="2" t="str">
        <f t="shared" si="32"/>
        <v>May_2024</v>
      </c>
      <c r="O572" s="5">
        <f t="shared" si="33"/>
        <v>13601</v>
      </c>
      <c r="P572" s="5" t="str">
        <f t="shared" si="34"/>
        <v>No</v>
      </c>
      <c r="Q572" s="2" t="str">
        <f t="shared" si="35"/>
        <v>-</v>
      </c>
    </row>
    <row r="573" spans="2:17" x14ac:dyDescent="0.25">
      <c r="B573" s="2" t="s">
        <v>13155</v>
      </c>
      <c r="C573" s="2" t="s">
        <v>4048</v>
      </c>
      <c r="D573" s="2" t="s">
        <v>4049</v>
      </c>
      <c r="E573" s="2" t="s">
        <v>4050</v>
      </c>
      <c r="F573" s="2" t="s">
        <v>4045</v>
      </c>
      <c r="G573" s="2" t="s">
        <v>4051</v>
      </c>
      <c r="H573" s="2" t="s">
        <v>4052</v>
      </c>
      <c r="I573" s="2">
        <v>60223</v>
      </c>
      <c r="J573" s="2">
        <v>4833</v>
      </c>
      <c r="K573" s="2">
        <v>7</v>
      </c>
      <c r="L573" s="2" t="s">
        <v>3</v>
      </c>
      <c r="M573" s="2" t="b">
        <v>0</v>
      </c>
      <c r="N573" s="2" t="str">
        <f t="shared" si="32"/>
        <v>May_2024</v>
      </c>
      <c r="O573" s="5">
        <f t="shared" si="33"/>
        <v>12669</v>
      </c>
      <c r="P573" s="5" t="str">
        <f t="shared" si="34"/>
        <v>No</v>
      </c>
      <c r="Q573" s="2" t="str">
        <f t="shared" si="35"/>
        <v>-</v>
      </c>
    </row>
    <row r="574" spans="2:17" x14ac:dyDescent="0.25">
      <c r="B574" s="2" t="s">
        <v>13155</v>
      </c>
      <c r="C574" s="2" t="s">
        <v>4053</v>
      </c>
      <c r="D574" s="2" t="s">
        <v>4054</v>
      </c>
      <c r="E574" s="2" t="s">
        <v>4055</v>
      </c>
      <c r="F574" s="2" t="s">
        <v>362</v>
      </c>
      <c r="G574" s="2" t="s">
        <v>4056</v>
      </c>
      <c r="H574" s="2" t="s">
        <v>4057</v>
      </c>
      <c r="I574" s="2">
        <v>37335</v>
      </c>
      <c r="J574" s="2">
        <v>3038</v>
      </c>
      <c r="K574" s="2">
        <v>5</v>
      </c>
      <c r="L574" s="2" t="s">
        <v>3</v>
      </c>
      <c r="M574" s="2" t="b">
        <v>0</v>
      </c>
      <c r="N574" s="2" t="str">
        <f t="shared" si="32"/>
        <v>May_2024</v>
      </c>
      <c r="O574" s="5">
        <f t="shared" si="33"/>
        <v>8383</v>
      </c>
      <c r="P574" s="5" t="str">
        <f t="shared" si="34"/>
        <v>No</v>
      </c>
      <c r="Q574" s="2" t="str">
        <f t="shared" si="35"/>
        <v>-</v>
      </c>
    </row>
    <row r="575" spans="2:17" x14ac:dyDescent="0.25">
      <c r="B575" s="2" t="s">
        <v>13155</v>
      </c>
      <c r="C575" s="2" t="s">
        <v>4058</v>
      </c>
      <c r="D575" s="2" t="s">
        <v>4059</v>
      </c>
      <c r="E575" s="2" t="s">
        <v>4060</v>
      </c>
      <c r="F575" s="2" t="s">
        <v>363</v>
      </c>
      <c r="G575" s="2" t="s">
        <v>4061</v>
      </c>
      <c r="H575" s="2" t="s">
        <v>4062</v>
      </c>
      <c r="I575" s="2">
        <v>130670</v>
      </c>
      <c r="J575" s="2">
        <v>8770</v>
      </c>
      <c r="K575" s="2">
        <v>20</v>
      </c>
      <c r="L575" s="2" t="s">
        <v>3</v>
      </c>
      <c r="M575" s="2" t="b">
        <v>0</v>
      </c>
      <c r="N575" s="2" t="str">
        <f t="shared" si="32"/>
        <v>May_2024</v>
      </c>
      <c r="O575" s="5">
        <f t="shared" si="33"/>
        <v>23645</v>
      </c>
      <c r="P575" s="5" t="str">
        <f t="shared" si="34"/>
        <v>No</v>
      </c>
      <c r="Q575" s="2" t="str">
        <f t="shared" si="35"/>
        <v>-</v>
      </c>
    </row>
    <row r="576" spans="2:17" x14ac:dyDescent="0.25">
      <c r="B576" s="2" t="s">
        <v>13155</v>
      </c>
      <c r="C576" s="2" t="s">
        <v>4063</v>
      </c>
      <c r="D576" s="2" t="s">
        <v>4064</v>
      </c>
      <c r="E576" s="2" t="s">
        <v>4065</v>
      </c>
      <c r="F576" s="2" t="s">
        <v>363</v>
      </c>
      <c r="G576" s="2" t="s">
        <v>4066</v>
      </c>
      <c r="H576" s="2" t="s">
        <v>1465</v>
      </c>
      <c r="I576" s="2">
        <v>60965</v>
      </c>
      <c r="J576" s="2">
        <v>4682</v>
      </c>
      <c r="K576" s="2">
        <v>10</v>
      </c>
      <c r="L576" s="2" t="s">
        <v>3</v>
      </c>
      <c r="M576" s="2" t="b">
        <v>0</v>
      </c>
      <c r="N576" s="2" t="str">
        <f t="shared" si="32"/>
        <v>May_2024</v>
      </c>
      <c r="O576" s="5">
        <f t="shared" si="33"/>
        <v>15255</v>
      </c>
      <c r="P576" s="5" t="str">
        <f t="shared" si="34"/>
        <v>No</v>
      </c>
      <c r="Q576" s="2" t="str">
        <f t="shared" si="35"/>
        <v>-</v>
      </c>
    </row>
    <row r="577" spans="2:17" x14ac:dyDescent="0.25">
      <c r="B577" s="2" t="s">
        <v>13155</v>
      </c>
      <c r="C577" s="2" t="s">
        <v>4067</v>
      </c>
      <c r="D577" s="2" t="s">
        <v>4068</v>
      </c>
      <c r="E577" s="2" t="s">
        <v>4069</v>
      </c>
      <c r="F577" s="2" t="s">
        <v>4070</v>
      </c>
      <c r="G577" s="2" t="s">
        <v>4071</v>
      </c>
      <c r="H577" s="2" t="s">
        <v>4072</v>
      </c>
      <c r="I577" s="2">
        <v>70158</v>
      </c>
      <c r="J577" s="2">
        <v>5626</v>
      </c>
      <c r="K577" s="2">
        <v>18</v>
      </c>
      <c r="L577" s="2" t="s">
        <v>3</v>
      </c>
      <c r="M577" s="2" t="b">
        <v>0</v>
      </c>
      <c r="N577" s="2" t="str">
        <f t="shared" si="32"/>
        <v>May_2024</v>
      </c>
      <c r="O577" s="5">
        <f t="shared" si="33"/>
        <v>20104</v>
      </c>
      <c r="P577" s="5" t="str">
        <f t="shared" si="34"/>
        <v>No</v>
      </c>
      <c r="Q577" s="2" t="str">
        <f t="shared" si="35"/>
        <v>-</v>
      </c>
    </row>
    <row r="578" spans="2:17" x14ac:dyDescent="0.25">
      <c r="B578" s="2" t="s">
        <v>13155</v>
      </c>
      <c r="C578" s="2" t="s">
        <v>4073</v>
      </c>
      <c r="D578" s="2" t="s">
        <v>4074</v>
      </c>
      <c r="E578" s="2" t="s">
        <v>4075</v>
      </c>
      <c r="F578" s="2" t="s">
        <v>4076</v>
      </c>
      <c r="G578" s="2" t="s">
        <v>4077</v>
      </c>
      <c r="H578" s="2" t="s">
        <v>4078</v>
      </c>
      <c r="I578" s="2">
        <v>34098</v>
      </c>
      <c r="J578" s="2">
        <v>3247</v>
      </c>
      <c r="K578" s="2">
        <v>15</v>
      </c>
      <c r="L578" s="2" t="s">
        <v>3</v>
      </c>
      <c r="M578" s="2" t="b">
        <v>0</v>
      </c>
      <c r="N578" s="2" t="str">
        <f t="shared" si="32"/>
        <v>May_2024</v>
      </c>
      <c r="O578" s="5">
        <f t="shared" si="33"/>
        <v>12799</v>
      </c>
      <c r="P578" s="5" t="str">
        <f t="shared" si="34"/>
        <v>Yes</v>
      </c>
      <c r="Q578" s="2" t="str">
        <f t="shared" si="35"/>
        <v>-</v>
      </c>
    </row>
    <row r="579" spans="2:17" x14ac:dyDescent="0.25">
      <c r="B579" s="2" t="s">
        <v>13155</v>
      </c>
      <c r="C579" s="2" t="s">
        <v>4079</v>
      </c>
      <c r="D579" s="2" t="s">
        <v>4080</v>
      </c>
      <c r="E579" s="2" t="s">
        <v>4081</v>
      </c>
      <c r="F579" s="2" t="s">
        <v>364</v>
      </c>
      <c r="G579" s="2" t="s">
        <v>4082</v>
      </c>
      <c r="H579" s="2" t="s">
        <v>4083</v>
      </c>
      <c r="I579" s="2">
        <v>54856</v>
      </c>
      <c r="J579" s="2">
        <v>3936</v>
      </c>
      <c r="K579" s="2">
        <v>10</v>
      </c>
      <c r="L579" s="2" t="s">
        <v>3</v>
      </c>
      <c r="M579" s="2" t="b">
        <v>0</v>
      </c>
      <c r="N579" s="2" t="str">
        <f t="shared" ref="N579:N642" si="36">TEXT(F579,"mmm")&amp;"_"&amp;YEAR(F579)</f>
        <v>May_2024</v>
      </c>
      <c r="O579" s="5">
        <f t="shared" si="33"/>
        <v>16125</v>
      </c>
      <c r="P579" s="5" t="str">
        <f t="shared" si="34"/>
        <v>No</v>
      </c>
      <c r="Q579" s="2" t="str">
        <f t="shared" si="35"/>
        <v>-</v>
      </c>
    </row>
    <row r="580" spans="2:17" x14ac:dyDescent="0.25">
      <c r="B580" s="2" t="s">
        <v>13155</v>
      </c>
      <c r="C580" s="2" t="s">
        <v>4084</v>
      </c>
      <c r="D580" s="2" t="s">
        <v>4085</v>
      </c>
      <c r="E580" s="2" t="s">
        <v>4086</v>
      </c>
      <c r="F580" s="2" t="s">
        <v>364</v>
      </c>
      <c r="G580" s="2" t="s">
        <v>4087</v>
      </c>
      <c r="H580" s="2" t="s">
        <v>4088</v>
      </c>
      <c r="I580" s="2">
        <v>100025</v>
      </c>
      <c r="J580" s="2">
        <v>6521</v>
      </c>
      <c r="K580" s="2">
        <v>31</v>
      </c>
      <c r="L580" s="2" t="s">
        <v>3</v>
      </c>
      <c r="M580" s="2" t="b">
        <v>0</v>
      </c>
      <c r="N580" s="2" t="str">
        <f t="shared" si="36"/>
        <v>May_2024</v>
      </c>
      <c r="O580" s="5">
        <f t="shared" ref="O580:O643" si="37">HOUR(H580)*3600 + MINUTE(H580)*60 + SECOND(H580)</f>
        <v>23007</v>
      </c>
      <c r="P580" s="5" t="str">
        <f t="shared" ref="P580:P643" si="38">IF(ISNUMBER(SEARCH("watchparty", D580)), "Yes", "No")</f>
        <v>No</v>
      </c>
      <c r="Q580" s="2" t="str">
        <f t="shared" ref="Q580:Q643" si="39">IF(L580="video",
    IF(VALUE(LEFT(H580,2))*3600 + VALUE(MID(H580,4,2))*60 + VALUE(RIGHT(H580,2)) &lt;= 60, "0-1 min",
    IF(VALUE(LEFT(H580,2))*3600 + VALUE(MID(H580,4,2))*60 + VALUE(RIGHT(H580,2)) &lt;= 300, "1-5 min",
    IF(VALUE(LEFT(H580,2))*3600 + VALUE(MID(H580,4,2))*60 + VALUE(RIGHT(H580,2)) &lt;= 600, "5-10 min", IF(VALUE(LEFT(H580,2))*3600 + VALUE(MID(H580,4,2))*60 + VALUE(RIGHT(H580,2)) &lt;= 900, "10-15 min",
    IF(VALUE(LEFT(H580,2))*3600 + VALUE(MID(H580,4,2))*60 + VALUE(RIGHT(H580,2)) &lt;= 1200, "15-20 min", IF(VALUE(LEFT(H580,2))*3600 + VALUE(MID(H580,4,2))*60 + VALUE(RIGHT(H580,2)) &lt;= 1800, "20-30 min",
    IF(VALUE(LEFT(H580,2))*3600 + VALUE(MID(H580,4,2))*60 + VALUE(RIGHT(H580,2)) &lt;= 3600, "30-60 min",
    "60+ min"))))))), "-")</f>
        <v>-</v>
      </c>
    </row>
    <row r="581" spans="2:17" x14ac:dyDescent="0.25">
      <c r="B581" s="2" t="s">
        <v>13155</v>
      </c>
      <c r="C581" s="2" t="s">
        <v>4089</v>
      </c>
      <c r="D581" s="2" t="s">
        <v>4090</v>
      </c>
      <c r="E581" s="2" t="s">
        <v>4091</v>
      </c>
      <c r="F581" s="2" t="s">
        <v>366</v>
      </c>
      <c r="G581" s="2" t="s">
        <v>4092</v>
      </c>
      <c r="H581" s="2" t="s">
        <v>4093</v>
      </c>
      <c r="I581" s="2">
        <v>132955</v>
      </c>
      <c r="J581" s="2">
        <v>10951</v>
      </c>
      <c r="K581" s="2">
        <v>41</v>
      </c>
      <c r="L581" s="2" t="s">
        <v>7</v>
      </c>
      <c r="M581" s="2" t="b">
        <v>0</v>
      </c>
      <c r="N581" s="2" t="str">
        <f t="shared" si="36"/>
        <v>May_2024</v>
      </c>
      <c r="O581" s="5">
        <f t="shared" si="37"/>
        <v>471</v>
      </c>
      <c r="P581" s="5" t="str">
        <f t="shared" si="38"/>
        <v>No</v>
      </c>
      <c r="Q581" s="2" t="str">
        <f t="shared" si="39"/>
        <v>5-10 min</v>
      </c>
    </row>
    <row r="582" spans="2:17" x14ac:dyDescent="0.25">
      <c r="B582" s="2" t="s">
        <v>13155</v>
      </c>
      <c r="C582" s="2" t="s">
        <v>4094</v>
      </c>
      <c r="D582" s="2" t="s">
        <v>4095</v>
      </c>
      <c r="E582" s="2" t="s">
        <v>4096</v>
      </c>
      <c r="F582" s="2" t="s">
        <v>366</v>
      </c>
      <c r="G582" s="2" t="s">
        <v>4097</v>
      </c>
      <c r="H582" s="2" t="s">
        <v>4098</v>
      </c>
      <c r="I582" s="2">
        <v>83253</v>
      </c>
      <c r="J582" s="2">
        <v>5639</v>
      </c>
      <c r="K582" s="2">
        <v>8</v>
      </c>
      <c r="L582" s="2" t="s">
        <v>3</v>
      </c>
      <c r="M582" s="2" t="b">
        <v>0</v>
      </c>
      <c r="N582" s="2" t="str">
        <f t="shared" si="36"/>
        <v>May_2024</v>
      </c>
      <c r="O582" s="5">
        <f t="shared" si="37"/>
        <v>17867</v>
      </c>
      <c r="P582" s="5" t="str">
        <f t="shared" si="38"/>
        <v>No</v>
      </c>
      <c r="Q582" s="2" t="str">
        <f t="shared" si="39"/>
        <v>-</v>
      </c>
    </row>
    <row r="583" spans="2:17" x14ac:dyDescent="0.25">
      <c r="B583" s="2" t="s">
        <v>13155</v>
      </c>
      <c r="C583" s="2" t="s">
        <v>4099</v>
      </c>
      <c r="D583" s="2" t="s">
        <v>4100</v>
      </c>
      <c r="E583" s="2" t="s">
        <v>4101</v>
      </c>
      <c r="F583" s="2" t="s">
        <v>4102</v>
      </c>
      <c r="G583" s="2" t="s">
        <v>4103</v>
      </c>
      <c r="H583" s="2" t="s">
        <v>4104</v>
      </c>
      <c r="I583" s="2">
        <v>45362</v>
      </c>
      <c r="J583" s="2">
        <v>3670</v>
      </c>
      <c r="K583" s="2">
        <v>12</v>
      </c>
      <c r="L583" s="2" t="s">
        <v>3</v>
      </c>
      <c r="M583" s="2" t="b">
        <v>0</v>
      </c>
      <c r="N583" s="2" t="str">
        <f t="shared" si="36"/>
        <v>May_2024</v>
      </c>
      <c r="O583" s="5">
        <f t="shared" si="37"/>
        <v>8878</v>
      </c>
      <c r="P583" s="5" t="str">
        <f t="shared" si="38"/>
        <v>No</v>
      </c>
      <c r="Q583" s="2" t="str">
        <f t="shared" si="39"/>
        <v>-</v>
      </c>
    </row>
    <row r="584" spans="2:17" x14ac:dyDescent="0.25">
      <c r="B584" s="2" t="s">
        <v>13155</v>
      </c>
      <c r="C584" s="2" t="s">
        <v>4105</v>
      </c>
      <c r="D584" s="2" t="s">
        <v>4106</v>
      </c>
      <c r="E584" s="2" t="s">
        <v>4107</v>
      </c>
      <c r="F584" s="2" t="s">
        <v>4102</v>
      </c>
      <c r="G584" s="2" t="s">
        <v>4108</v>
      </c>
      <c r="H584" s="2" t="s">
        <v>4109</v>
      </c>
      <c r="I584" s="2">
        <v>60671</v>
      </c>
      <c r="J584" s="2">
        <v>4438</v>
      </c>
      <c r="K584" s="2">
        <v>5</v>
      </c>
      <c r="L584" s="2" t="s">
        <v>3</v>
      </c>
      <c r="M584" s="2" t="b">
        <v>0</v>
      </c>
      <c r="N584" s="2" t="str">
        <f t="shared" si="36"/>
        <v>May_2024</v>
      </c>
      <c r="O584" s="5">
        <f t="shared" si="37"/>
        <v>16431</v>
      </c>
      <c r="P584" s="5" t="str">
        <f t="shared" si="38"/>
        <v>No</v>
      </c>
      <c r="Q584" s="2" t="str">
        <f t="shared" si="39"/>
        <v>-</v>
      </c>
    </row>
    <row r="585" spans="2:17" x14ac:dyDescent="0.25">
      <c r="B585" s="2" t="s">
        <v>13155</v>
      </c>
      <c r="C585" s="2" t="s">
        <v>4110</v>
      </c>
      <c r="D585" s="2" t="s">
        <v>4111</v>
      </c>
      <c r="E585" s="2" t="s">
        <v>4112</v>
      </c>
      <c r="F585" s="2" t="s">
        <v>369</v>
      </c>
      <c r="G585" s="2" t="s">
        <v>4113</v>
      </c>
      <c r="H585" s="2" t="s">
        <v>4114</v>
      </c>
      <c r="I585" s="2">
        <v>51523</v>
      </c>
      <c r="J585" s="2">
        <v>5597</v>
      </c>
      <c r="K585" s="2">
        <v>40</v>
      </c>
      <c r="L585" s="2" t="s">
        <v>7</v>
      </c>
      <c r="M585" s="2" t="b">
        <v>0</v>
      </c>
      <c r="N585" s="2" t="str">
        <f t="shared" si="36"/>
        <v>May_2024</v>
      </c>
      <c r="O585" s="5">
        <f t="shared" si="37"/>
        <v>407</v>
      </c>
      <c r="P585" s="5" t="str">
        <f t="shared" si="38"/>
        <v>No</v>
      </c>
      <c r="Q585" s="2" t="str">
        <f t="shared" si="39"/>
        <v>5-10 min</v>
      </c>
    </row>
    <row r="586" spans="2:17" x14ac:dyDescent="0.25">
      <c r="B586" s="2" t="s">
        <v>13155</v>
      </c>
      <c r="C586" s="2" t="s">
        <v>4115</v>
      </c>
      <c r="D586" s="2" t="s">
        <v>4116</v>
      </c>
      <c r="E586" s="2" t="s">
        <v>4117</v>
      </c>
      <c r="F586" s="2" t="s">
        <v>370</v>
      </c>
      <c r="G586" s="2" t="s">
        <v>4118</v>
      </c>
      <c r="H586" s="2" t="s">
        <v>4119</v>
      </c>
      <c r="I586" s="2">
        <v>70373</v>
      </c>
      <c r="J586" s="2">
        <v>5087</v>
      </c>
      <c r="K586" s="2">
        <v>7</v>
      </c>
      <c r="L586" s="2" t="s">
        <v>3</v>
      </c>
      <c r="M586" s="2" t="b">
        <v>0</v>
      </c>
      <c r="N586" s="2" t="str">
        <f t="shared" si="36"/>
        <v>May_2024</v>
      </c>
      <c r="O586" s="5">
        <f t="shared" si="37"/>
        <v>16000</v>
      </c>
      <c r="P586" s="5" t="str">
        <f t="shared" si="38"/>
        <v>No</v>
      </c>
      <c r="Q586" s="2" t="str">
        <f t="shared" si="39"/>
        <v>-</v>
      </c>
    </row>
    <row r="587" spans="2:17" x14ac:dyDescent="0.25">
      <c r="B587" s="2" t="s">
        <v>13155</v>
      </c>
      <c r="C587" s="2" t="s">
        <v>4120</v>
      </c>
      <c r="D587" s="2" t="s">
        <v>4121</v>
      </c>
      <c r="E587" s="2" t="s">
        <v>4122</v>
      </c>
      <c r="F587" s="2" t="s">
        <v>371</v>
      </c>
      <c r="G587" s="2" t="s">
        <v>4123</v>
      </c>
      <c r="H587" s="2" t="s">
        <v>4124</v>
      </c>
      <c r="I587" s="2">
        <v>89228</v>
      </c>
      <c r="J587" s="2">
        <v>5914</v>
      </c>
      <c r="K587" s="2">
        <v>5</v>
      </c>
      <c r="L587" s="2" t="s">
        <v>3</v>
      </c>
      <c r="M587" s="2" t="b">
        <v>0</v>
      </c>
      <c r="N587" s="2" t="str">
        <f t="shared" si="36"/>
        <v>May_2024</v>
      </c>
      <c r="O587" s="5">
        <f t="shared" si="37"/>
        <v>24467</v>
      </c>
      <c r="P587" s="5" t="str">
        <f t="shared" si="38"/>
        <v>No</v>
      </c>
      <c r="Q587" s="2" t="str">
        <f t="shared" si="39"/>
        <v>-</v>
      </c>
    </row>
    <row r="588" spans="2:17" x14ac:dyDescent="0.25">
      <c r="B588" s="2" t="s">
        <v>13155</v>
      </c>
      <c r="C588" s="2" t="s">
        <v>4125</v>
      </c>
      <c r="D588" s="2" t="s">
        <v>4126</v>
      </c>
      <c r="E588" s="2" t="s">
        <v>4127</v>
      </c>
      <c r="F588" s="2" t="s">
        <v>373</v>
      </c>
      <c r="G588" s="2" t="s">
        <v>4128</v>
      </c>
      <c r="H588" s="2" t="s">
        <v>4129</v>
      </c>
      <c r="I588" s="2">
        <v>81451</v>
      </c>
      <c r="J588" s="2">
        <v>5860</v>
      </c>
      <c r="K588" s="2">
        <v>24</v>
      </c>
      <c r="L588" s="2" t="s">
        <v>3</v>
      </c>
      <c r="M588" s="2" t="b">
        <v>0</v>
      </c>
      <c r="N588" s="2" t="str">
        <f t="shared" si="36"/>
        <v>May_2024</v>
      </c>
      <c r="O588" s="5">
        <f t="shared" si="37"/>
        <v>11328</v>
      </c>
      <c r="P588" s="5" t="str">
        <f t="shared" si="38"/>
        <v>No</v>
      </c>
      <c r="Q588" s="2" t="str">
        <f t="shared" si="39"/>
        <v>-</v>
      </c>
    </row>
    <row r="589" spans="2:17" x14ac:dyDescent="0.25">
      <c r="B589" s="2" t="s">
        <v>13155</v>
      </c>
      <c r="C589" s="2" t="s">
        <v>4130</v>
      </c>
      <c r="D589" s="2" t="s">
        <v>4131</v>
      </c>
      <c r="E589" s="2" t="s">
        <v>4132</v>
      </c>
      <c r="F589" s="2" t="s">
        <v>4133</v>
      </c>
      <c r="G589" s="2" t="s">
        <v>4134</v>
      </c>
      <c r="H589" s="2" t="s">
        <v>4135</v>
      </c>
      <c r="I589" s="2">
        <v>108703</v>
      </c>
      <c r="J589" s="2">
        <v>6121</v>
      </c>
      <c r="K589" s="2">
        <v>10</v>
      </c>
      <c r="L589" s="2" t="s">
        <v>3</v>
      </c>
      <c r="M589" s="2" t="b">
        <v>0</v>
      </c>
      <c r="N589" s="2" t="str">
        <f t="shared" si="36"/>
        <v>May_2024</v>
      </c>
      <c r="O589" s="5">
        <f t="shared" si="37"/>
        <v>25201</v>
      </c>
      <c r="P589" s="5" t="str">
        <f t="shared" si="38"/>
        <v>Yes</v>
      </c>
      <c r="Q589" s="2" t="str">
        <f t="shared" si="39"/>
        <v>-</v>
      </c>
    </row>
    <row r="590" spans="2:17" x14ac:dyDescent="0.25">
      <c r="B590" s="2" t="s">
        <v>13155</v>
      </c>
      <c r="C590" s="2" t="s">
        <v>4136</v>
      </c>
      <c r="D590" s="2" t="s">
        <v>4137</v>
      </c>
      <c r="E590" s="2" t="s">
        <v>4138</v>
      </c>
      <c r="F590" s="2" t="s">
        <v>374</v>
      </c>
      <c r="G590" s="2" t="s">
        <v>858</v>
      </c>
      <c r="H590" s="2" t="s">
        <v>1623</v>
      </c>
      <c r="I590" s="2">
        <v>59674</v>
      </c>
      <c r="J590" s="2">
        <v>5407</v>
      </c>
      <c r="K590" s="2">
        <v>35</v>
      </c>
      <c r="L590" s="2" t="s">
        <v>7</v>
      </c>
      <c r="M590" s="2" t="b">
        <v>0</v>
      </c>
      <c r="N590" s="2" t="str">
        <f t="shared" si="36"/>
        <v>May_2024</v>
      </c>
      <c r="O590" s="5">
        <f t="shared" si="37"/>
        <v>504</v>
      </c>
      <c r="P590" s="5" t="str">
        <f t="shared" si="38"/>
        <v>No</v>
      </c>
      <c r="Q590" s="2" t="str">
        <f t="shared" si="39"/>
        <v>5-10 min</v>
      </c>
    </row>
    <row r="591" spans="2:17" x14ac:dyDescent="0.25">
      <c r="B591" s="2" t="s">
        <v>13155</v>
      </c>
      <c r="C591" s="2" t="s">
        <v>4139</v>
      </c>
      <c r="D591" s="2" t="s">
        <v>4140</v>
      </c>
      <c r="E591" s="2" t="s">
        <v>4141</v>
      </c>
      <c r="F591" s="2" t="s">
        <v>374</v>
      </c>
      <c r="G591" s="2" t="s">
        <v>4142</v>
      </c>
      <c r="H591" s="2" t="s">
        <v>4143</v>
      </c>
      <c r="I591" s="2">
        <v>33093</v>
      </c>
      <c r="J591" s="2">
        <v>2388</v>
      </c>
      <c r="K591" s="2">
        <v>8</v>
      </c>
      <c r="L591" s="2" t="s">
        <v>3</v>
      </c>
      <c r="M591" s="2" t="b">
        <v>0</v>
      </c>
      <c r="N591" s="2" t="str">
        <f t="shared" si="36"/>
        <v>May_2024</v>
      </c>
      <c r="O591" s="5">
        <f t="shared" si="37"/>
        <v>14397</v>
      </c>
      <c r="P591" s="5" t="str">
        <f t="shared" si="38"/>
        <v>Yes</v>
      </c>
      <c r="Q591" s="2" t="str">
        <f t="shared" si="39"/>
        <v>-</v>
      </c>
    </row>
    <row r="592" spans="2:17" x14ac:dyDescent="0.25">
      <c r="B592" s="2" t="s">
        <v>13155</v>
      </c>
      <c r="C592" s="2" t="s">
        <v>4144</v>
      </c>
      <c r="D592" s="2" t="s">
        <v>4145</v>
      </c>
      <c r="E592" s="2" t="s">
        <v>4146</v>
      </c>
      <c r="F592" s="2" t="s">
        <v>374</v>
      </c>
      <c r="G592" s="2" t="s">
        <v>4147</v>
      </c>
      <c r="H592" s="2" t="s">
        <v>4148</v>
      </c>
      <c r="I592" s="2">
        <v>97469</v>
      </c>
      <c r="J592" s="2">
        <v>6220</v>
      </c>
      <c r="K592" s="2">
        <v>3</v>
      </c>
      <c r="L592" s="2" t="s">
        <v>3</v>
      </c>
      <c r="M592" s="2" t="b">
        <v>0</v>
      </c>
      <c r="N592" s="2" t="str">
        <f t="shared" si="36"/>
        <v>May_2024</v>
      </c>
      <c r="O592" s="5">
        <f t="shared" si="37"/>
        <v>18213</v>
      </c>
      <c r="P592" s="5" t="str">
        <f t="shared" si="38"/>
        <v>Yes</v>
      </c>
      <c r="Q592" s="2" t="str">
        <f t="shared" si="39"/>
        <v>-</v>
      </c>
    </row>
    <row r="593" spans="2:17" x14ac:dyDescent="0.25">
      <c r="B593" s="2" t="s">
        <v>13155</v>
      </c>
      <c r="C593" s="2" t="s">
        <v>4149</v>
      </c>
      <c r="D593" s="2" t="s">
        <v>4150</v>
      </c>
      <c r="E593" s="2" t="s">
        <v>4151</v>
      </c>
      <c r="F593" s="2" t="s">
        <v>376</v>
      </c>
      <c r="G593" s="2" t="s">
        <v>4152</v>
      </c>
      <c r="H593" s="2" t="s">
        <v>288</v>
      </c>
      <c r="I593" s="2">
        <v>65065</v>
      </c>
      <c r="J593" s="2">
        <v>4899</v>
      </c>
      <c r="K593" s="2">
        <v>8</v>
      </c>
      <c r="L593" s="2" t="s">
        <v>3</v>
      </c>
      <c r="M593" s="2" t="b">
        <v>0</v>
      </c>
      <c r="N593" s="2" t="str">
        <f t="shared" si="36"/>
        <v>May_2024</v>
      </c>
      <c r="O593" s="5">
        <f t="shared" si="37"/>
        <v>13820</v>
      </c>
      <c r="P593" s="5" t="str">
        <f t="shared" si="38"/>
        <v>No</v>
      </c>
      <c r="Q593" s="2" t="str">
        <f t="shared" si="39"/>
        <v>-</v>
      </c>
    </row>
    <row r="594" spans="2:17" x14ac:dyDescent="0.25">
      <c r="B594" s="2" t="s">
        <v>13155</v>
      </c>
      <c r="C594" s="2" t="s">
        <v>4153</v>
      </c>
      <c r="D594" s="2" t="s">
        <v>4154</v>
      </c>
      <c r="E594" s="2" t="s">
        <v>4155</v>
      </c>
      <c r="F594" s="2" t="s">
        <v>4156</v>
      </c>
      <c r="G594" s="2" t="s">
        <v>4157</v>
      </c>
      <c r="H594" s="2" t="s">
        <v>4158</v>
      </c>
      <c r="I594" s="2">
        <v>69811</v>
      </c>
      <c r="J594" s="2">
        <v>5292</v>
      </c>
      <c r="K594" s="2">
        <v>15</v>
      </c>
      <c r="L594" s="2" t="s">
        <v>3</v>
      </c>
      <c r="M594" s="2" t="b">
        <v>0</v>
      </c>
      <c r="N594" s="2" t="str">
        <f t="shared" si="36"/>
        <v>May_2024</v>
      </c>
      <c r="O594" s="5">
        <f t="shared" si="37"/>
        <v>15517</v>
      </c>
      <c r="P594" s="5" t="str">
        <f t="shared" si="38"/>
        <v>No</v>
      </c>
      <c r="Q594" s="2" t="str">
        <f t="shared" si="39"/>
        <v>-</v>
      </c>
    </row>
    <row r="595" spans="2:17" x14ac:dyDescent="0.25">
      <c r="B595" s="2" t="s">
        <v>13155</v>
      </c>
      <c r="C595" s="2" t="s">
        <v>4159</v>
      </c>
      <c r="D595" s="2" t="s">
        <v>4160</v>
      </c>
      <c r="E595" s="2" t="s">
        <v>4161</v>
      </c>
      <c r="F595" s="2" t="s">
        <v>377</v>
      </c>
      <c r="G595" s="2" t="s">
        <v>4162</v>
      </c>
      <c r="H595" s="2" t="s">
        <v>4163</v>
      </c>
      <c r="I595" s="2">
        <v>55568</v>
      </c>
      <c r="J595" s="2">
        <v>4050</v>
      </c>
      <c r="K595" s="2">
        <v>9</v>
      </c>
      <c r="L595" s="2" t="s">
        <v>3</v>
      </c>
      <c r="M595" s="2" t="b">
        <v>0</v>
      </c>
      <c r="N595" s="2" t="str">
        <f t="shared" si="36"/>
        <v>May_2024</v>
      </c>
      <c r="O595" s="5">
        <f t="shared" si="37"/>
        <v>22833</v>
      </c>
      <c r="P595" s="5" t="str">
        <f t="shared" si="38"/>
        <v>Yes</v>
      </c>
      <c r="Q595" s="2" t="str">
        <f t="shared" si="39"/>
        <v>-</v>
      </c>
    </row>
    <row r="596" spans="2:17" x14ac:dyDescent="0.25">
      <c r="B596" s="2" t="s">
        <v>13155</v>
      </c>
      <c r="C596" s="2" t="s">
        <v>4164</v>
      </c>
      <c r="D596" s="2" t="s">
        <v>4165</v>
      </c>
      <c r="E596" s="2" t="s">
        <v>4166</v>
      </c>
      <c r="F596" s="2" t="s">
        <v>4167</v>
      </c>
      <c r="G596" s="2" t="s">
        <v>4168</v>
      </c>
      <c r="H596" s="2" t="s">
        <v>4169</v>
      </c>
      <c r="I596" s="2">
        <v>102876</v>
      </c>
      <c r="J596" s="2">
        <v>5983</v>
      </c>
      <c r="K596" s="2">
        <v>2</v>
      </c>
      <c r="L596" s="2" t="s">
        <v>3</v>
      </c>
      <c r="M596" s="2" t="b">
        <v>0</v>
      </c>
      <c r="N596" s="2" t="str">
        <f t="shared" si="36"/>
        <v>May_2024</v>
      </c>
      <c r="O596" s="5">
        <f t="shared" si="37"/>
        <v>17465</v>
      </c>
      <c r="P596" s="5" t="str">
        <f t="shared" si="38"/>
        <v>Yes</v>
      </c>
      <c r="Q596" s="2" t="str">
        <f t="shared" si="39"/>
        <v>-</v>
      </c>
    </row>
    <row r="597" spans="2:17" x14ac:dyDescent="0.25">
      <c r="B597" s="2" t="s">
        <v>13155</v>
      </c>
      <c r="C597" s="2" t="s">
        <v>4170</v>
      </c>
      <c r="D597" s="2" t="s">
        <v>4171</v>
      </c>
      <c r="E597" s="2" t="s">
        <v>4172</v>
      </c>
      <c r="F597" s="2" t="s">
        <v>4167</v>
      </c>
      <c r="G597" s="2" t="s">
        <v>4173</v>
      </c>
      <c r="H597" s="2" t="s">
        <v>4174</v>
      </c>
      <c r="I597" s="2">
        <v>58255</v>
      </c>
      <c r="J597" s="2">
        <v>4122</v>
      </c>
      <c r="K597" s="2">
        <v>6</v>
      </c>
      <c r="L597" s="2" t="s">
        <v>3</v>
      </c>
      <c r="M597" s="2" t="b">
        <v>0</v>
      </c>
      <c r="N597" s="2" t="str">
        <f t="shared" si="36"/>
        <v>May_2024</v>
      </c>
      <c r="O597" s="5">
        <f t="shared" si="37"/>
        <v>23562</v>
      </c>
      <c r="P597" s="5" t="str">
        <f t="shared" si="38"/>
        <v>Yes</v>
      </c>
      <c r="Q597" s="2" t="str">
        <f t="shared" si="39"/>
        <v>-</v>
      </c>
    </row>
    <row r="598" spans="2:17" x14ac:dyDescent="0.25">
      <c r="B598" s="2" t="s">
        <v>13155</v>
      </c>
      <c r="C598" s="2" t="s">
        <v>4175</v>
      </c>
      <c r="D598" s="2" t="s">
        <v>4176</v>
      </c>
      <c r="E598" s="2" t="s">
        <v>4177</v>
      </c>
      <c r="F598" s="2" t="s">
        <v>379</v>
      </c>
      <c r="G598" s="2" t="s">
        <v>4178</v>
      </c>
      <c r="H598" s="2" t="s">
        <v>4179</v>
      </c>
      <c r="I598" s="2">
        <v>128602</v>
      </c>
      <c r="J598" s="2">
        <v>7160</v>
      </c>
      <c r="K598" s="2">
        <v>8</v>
      </c>
      <c r="L598" s="2" t="s">
        <v>3</v>
      </c>
      <c r="M598" s="2" t="b">
        <v>0</v>
      </c>
      <c r="N598" s="2" t="str">
        <f t="shared" si="36"/>
        <v>May_2024</v>
      </c>
      <c r="O598" s="5">
        <f t="shared" si="37"/>
        <v>20157</v>
      </c>
      <c r="P598" s="5" t="str">
        <f t="shared" si="38"/>
        <v>Yes</v>
      </c>
      <c r="Q598" s="2" t="str">
        <f t="shared" si="39"/>
        <v>-</v>
      </c>
    </row>
    <row r="599" spans="2:17" x14ac:dyDescent="0.25">
      <c r="B599" s="2" t="s">
        <v>13155</v>
      </c>
      <c r="C599" s="2" t="s">
        <v>4180</v>
      </c>
      <c r="D599" s="2" t="s">
        <v>4181</v>
      </c>
      <c r="E599" s="2" t="s">
        <v>4182</v>
      </c>
      <c r="F599" s="2" t="s">
        <v>379</v>
      </c>
      <c r="G599" s="2" t="s">
        <v>4183</v>
      </c>
      <c r="H599" s="2" t="s">
        <v>3038</v>
      </c>
      <c r="I599" s="2">
        <v>27055</v>
      </c>
      <c r="J599" s="2">
        <v>2428</v>
      </c>
      <c r="K599" s="2">
        <v>17</v>
      </c>
      <c r="L599" s="2" t="s">
        <v>3</v>
      </c>
      <c r="M599" s="2" t="b">
        <v>0</v>
      </c>
      <c r="N599" s="2" t="str">
        <f t="shared" si="36"/>
        <v>May_2024</v>
      </c>
      <c r="O599" s="5">
        <f t="shared" si="37"/>
        <v>6770</v>
      </c>
      <c r="P599" s="5" t="str">
        <f t="shared" si="38"/>
        <v>Yes</v>
      </c>
      <c r="Q599" s="2" t="str">
        <f t="shared" si="39"/>
        <v>-</v>
      </c>
    </row>
    <row r="600" spans="2:17" x14ac:dyDescent="0.25">
      <c r="B600" s="2" t="s">
        <v>13155</v>
      </c>
      <c r="C600" s="2" t="s">
        <v>4184</v>
      </c>
      <c r="D600" s="2" t="s">
        <v>4185</v>
      </c>
      <c r="E600" s="2" t="s">
        <v>4186</v>
      </c>
      <c r="F600" s="2" t="s">
        <v>380</v>
      </c>
      <c r="G600" s="2" t="s">
        <v>4187</v>
      </c>
      <c r="H600" s="2" t="s">
        <v>4188</v>
      </c>
      <c r="I600" s="2">
        <v>95585</v>
      </c>
      <c r="J600" s="2">
        <v>5715</v>
      </c>
      <c r="K600" s="2">
        <v>14</v>
      </c>
      <c r="L600" s="2" t="s">
        <v>3</v>
      </c>
      <c r="M600" s="2" t="b">
        <v>0</v>
      </c>
      <c r="N600" s="2" t="str">
        <f t="shared" si="36"/>
        <v>May_2024</v>
      </c>
      <c r="O600" s="5">
        <f t="shared" si="37"/>
        <v>18218</v>
      </c>
      <c r="P600" s="5" t="str">
        <f t="shared" si="38"/>
        <v>Yes</v>
      </c>
      <c r="Q600" s="2" t="str">
        <f t="shared" si="39"/>
        <v>-</v>
      </c>
    </row>
    <row r="601" spans="2:17" x14ac:dyDescent="0.25">
      <c r="B601" s="2" t="s">
        <v>13155</v>
      </c>
      <c r="C601" s="2" t="s">
        <v>4189</v>
      </c>
      <c r="D601" s="2" t="s">
        <v>4190</v>
      </c>
      <c r="E601" s="2" t="s">
        <v>4191</v>
      </c>
      <c r="F601" s="2" t="s">
        <v>380</v>
      </c>
      <c r="G601" s="2" t="s">
        <v>4192</v>
      </c>
      <c r="H601" s="2" t="s">
        <v>4193</v>
      </c>
      <c r="I601" s="2">
        <v>104908</v>
      </c>
      <c r="J601" s="2">
        <v>5832</v>
      </c>
      <c r="K601" s="2">
        <v>4</v>
      </c>
      <c r="L601" s="2" t="s">
        <v>3</v>
      </c>
      <c r="M601" s="2" t="b">
        <v>0</v>
      </c>
      <c r="N601" s="2" t="str">
        <f t="shared" si="36"/>
        <v>May_2024</v>
      </c>
      <c r="O601" s="5">
        <f t="shared" si="37"/>
        <v>25567</v>
      </c>
      <c r="P601" s="5" t="str">
        <f t="shared" si="38"/>
        <v>Yes</v>
      </c>
      <c r="Q601" s="2" t="str">
        <f t="shared" si="39"/>
        <v>-</v>
      </c>
    </row>
    <row r="602" spans="2:17" x14ac:dyDescent="0.25">
      <c r="B602" s="2" t="s">
        <v>13155</v>
      </c>
      <c r="C602" s="2" t="s">
        <v>4194</v>
      </c>
      <c r="D602" s="2" t="s">
        <v>4195</v>
      </c>
      <c r="E602" s="2" t="s">
        <v>4196</v>
      </c>
      <c r="F602" s="2" t="s">
        <v>381</v>
      </c>
      <c r="G602" s="2" t="s">
        <v>4197</v>
      </c>
      <c r="H602" s="2" t="s">
        <v>890</v>
      </c>
      <c r="I602" s="2">
        <v>163653</v>
      </c>
      <c r="J602" s="2">
        <v>12412</v>
      </c>
      <c r="K602" s="2">
        <v>189</v>
      </c>
      <c r="L602" s="2" t="s">
        <v>7</v>
      </c>
      <c r="M602" s="2" t="b">
        <v>0</v>
      </c>
      <c r="N602" s="2" t="str">
        <f t="shared" si="36"/>
        <v>May_2024</v>
      </c>
      <c r="O602" s="5">
        <f t="shared" si="37"/>
        <v>647</v>
      </c>
      <c r="P602" s="5" t="str">
        <f t="shared" si="38"/>
        <v>No</v>
      </c>
      <c r="Q602" s="2" t="str">
        <f t="shared" si="39"/>
        <v>10-15 min</v>
      </c>
    </row>
    <row r="603" spans="2:17" x14ac:dyDescent="0.25">
      <c r="B603" s="2" t="s">
        <v>13155</v>
      </c>
      <c r="C603" s="2" t="s">
        <v>4198</v>
      </c>
      <c r="D603" s="2" t="s">
        <v>4199</v>
      </c>
      <c r="E603" s="2" t="s">
        <v>4200</v>
      </c>
      <c r="F603" s="2" t="s">
        <v>381</v>
      </c>
      <c r="G603" s="2" t="s">
        <v>4201</v>
      </c>
      <c r="H603" s="2" t="s">
        <v>4202</v>
      </c>
      <c r="I603" s="2">
        <v>79818</v>
      </c>
      <c r="J603" s="2">
        <v>4855</v>
      </c>
      <c r="K603" s="2">
        <v>3</v>
      </c>
      <c r="L603" s="2" t="s">
        <v>3</v>
      </c>
      <c r="M603" s="2" t="b">
        <v>0</v>
      </c>
      <c r="N603" s="2" t="str">
        <f t="shared" si="36"/>
        <v>May_2024</v>
      </c>
      <c r="O603" s="5">
        <f t="shared" si="37"/>
        <v>23934</v>
      </c>
      <c r="P603" s="5" t="str">
        <f t="shared" si="38"/>
        <v>Yes</v>
      </c>
      <c r="Q603" s="2" t="str">
        <f t="shared" si="39"/>
        <v>-</v>
      </c>
    </row>
    <row r="604" spans="2:17" x14ac:dyDescent="0.25">
      <c r="B604" s="2" t="s">
        <v>13155</v>
      </c>
      <c r="C604" s="2" t="s">
        <v>4203</v>
      </c>
      <c r="D604" s="2" t="s">
        <v>4204</v>
      </c>
      <c r="E604" s="2" t="s">
        <v>4205</v>
      </c>
      <c r="F604" s="2" t="s">
        <v>4206</v>
      </c>
      <c r="G604" s="2" t="s">
        <v>4207</v>
      </c>
      <c r="H604" s="2" t="s">
        <v>4208</v>
      </c>
      <c r="I604" s="2">
        <v>19387</v>
      </c>
      <c r="J604" s="2">
        <v>1888</v>
      </c>
      <c r="K604" s="2">
        <v>5</v>
      </c>
      <c r="L604" s="2" t="s">
        <v>3</v>
      </c>
      <c r="M604" s="2" t="b">
        <v>0</v>
      </c>
      <c r="N604" s="2" t="str">
        <f t="shared" si="36"/>
        <v>May_2024</v>
      </c>
      <c r="O604" s="5">
        <f t="shared" si="37"/>
        <v>7898</v>
      </c>
      <c r="P604" s="5" t="str">
        <f t="shared" si="38"/>
        <v>No</v>
      </c>
      <c r="Q604" s="2" t="str">
        <f t="shared" si="39"/>
        <v>-</v>
      </c>
    </row>
    <row r="605" spans="2:17" x14ac:dyDescent="0.25">
      <c r="B605" s="2" t="s">
        <v>13155</v>
      </c>
      <c r="C605" s="2" t="s">
        <v>4209</v>
      </c>
      <c r="D605" s="2" t="s">
        <v>4210</v>
      </c>
      <c r="E605" s="2" t="s">
        <v>4211</v>
      </c>
      <c r="F605" s="2" t="s">
        <v>382</v>
      </c>
      <c r="G605" s="2" t="s">
        <v>4212</v>
      </c>
      <c r="H605" s="2" t="s">
        <v>4213</v>
      </c>
      <c r="I605" s="2">
        <v>37023</v>
      </c>
      <c r="J605" s="2">
        <v>2730</v>
      </c>
      <c r="K605" s="2">
        <v>11</v>
      </c>
      <c r="L605" s="2" t="s">
        <v>3</v>
      </c>
      <c r="M605" s="2" t="b">
        <v>0</v>
      </c>
      <c r="N605" s="2" t="str">
        <f t="shared" si="36"/>
        <v>Apr_2024</v>
      </c>
      <c r="O605" s="5">
        <f t="shared" si="37"/>
        <v>13229</v>
      </c>
      <c r="P605" s="5" t="str">
        <f t="shared" si="38"/>
        <v>Yes</v>
      </c>
      <c r="Q605" s="2" t="str">
        <f t="shared" si="39"/>
        <v>-</v>
      </c>
    </row>
    <row r="606" spans="2:17" x14ac:dyDescent="0.25">
      <c r="B606" s="2" t="s">
        <v>13155</v>
      </c>
      <c r="C606" s="2" t="s">
        <v>4214</v>
      </c>
      <c r="D606" s="2" t="s">
        <v>4215</v>
      </c>
      <c r="E606" s="2" t="s">
        <v>4216</v>
      </c>
      <c r="F606" s="2" t="s">
        <v>384</v>
      </c>
      <c r="G606" s="2" t="s">
        <v>4217</v>
      </c>
      <c r="H606" s="2" t="s">
        <v>4218</v>
      </c>
      <c r="I606" s="2">
        <v>98573</v>
      </c>
      <c r="J606" s="2">
        <v>6170</v>
      </c>
      <c r="K606" s="2">
        <v>6</v>
      </c>
      <c r="L606" s="2" t="s">
        <v>3</v>
      </c>
      <c r="M606" s="2" t="b">
        <v>0</v>
      </c>
      <c r="N606" s="2" t="str">
        <f t="shared" si="36"/>
        <v>Apr_2024</v>
      </c>
      <c r="O606" s="5">
        <f t="shared" si="37"/>
        <v>15542</v>
      </c>
      <c r="P606" s="5" t="str">
        <f t="shared" si="38"/>
        <v>No</v>
      </c>
      <c r="Q606" s="2" t="str">
        <f t="shared" si="39"/>
        <v>-</v>
      </c>
    </row>
    <row r="607" spans="2:17" x14ac:dyDescent="0.25">
      <c r="B607" s="2" t="s">
        <v>13155</v>
      </c>
      <c r="C607" s="2" t="s">
        <v>4219</v>
      </c>
      <c r="D607" s="2" t="s">
        <v>4220</v>
      </c>
      <c r="E607" s="2" t="s">
        <v>4221</v>
      </c>
      <c r="F607" s="2" t="s">
        <v>4222</v>
      </c>
      <c r="G607" s="2" t="s">
        <v>4223</v>
      </c>
      <c r="H607" s="2" t="s">
        <v>4224</v>
      </c>
      <c r="I607" s="2">
        <v>85499</v>
      </c>
      <c r="J607" s="2">
        <v>6776</v>
      </c>
      <c r="K607" s="2">
        <v>14</v>
      </c>
      <c r="L607" s="2" t="s">
        <v>3</v>
      </c>
      <c r="M607" s="2" t="b">
        <v>0</v>
      </c>
      <c r="N607" s="2" t="str">
        <f t="shared" si="36"/>
        <v>Apr_2024</v>
      </c>
      <c r="O607" s="5">
        <f t="shared" si="37"/>
        <v>8515</v>
      </c>
      <c r="P607" s="5" t="str">
        <f t="shared" si="38"/>
        <v>Yes</v>
      </c>
      <c r="Q607" s="2" t="str">
        <f t="shared" si="39"/>
        <v>-</v>
      </c>
    </row>
    <row r="608" spans="2:17" x14ac:dyDescent="0.25">
      <c r="B608" s="2" t="s">
        <v>13155</v>
      </c>
      <c r="C608" s="2" t="s">
        <v>4225</v>
      </c>
      <c r="D608" s="2" t="s">
        <v>4226</v>
      </c>
      <c r="E608" s="2" t="s">
        <v>4227</v>
      </c>
      <c r="F608" s="2" t="s">
        <v>387</v>
      </c>
      <c r="G608" s="2" t="s">
        <v>4228</v>
      </c>
      <c r="H608" s="2" t="s">
        <v>4229</v>
      </c>
      <c r="I608" s="2">
        <v>85724</v>
      </c>
      <c r="J608" s="2">
        <v>9161</v>
      </c>
      <c r="K608" s="2">
        <v>22</v>
      </c>
      <c r="L608" s="2" t="s">
        <v>3</v>
      </c>
      <c r="M608" s="2" t="b">
        <v>0</v>
      </c>
      <c r="N608" s="2" t="str">
        <f t="shared" si="36"/>
        <v>Apr_2024</v>
      </c>
      <c r="O608" s="5">
        <f t="shared" si="37"/>
        <v>14612</v>
      </c>
      <c r="P608" s="5" t="str">
        <f t="shared" si="38"/>
        <v>No</v>
      </c>
      <c r="Q608" s="2" t="str">
        <f t="shared" si="39"/>
        <v>-</v>
      </c>
    </row>
    <row r="609" spans="2:17" x14ac:dyDescent="0.25">
      <c r="B609" s="2" t="s">
        <v>13155</v>
      </c>
      <c r="C609" s="2" t="s">
        <v>4230</v>
      </c>
      <c r="D609" s="2" t="s">
        <v>4231</v>
      </c>
      <c r="E609" s="2" t="s">
        <v>4232</v>
      </c>
      <c r="F609" s="2" t="s">
        <v>387</v>
      </c>
      <c r="G609" s="2" t="s">
        <v>4233</v>
      </c>
      <c r="H609" s="2" t="s">
        <v>4234</v>
      </c>
      <c r="I609" s="2">
        <v>107947</v>
      </c>
      <c r="J609" s="2">
        <v>6596</v>
      </c>
      <c r="K609" s="2">
        <v>8</v>
      </c>
      <c r="L609" s="2" t="s">
        <v>3</v>
      </c>
      <c r="M609" s="2" t="b">
        <v>0</v>
      </c>
      <c r="N609" s="2" t="str">
        <f t="shared" si="36"/>
        <v>Apr_2024</v>
      </c>
      <c r="O609" s="5">
        <f t="shared" si="37"/>
        <v>25153</v>
      </c>
      <c r="P609" s="5" t="str">
        <f t="shared" si="38"/>
        <v>Yes</v>
      </c>
      <c r="Q609" s="2" t="str">
        <f t="shared" si="39"/>
        <v>-</v>
      </c>
    </row>
    <row r="610" spans="2:17" x14ac:dyDescent="0.25">
      <c r="B610" s="2" t="s">
        <v>13155</v>
      </c>
      <c r="C610" s="2" t="s">
        <v>4235</v>
      </c>
      <c r="D610" s="2" t="s">
        <v>4236</v>
      </c>
      <c r="E610" s="2" t="s">
        <v>4237</v>
      </c>
      <c r="F610" s="2" t="s">
        <v>388</v>
      </c>
      <c r="G610" s="2" t="s">
        <v>4238</v>
      </c>
      <c r="H610" s="2" t="s">
        <v>4239</v>
      </c>
      <c r="I610" s="2">
        <v>59052</v>
      </c>
      <c r="J610" s="2">
        <v>6436</v>
      </c>
      <c r="K610" s="2">
        <v>275</v>
      </c>
      <c r="L610" s="2" t="s">
        <v>7</v>
      </c>
      <c r="M610" s="2" t="b">
        <v>0</v>
      </c>
      <c r="N610" s="2" t="str">
        <f t="shared" si="36"/>
        <v>Apr_2024</v>
      </c>
      <c r="O610" s="5">
        <f t="shared" si="37"/>
        <v>456</v>
      </c>
      <c r="P610" s="5" t="str">
        <f t="shared" si="38"/>
        <v>No</v>
      </c>
      <c r="Q610" s="2" t="str">
        <f t="shared" si="39"/>
        <v>5-10 min</v>
      </c>
    </row>
    <row r="611" spans="2:17" x14ac:dyDescent="0.25">
      <c r="B611" s="2" t="s">
        <v>13155</v>
      </c>
      <c r="C611" s="2" t="s">
        <v>4240</v>
      </c>
      <c r="D611" s="2" t="s">
        <v>4241</v>
      </c>
      <c r="E611" s="2" t="s">
        <v>4242</v>
      </c>
      <c r="F611" s="2" t="s">
        <v>388</v>
      </c>
      <c r="G611" s="2" t="s">
        <v>4243</v>
      </c>
      <c r="H611" s="2" t="s">
        <v>4244</v>
      </c>
      <c r="I611" s="2">
        <v>35508</v>
      </c>
      <c r="J611" s="2">
        <v>2575</v>
      </c>
      <c r="K611" s="2">
        <v>8</v>
      </c>
      <c r="L611" s="2" t="s">
        <v>3</v>
      </c>
      <c r="M611" s="2" t="b">
        <v>0</v>
      </c>
      <c r="N611" s="2" t="str">
        <f t="shared" si="36"/>
        <v>Apr_2024</v>
      </c>
      <c r="O611" s="5">
        <f t="shared" si="37"/>
        <v>10205</v>
      </c>
      <c r="P611" s="5" t="str">
        <f t="shared" si="38"/>
        <v>Yes</v>
      </c>
      <c r="Q611" s="2" t="str">
        <f t="shared" si="39"/>
        <v>-</v>
      </c>
    </row>
    <row r="612" spans="2:17" x14ac:dyDescent="0.25">
      <c r="B612" s="2" t="s">
        <v>13155</v>
      </c>
      <c r="C612" s="2" t="s">
        <v>4245</v>
      </c>
      <c r="D612" s="2" t="s">
        <v>4246</v>
      </c>
      <c r="E612" s="2" t="s">
        <v>4247</v>
      </c>
      <c r="F612" s="2" t="s">
        <v>388</v>
      </c>
      <c r="G612" s="2" t="s">
        <v>4248</v>
      </c>
      <c r="H612" s="2" t="s">
        <v>4249</v>
      </c>
      <c r="I612" s="2">
        <v>77608</v>
      </c>
      <c r="J612" s="2">
        <v>5333</v>
      </c>
      <c r="K612" s="2">
        <v>5</v>
      </c>
      <c r="L612" s="2" t="s">
        <v>3</v>
      </c>
      <c r="M612" s="2" t="b">
        <v>0</v>
      </c>
      <c r="N612" s="2" t="str">
        <f t="shared" si="36"/>
        <v>Apr_2024</v>
      </c>
      <c r="O612" s="5">
        <f t="shared" si="37"/>
        <v>19831</v>
      </c>
      <c r="P612" s="5" t="str">
        <f t="shared" si="38"/>
        <v>Yes</v>
      </c>
      <c r="Q612" s="2" t="str">
        <f t="shared" si="39"/>
        <v>-</v>
      </c>
    </row>
    <row r="613" spans="2:17" x14ac:dyDescent="0.25">
      <c r="B613" s="2" t="s">
        <v>13155</v>
      </c>
      <c r="C613" s="2" t="s">
        <v>4250</v>
      </c>
      <c r="D613" s="2" t="s">
        <v>4251</v>
      </c>
      <c r="E613" s="2" t="s">
        <v>4252</v>
      </c>
      <c r="F613" s="2" t="s">
        <v>390</v>
      </c>
      <c r="G613" s="2" t="s">
        <v>4253</v>
      </c>
      <c r="H613" s="2" t="s">
        <v>4254</v>
      </c>
      <c r="I613" s="2">
        <v>59807</v>
      </c>
      <c r="J613" s="2">
        <v>5304</v>
      </c>
      <c r="K613" s="2">
        <v>23</v>
      </c>
      <c r="L613" s="2" t="s">
        <v>3</v>
      </c>
      <c r="M613" s="2" t="b">
        <v>0</v>
      </c>
      <c r="N613" s="2" t="str">
        <f t="shared" si="36"/>
        <v>Apr_2024</v>
      </c>
      <c r="O613" s="5">
        <f t="shared" si="37"/>
        <v>13010</v>
      </c>
      <c r="P613" s="5" t="str">
        <f t="shared" si="38"/>
        <v>Yes</v>
      </c>
      <c r="Q613" s="2" t="str">
        <f t="shared" si="39"/>
        <v>-</v>
      </c>
    </row>
    <row r="614" spans="2:17" x14ac:dyDescent="0.25">
      <c r="B614" s="2" t="s">
        <v>13155</v>
      </c>
      <c r="C614" s="2" t="s">
        <v>4255</v>
      </c>
      <c r="D614" s="2" t="s">
        <v>4256</v>
      </c>
      <c r="E614" s="2" t="s">
        <v>4257</v>
      </c>
      <c r="F614" s="2" t="s">
        <v>392</v>
      </c>
      <c r="G614" s="2" t="s">
        <v>4258</v>
      </c>
      <c r="H614" s="2" t="s">
        <v>4259</v>
      </c>
      <c r="I614" s="2">
        <v>155263</v>
      </c>
      <c r="J614" s="2">
        <v>8696</v>
      </c>
      <c r="K614" s="2">
        <v>38</v>
      </c>
      <c r="L614" s="2" t="s">
        <v>3</v>
      </c>
      <c r="M614" s="2" t="b">
        <v>0</v>
      </c>
      <c r="N614" s="2" t="str">
        <f t="shared" si="36"/>
        <v>Apr_2024</v>
      </c>
      <c r="O614" s="5">
        <f t="shared" si="37"/>
        <v>19808</v>
      </c>
      <c r="P614" s="5" t="str">
        <f t="shared" si="38"/>
        <v>Yes</v>
      </c>
      <c r="Q614" s="2" t="str">
        <f t="shared" si="39"/>
        <v>-</v>
      </c>
    </row>
    <row r="615" spans="2:17" x14ac:dyDescent="0.25">
      <c r="B615" s="2" t="s">
        <v>13155</v>
      </c>
      <c r="C615" s="2" t="s">
        <v>4260</v>
      </c>
      <c r="D615" s="2" t="s">
        <v>4261</v>
      </c>
      <c r="E615" s="2" t="s">
        <v>4262</v>
      </c>
      <c r="F615" s="2" t="s">
        <v>392</v>
      </c>
      <c r="G615" s="2" t="s">
        <v>4263</v>
      </c>
      <c r="H615" s="2" t="s">
        <v>4264</v>
      </c>
      <c r="I615" s="2">
        <v>30747</v>
      </c>
      <c r="J615" s="2">
        <v>2344</v>
      </c>
      <c r="K615" s="2">
        <v>14</v>
      </c>
      <c r="L615" s="2" t="s">
        <v>3</v>
      </c>
      <c r="M615" s="2" t="b">
        <v>0</v>
      </c>
      <c r="N615" s="2" t="str">
        <f t="shared" si="36"/>
        <v>Apr_2024</v>
      </c>
      <c r="O615" s="5">
        <f t="shared" si="37"/>
        <v>13691</v>
      </c>
      <c r="P615" s="5" t="str">
        <f t="shared" si="38"/>
        <v>Yes</v>
      </c>
      <c r="Q615" s="2" t="str">
        <f t="shared" si="39"/>
        <v>-</v>
      </c>
    </row>
    <row r="616" spans="2:17" x14ac:dyDescent="0.25">
      <c r="B616" s="2" t="s">
        <v>13155</v>
      </c>
      <c r="C616" s="2" t="s">
        <v>4265</v>
      </c>
      <c r="D616" s="2" t="s">
        <v>4266</v>
      </c>
      <c r="E616" s="2" t="s">
        <v>4267</v>
      </c>
      <c r="F616" s="2" t="s">
        <v>394</v>
      </c>
      <c r="G616" s="2" t="s">
        <v>4268</v>
      </c>
      <c r="H616" s="2" t="s">
        <v>4269</v>
      </c>
      <c r="I616" s="2">
        <v>83178</v>
      </c>
      <c r="J616" s="2">
        <v>4794</v>
      </c>
      <c r="K616" s="2">
        <v>3</v>
      </c>
      <c r="L616" s="2" t="s">
        <v>3</v>
      </c>
      <c r="M616" s="2" t="b">
        <v>0</v>
      </c>
      <c r="N616" s="2" t="str">
        <f t="shared" si="36"/>
        <v>Apr_2024</v>
      </c>
      <c r="O616" s="5">
        <f t="shared" si="37"/>
        <v>21935</v>
      </c>
      <c r="P616" s="5" t="str">
        <f t="shared" si="38"/>
        <v>Yes</v>
      </c>
      <c r="Q616" s="2" t="str">
        <f t="shared" si="39"/>
        <v>-</v>
      </c>
    </row>
    <row r="617" spans="2:17" x14ac:dyDescent="0.25">
      <c r="B617" s="2" t="s">
        <v>13155</v>
      </c>
      <c r="C617" s="2" t="s">
        <v>4270</v>
      </c>
      <c r="D617" s="2" t="s">
        <v>4271</v>
      </c>
      <c r="E617" s="2" t="s">
        <v>4272</v>
      </c>
      <c r="F617" s="2" t="s">
        <v>394</v>
      </c>
      <c r="G617" s="2" t="s">
        <v>4273</v>
      </c>
      <c r="H617" s="2" t="s">
        <v>4274</v>
      </c>
      <c r="I617" s="2">
        <v>36527</v>
      </c>
      <c r="J617" s="2">
        <v>2578</v>
      </c>
      <c r="K617" s="2">
        <v>60</v>
      </c>
      <c r="L617" s="2" t="s">
        <v>3</v>
      </c>
      <c r="M617" s="2" t="b">
        <v>0</v>
      </c>
      <c r="N617" s="2" t="str">
        <f t="shared" si="36"/>
        <v>Apr_2024</v>
      </c>
      <c r="O617" s="5">
        <f t="shared" si="37"/>
        <v>13625</v>
      </c>
      <c r="P617" s="5" t="str">
        <f t="shared" si="38"/>
        <v>Yes</v>
      </c>
      <c r="Q617" s="2" t="str">
        <f t="shared" si="39"/>
        <v>-</v>
      </c>
    </row>
    <row r="618" spans="2:17" x14ac:dyDescent="0.25">
      <c r="B618" s="2" t="s">
        <v>13155</v>
      </c>
      <c r="C618" s="2" t="s">
        <v>4275</v>
      </c>
      <c r="D618" s="2" t="s">
        <v>4276</v>
      </c>
      <c r="E618" s="2" t="s">
        <v>4277</v>
      </c>
      <c r="F618" s="2" t="s">
        <v>4278</v>
      </c>
      <c r="G618" s="2" t="s">
        <v>4279</v>
      </c>
      <c r="H618" s="2" t="s">
        <v>4280</v>
      </c>
      <c r="I618" s="2">
        <v>134725</v>
      </c>
      <c r="J618" s="2">
        <v>8868</v>
      </c>
      <c r="K618" s="2">
        <v>23</v>
      </c>
      <c r="L618" s="2" t="s">
        <v>3</v>
      </c>
      <c r="M618" s="2" t="b">
        <v>0</v>
      </c>
      <c r="N618" s="2" t="str">
        <f t="shared" si="36"/>
        <v>Apr_2024</v>
      </c>
      <c r="O618" s="5">
        <f t="shared" si="37"/>
        <v>14771</v>
      </c>
      <c r="P618" s="5" t="str">
        <f t="shared" si="38"/>
        <v>Yes</v>
      </c>
      <c r="Q618" s="2" t="str">
        <f t="shared" si="39"/>
        <v>-</v>
      </c>
    </row>
    <row r="619" spans="2:17" x14ac:dyDescent="0.25">
      <c r="B619" s="2" t="s">
        <v>13155</v>
      </c>
      <c r="C619" s="2" t="s">
        <v>4281</v>
      </c>
      <c r="D619" s="2" t="s">
        <v>4282</v>
      </c>
      <c r="E619" s="2" t="s">
        <v>4283</v>
      </c>
      <c r="F619" s="2" t="s">
        <v>4278</v>
      </c>
      <c r="G619" s="2" t="s">
        <v>4284</v>
      </c>
      <c r="H619" s="2" t="s">
        <v>4285</v>
      </c>
      <c r="I619" s="2">
        <v>63231</v>
      </c>
      <c r="J619" s="2">
        <v>4516</v>
      </c>
      <c r="K619" s="2">
        <v>8</v>
      </c>
      <c r="L619" s="2" t="s">
        <v>3</v>
      </c>
      <c r="M619" s="2" t="b">
        <v>0</v>
      </c>
      <c r="N619" s="2" t="str">
        <f t="shared" si="36"/>
        <v>Apr_2024</v>
      </c>
      <c r="O619" s="5">
        <f t="shared" si="37"/>
        <v>19613</v>
      </c>
      <c r="P619" s="5" t="str">
        <f t="shared" si="38"/>
        <v>Yes</v>
      </c>
      <c r="Q619" s="2" t="str">
        <f t="shared" si="39"/>
        <v>-</v>
      </c>
    </row>
    <row r="620" spans="2:17" x14ac:dyDescent="0.25">
      <c r="B620" s="2" t="s">
        <v>13155</v>
      </c>
      <c r="C620" s="2" t="s">
        <v>4286</v>
      </c>
      <c r="D620" s="2" t="s">
        <v>4287</v>
      </c>
      <c r="E620" s="2" t="s">
        <v>4288</v>
      </c>
      <c r="F620" s="2" t="s">
        <v>395</v>
      </c>
      <c r="G620" s="2" t="s">
        <v>4289</v>
      </c>
      <c r="H620" s="2" t="s">
        <v>4290</v>
      </c>
      <c r="I620" s="2">
        <v>100188</v>
      </c>
      <c r="J620" s="2">
        <v>5854</v>
      </c>
      <c r="K620" s="2">
        <v>3</v>
      </c>
      <c r="L620" s="2" t="s">
        <v>3</v>
      </c>
      <c r="M620" s="2" t="b">
        <v>0</v>
      </c>
      <c r="N620" s="2" t="str">
        <f t="shared" si="36"/>
        <v>Apr_2024</v>
      </c>
      <c r="O620" s="5">
        <f t="shared" si="37"/>
        <v>19109</v>
      </c>
      <c r="P620" s="5" t="str">
        <f t="shared" si="38"/>
        <v>Yes</v>
      </c>
      <c r="Q620" s="2" t="str">
        <f t="shared" si="39"/>
        <v>-</v>
      </c>
    </row>
    <row r="621" spans="2:17" x14ac:dyDescent="0.25">
      <c r="B621" s="2" t="s">
        <v>13155</v>
      </c>
      <c r="C621" s="2" t="s">
        <v>4291</v>
      </c>
      <c r="D621" s="2" t="s">
        <v>4292</v>
      </c>
      <c r="E621" s="2" t="s">
        <v>4293</v>
      </c>
      <c r="F621" s="2" t="s">
        <v>395</v>
      </c>
      <c r="G621" s="2" t="s">
        <v>4294</v>
      </c>
      <c r="H621" s="2" t="s">
        <v>4295</v>
      </c>
      <c r="I621" s="2">
        <v>130644</v>
      </c>
      <c r="J621" s="2">
        <v>9139</v>
      </c>
      <c r="K621" s="2">
        <v>96</v>
      </c>
      <c r="L621" s="2" t="s">
        <v>3</v>
      </c>
      <c r="M621" s="2" t="b">
        <v>0</v>
      </c>
      <c r="N621" s="2" t="str">
        <f t="shared" si="36"/>
        <v>Apr_2024</v>
      </c>
      <c r="O621" s="5">
        <f t="shared" si="37"/>
        <v>21099</v>
      </c>
      <c r="P621" s="5" t="str">
        <f t="shared" si="38"/>
        <v>Yes</v>
      </c>
      <c r="Q621" s="2" t="str">
        <f t="shared" si="39"/>
        <v>-</v>
      </c>
    </row>
    <row r="622" spans="2:17" x14ac:dyDescent="0.25">
      <c r="B622" s="2" t="s">
        <v>13155</v>
      </c>
      <c r="C622" s="2" t="s">
        <v>4296</v>
      </c>
      <c r="D622" s="2" t="s">
        <v>4297</v>
      </c>
      <c r="E622" s="2" t="s">
        <v>4298</v>
      </c>
      <c r="F622" s="2" t="s">
        <v>396</v>
      </c>
      <c r="G622" s="2" t="s">
        <v>4299</v>
      </c>
      <c r="H622" s="2" t="s">
        <v>4300</v>
      </c>
      <c r="I622" s="2">
        <v>88177</v>
      </c>
      <c r="J622" s="2">
        <v>5375</v>
      </c>
      <c r="K622" s="2">
        <v>1</v>
      </c>
      <c r="L622" s="2" t="s">
        <v>3</v>
      </c>
      <c r="M622" s="2" t="b">
        <v>0</v>
      </c>
      <c r="N622" s="2" t="str">
        <f t="shared" si="36"/>
        <v>Apr_2024</v>
      </c>
      <c r="O622" s="5">
        <f t="shared" si="37"/>
        <v>21373</v>
      </c>
      <c r="P622" s="5" t="str">
        <f t="shared" si="38"/>
        <v>Yes</v>
      </c>
      <c r="Q622" s="2" t="str">
        <f t="shared" si="39"/>
        <v>-</v>
      </c>
    </row>
    <row r="623" spans="2:17" x14ac:dyDescent="0.25">
      <c r="B623" s="2" t="s">
        <v>13155</v>
      </c>
      <c r="C623" s="2" t="s">
        <v>4301</v>
      </c>
      <c r="D623" s="2" t="s">
        <v>4302</v>
      </c>
      <c r="E623" s="2" t="s">
        <v>4303</v>
      </c>
      <c r="F623" s="2" t="s">
        <v>4304</v>
      </c>
      <c r="G623" s="2" t="s">
        <v>4305</v>
      </c>
      <c r="H623" s="2" t="s">
        <v>4306</v>
      </c>
      <c r="I623" s="2">
        <v>111503</v>
      </c>
      <c r="J623" s="2">
        <v>6967</v>
      </c>
      <c r="K623" s="2">
        <v>6</v>
      </c>
      <c r="L623" s="2" t="s">
        <v>3</v>
      </c>
      <c r="M623" s="2" t="b">
        <v>0</v>
      </c>
      <c r="N623" s="2" t="str">
        <f t="shared" si="36"/>
        <v>Apr_2024</v>
      </c>
      <c r="O623" s="5">
        <f t="shared" si="37"/>
        <v>16268</v>
      </c>
      <c r="P623" s="5" t="str">
        <f t="shared" si="38"/>
        <v>Yes</v>
      </c>
      <c r="Q623" s="2" t="str">
        <f t="shared" si="39"/>
        <v>-</v>
      </c>
    </row>
    <row r="624" spans="2:17" x14ac:dyDescent="0.25">
      <c r="B624" s="2" t="s">
        <v>13155</v>
      </c>
      <c r="C624" s="2" t="s">
        <v>4307</v>
      </c>
      <c r="D624" s="2" t="s">
        <v>4308</v>
      </c>
      <c r="E624" s="2" t="s">
        <v>4309</v>
      </c>
      <c r="F624" s="2" t="s">
        <v>397</v>
      </c>
      <c r="G624" s="2" t="s">
        <v>4310</v>
      </c>
      <c r="H624" s="2" t="s">
        <v>578</v>
      </c>
      <c r="I624" s="2">
        <v>76634</v>
      </c>
      <c r="J624" s="2">
        <v>4837</v>
      </c>
      <c r="K624" s="2">
        <v>2</v>
      </c>
      <c r="L624" s="2" t="s">
        <v>3</v>
      </c>
      <c r="M624" s="2" t="b">
        <v>0</v>
      </c>
      <c r="N624" s="2" t="str">
        <f t="shared" si="36"/>
        <v>Apr_2024</v>
      </c>
      <c r="O624" s="5">
        <f t="shared" si="37"/>
        <v>17753</v>
      </c>
      <c r="P624" s="5" t="str">
        <f t="shared" si="38"/>
        <v>Yes</v>
      </c>
      <c r="Q624" s="2" t="str">
        <f t="shared" si="39"/>
        <v>-</v>
      </c>
    </row>
    <row r="625" spans="2:17" x14ac:dyDescent="0.25">
      <c r="B625" s="2" t="s">
        <v>13155</v>
      </c>
      <c r="C625" s="2" t="s">
        <v>4311</v>
      </c>
      <c r="D625" s="2" t="s">
        <v>4312</v>
      </c>
      <c r="E625" s="2" t="s">
        <v>4313</v>
      </c>
      <c r="F625" s="2" t="s">
        <v>397</v>
      </c>
      <c r="G625" s="2" t="s">
        <v>4314</v>
      </c>
      <c r="H625" s="2" t="s">
        <v>4315</v>
      </c>
      <c r="I625" s="2">
        <v>40346</v>
      </c>
      <c r="J625" s="2">
        <v>2980</v>
      </c>
      <c r="K625" s="2">
        <v>12</v>
      </c>
      <c r="L625" s="2" t="s">
        <v>3</v>
      </c>
      <c r="M625" s="2" t="b">
        <v>0</v>
      </c>
      <c r="N625" s="2" t="str">
        <f t="shared" si="36"/>
        <v>Apr_2024</v>
      </c>
      <c r="O625" s="5">
        <f t="shared" si="37"/>
        <v>12600</v>
      </c>
      <c r="P625" s="5" t="str">
        <f t="shared" si="38"/>
        <v>Yes</v>
      </c>
      <c r="Q625" s="2" t="str">
        <f t="shared" si="39"/>
        <v>-</v>
      </c>
    </row>
    <row r="626" spans="2:17" x14ac:dyDescent="0.25">
      <c r="B626" s="2" t="s">
        <v>13155</v>
      </c>
      <c r="C626" s="2" t="s">
        <v>4316</v>
      </c>
      <c r="D626" s="2" t="s">
        <v>4317</v>
      </c>
      <c r="E626" s="2" t="s">
        <v>4318</v>
      </c>
      <c r="F626" s="2" t="s">
        <v>398</v>
      </c>
      <c r="G626" s="2" t="s">
        <v>4319</v>
      </c>
      <c r="H626" s="2" t="s">
        <v>4320</v>
      </c>
      <c r="I626" s="2">
        <v>154563</v>
      </c>
      <c r="J626" s="2">
        <v>9886</v>
      </c>
      <c r="K626" s="2">
        <v>38</v>
      </c>
      <c r="L626" s="2" t="s">
        <v>3</v>
      </c>
      <c r="M626" s="2" t="b">
        <v>0</v>
      </c>
      <c r="N626" s="2" t="str">
        <f t="shared" si="36"/>
        <v>Apr_2024</v>
      </c>
      <c r="O626" s="5">
        <f t="shared" si="37"/>
        <v>20016</v>
      </c>
      <c r="P626" s="5" t="str">
        <f t="shared" si="38"/>
        <v>Yes</v>
      </c>
      <c r="Q626" s="2" t="str">
        <f t="shared" si="39"/>
        <v>-</v>
      </c>
    </row>
    <row r="627" spans="2:17" x14ac:dyDescent="0.25">
      <c r="B627" s="2" t="s">
        <v>13155</v>
      </c>
      <c r="C627" s="2" t="s">
        <v>4321</v>
      </c>
      <c r="D627" s="2" t="s">
        <v>4322</v>
      </c>
      <c r="E627" s="2" t="s">
        <v>4323</v>
      </c>
      <c r="F627" s="2" t="s">
        <v>398</v>
      </c>
      <c r="G627" s="2" t="s">
        <v>4324</v>
      </c>
      <c r="H627" s="2" t="s">
        <v>4325</v>
      </c>
      <c r="I627" s="2">
        <v>49447</v>
      </c>
      <c r="J627" s="2">
        <v>3539</v>
      </c>
      <c r="K627" s="2">
        <v>19</v>
      </c>
      <c r="L627" s="2" t="s">
        <v>3</v>
      </c>
      <c r="M627" s="2" t="b">
        <v>0</v>
      </c>
      <c r="N627" s="2" t="str">
        <f t="shared" si="36"/>
        <v>Apr_2024</v>
      </c>
      <c r="O627" s="5">
        <f t="shared" si="37"/>
        <v>19707</v>
      </c>
      <c r="P627" s="5" t="str">
        <f t="shared" si="38"/>
        <v>Yes</v>
      </c>
      <c r="Q627" s="2" t="str">
        <f t="shared" si="39"/>
        <v>-</v>
      </c>
    </row>
    <row r="628" spans="2:17" x14ac:dyDescent="0.25">
      <c r="B628" s="2" t="s">
        <v>13155</v>
      </c>
      <c r="C628" s="2" t="s">
        <v>4326</v>
      </c>
      <c r="D628" s="2" t="s">
        <v>4327</v>
      </c>
      <c r="E628" s="2" t="s">
        <v>4328</v>
      </c>
      <c r="F628" s="2" t="s">
        <v>399</v>
      </c>
      <c r="G628" s="2" t="s">
        <v>4329</v>
      </c>
      <c r="H628" s="2" t="s">
        <v>284</v>
      </c>
      <c r="I628" s="2">
        <v>78891</v>
      </c>
      <c r="J628" s="2">
        <v>4667</v>
      </c>
      <c r="K628" s="2">
        <v>6</v>
      </c>
      <c r="L628" s="2" t="s">
        <v>3</v>
      </c>
      <c r="M628" s="2" t="b">
        <v>0</v>
      </c>
      <c r="N628" s="2" t="str">
        <f t="shared" si="36"/>
        <v>Apr_2024</v>
      </c>
      <c r="O628" s="5">
        <f t="shared" si="37"/>
        <v>17167</v>
      </c>
      <c r="P628" s="5" t="str">
        <f t="shared" si="38"/>
        <v>Yes</v>
      </c>
      <c r="Q628" s="2" t="str">
        <f t="shared" si="39"/>
        <v>-</v>
      </c>
    </row>
    <row r="629" spans="2:17" x14ac:dyDescent="0.25">
      <c r="B629" s="2" t="s">
        <v>13155</v>
      </c>
      <c r="C629" s="2" t="s">
        <v>4330</v>
      </c>
      <c r="D629" s="2" t="s">
        <v>4331</v>
      </c>
      <c r="E629" s="2" t="s">
        <v>4332</v>
      </c>
      <c r="F629" s="2" t="s">
        <v>399</v>
      </c>
      <c r="G629" s="2" t="s">
        <v>4333</v>
      </c>
      <c r="H629" s="2" t="s">
        <v>4334</v>
      </c>
      <c r="I629" s="2">
        <v>86834</v>
      </c>
      <c r="J629" s="2">
        <v>5846</v>
      </c>
      <c r="K629" s="2">
        <v>36</v>
      </c>
      <c r="L629" s="2" t="s">
        <v>3</v>
      </c>
      <c r="M629" s="2" t="b">
        <v>0</v>
      </c>
      <c r="N629" s="2" t="str">
        <f t="shared" si="36"/>
        <v>Apr_2024</v>
      </c>
      <c r="O629" s="5">
        <f t="shared" si="37"/>
        <v>21465</v>
      </c>
      <c r="P629" s="5" t="str">
        <f t="shared" si="38"/>
        <v>Yes</v>
      </c>
      <c r="Q629" s="2" t="str">
        <f t="shared" si="39"/>
        <v>-</v>
      </c>
    </row>
    <row r="630" spans="2:17" x14ac:dyDescent="0.25">
      <c r="B630" s="2" t="s">
        <v>13155</v>
      </c>
      <c r="C630" s="2" t="s">
        <v>4335</v>
      </c>
      <c r="D630" s="2" t="s">
        <v>4336</v>
      </c>
      <c r="E630" s="2" t="s">
        <v>4337</v>
      </c>
      <c r="F630" s="2" t="s">
        <v>400</v>
      </c>
      <c r="G630" s="2" t="s">
        <v>4338</v>
      </c>
      <c r="H630" s="2" t="s">
        <v>4339</v>
      </c>
      <c r="I630" s="2">
        <v>78239</v>
      </c>
      <c r="J630" s="2">
        <v>7870</v>
      </c>
      <c r="K630" s="2">
        <v>140</v>
      </c>
      <c r="L630" s="2" t="s">
        <v>7</v>
      </c>
      <c r="M630" s="2" t="b">
        <v>0</v>
      </c>
      <c r="N630" s="2" t="str">
        <f t="shared" si="36"/>
        <v>Apr_2024</v>
      </c>
      <c r="O630" s="5">
        <f t="shared" si="37"/>
        <v>710</v>
      </c>
      <c r="P630" s="5" t="str">
        <f t="shared" si="38"/>
        <v>No</v>
      </c>
      <c r="Q630" s="2" t="str">
        <f t="shared" si="39"/>
        <v>10-15 min</v>
      </c>
    </row>
    <row r="631" spans="2:17" x14ac:dyDescent="0.25">
      <c r="B631" s="2" t="s">
        <v>13155</v>
      </c>
      <c r="C631" s="2" t="s">
        <v>4340</v>
      </c>
      <c r="D631" s="2" t="s">
        <v>4341</v>
      </c>
      <c r="E631" s="2" t="s">
        <v>4342</v>
      </c>
      <c r="F631" s="2" t="s">
        <v>400</v>
      </c>
      <c r="G631" s="2" t="s">
        <v>2252</v>
      </c>
      <c r="H631" s="2" t="s">
        <v>4343</v>
      </c>
      <c r="I631" s="2">
        <v>160786</v>
      </c>
      <c r="J631" s="2">
        <v>10615</v>
      </c>
      <c r="K631" s="2">
        <v>6</v>
      </c>
      <c r="L631" s="2" t="s">
        <v>3</v>
      </c>
      <c r="M631" s="2" t="b">
        <v>0</v>
      </c>
      <c r="N631" s="2" t="str">
        <f t="shared" si="36"/>
        <v>Apr_2024</v>
      </c>
      <c r="O631" s="5">
        <f t="shared" si="37"/>
        <v>20923</v>
      </c>
      <c r="P631" s="5" t="str">
        <f t="shared" si="38"/>
        <v>Yes</v>
      </c>
      <c r="Q631" s="2" t="str">
        <f t="shared" si="39"/>
        <v>-</v>
      </c>
    </row>
    <row r="632" spans="2:17" x14ac:dyDescent="0.25">
      <c r="B632" s="2" t="s">
        <v>13155</v>
      </c>
      <c r="C632" s="2" t="s">
        <v>4344</v>
      </c>
      <c r="D632" s="2" t="s">
        <v>4345</v>
      </c>
      <c r="E632" s="2" t="s">
        <v>4346</v>
      </c>
      <c r="F632" s="2" t="s">
        <v>400</v>
      </c>
      <c r="G632" s="2" t="s">
        <v>4347</v>
      </c>
      <c r="H632" s="2" t="s">
        <v>4348</v>
      </c>
      <c r="I632" s="2">
        <v>126835</v>
      </c>
      <c r="J632" s="2">
        <v>7738</v>
      </c>
      <c r="K632" s="2">
        <v>5</v>
      </c>
      <c r="L632" s="2" t="s">
        <v>3</v>
      </c>
      <c r="M632" s="2" t="b">
        <v>0</v>
      </c>
      <c r="N632" s="2" t="str">
        <f t="shared" si="36"/>
        <v>Apr_2024</v>
      </c>
      <c r="O632" s="5">
        <f t="shared" si="37"/>
        <v>20981</v>
      </c>
      <c r="P632" s="5" t="str">
        <f t="shared" si="38"/>
        <v>Yes</v>
      </c>
      <c r="Q632" s="2" t="str">
        <f t="shared" si="39"/>
        <v>-</v>
      </c>
    </row>
    <row r="633" spans="2:17" x14ac:dyDescent="0.25">
      <c r="B633" s="2" t="s">
        <v>13155</v>
      </c>
      <c r="C633" s="2" t="s">
        <v>4349</v>
      </c>
      <c r="D633" s="2" t="s">
        <v>4350</v>
      </c>
      <c r="E633" s="2" t="s">
        <v>4351</v>
      </c>
      <c r="F633" s="2" t="s">
        <v>401</v>
      </c>
      <c r="G633" s="2" t="s">
        <v>4352</v>
      </c>
      <c r="H633" s="2" t="s">
        <v>4353</v>
      </c>
      <c r="I633" s="2">
        <v>113257</v>
      </c>
      <c r="J633" s="2">
        <v>7032</v>
      </c>
      <c r="K633" s="2">
        <v>3</v>
      </c>
      <c r="L633" s="2" t="s">
        <v>3</v>
      </c>
      <c r="M633" s="2" t="b">
        <v>0</v>
      </c>
      <c r="N633" s="2" t="str">
        <f t="shared" si="36"/>
        <v>Apr_2024</v>
      </c>
      <c r="O633" s="5">
        <f t="shared" si="37"/>
        <v>21981</v>
      </c>
      <c r="P633" s="5" t="str">
        <f t="shared" si="38"/>
        <v>Yes</v>
      </c>
      <c r="Q633" s="2" t="str">
        <f t="shared" si="39"/>
        <v>-</v>
      </c>
    </row>
    <row r="634" spans="2:17" x14ac:dyDescent="0.25">
      <c r="B634" s="2" t="s">
        <v>13155</v>
      </c>
      <c r="C634" s="2" t="s">
        <v>4354</v>
      </c>
      <c r="D634" s="2" t="s">
        <v>4355</v>
      </c>
      <c r="E634" s="2" t="s">
        <v>4356</v>
      </c>
      <c r="F634" s="2" t="s">
        <v>4357</v>
      </c>
      <c r="G634" s="2" t="s">
        <v>4358</v>
      </c>
      <c r="H634" s="2" t="s">
        <v>313</v>
      </c>
      <c r="I634" s="2">
        <v>59020</v>
      </c>
      <c r="J634" s="2">
        <v>5309</v>
      </c>
      <c r="K634" s="2">
        <v>31</v>
      </c>
      <c r="L634" s="2" t="s">
        <v>7</v>
      </c>
      <c r="M634" s="2" t="b">
        <v>1</v>
      </c>
      <c r="N634" s="2" t="str">
        <f t="shared" si="36"/>
        <v>Apr_2024</v>
      </c>
      <c r="O634" s="5">
        <f t="shared" si="37"/>
        <v>45</v>
      </c>
      <c r="P634" s="5" t="str">
        <f t="shared" si="38"/>
        <v>No</v>
      </c>
      <c r="Q634" s="2" t="str">
        <f t="shared" si="39"/>
        <v>0-1 min</v>
      </c>
    </row>
    <row r="635" spans="2:17" x14ac:dyDescent="0.25">
      <c r="B635" s="2" t="s">
        <v>13155</v>
      </c>
      <c r="C635" s="2" t="s">
        <v>4359</v>
      </c>
      <c r="D635" s="2" t="s">
        <v>4360</v>
      </c>
      <c r="E635" s="2" t="s">
        <v>4361</v>
      </c>
      <c r="F635" s="2" t="s">
        <v>4357</v>
      </c>
      <c r="G635" s="2" t="s">
        <v>4362</v>
      </c>
      <c r="H635" s="2" t="s">
        <v>4363</v>
      </c>
      <c r="I635" s="2">
        <v>135298</v>
      </c>
      <c r="J635" s="2">
        <v>7742</v>
      </c>
      <c r="K635" s="2">
        <v>10</v>
      </c>
      <c r="L635" s="2" t="s">
        <v>3</v>
      </c>
      <c r="M635" s="2" t="b">
        <v>0</v>
      </c>
      <c r="N635" s="2" t="str">
        <f t="shared" si="36"/>
        <v>Apr_2024</v>
      </c>
      <c r="O635" s="5">
        <f t="shared" si="37"/>
        <v>27092</v>
      </c>
      <c r="P635" s="5" t="str">
        <f t="shared" si="38"/>
        <v>Yes</v>
      </c>
      <c r="Q635" s="2" t="str">
        <f t="shared" si="39"/>
        <v>-</v>
      </c>
    </row>
    <row r="636" spans="2:17" x14ac:dyDescent="0.25">
      <c r="B636" s="2" t="s">
        <v>13155</v>
      </c>
      <c r="C636" s="2" t="s">
        <v>4364</v>
      </c>
      <c r="D636" s="2" t="s">
        <v>4365</v>
      </c>
      <c r="E636" s="2" t="s">
        <v>4366</v>
      </c>
      <c r="F636" s="2" t="s">
        <v>4367</v>
      </c>
      <c r="G636" s="2" t="s">
        <v>4368</v>
      </c>
      <c r="H636" s="2" t="s">
        <v>4369</v>
      </c>
      <c r="I636" s="2">
        <v>94066</v>
      </c>
      <c r="J636" s="2">
        <v>5722</v>
      </c>
      <c r="K636" s="2">
        <v>15</v>
      </c>
      <c r="L636" s="2" t="s">
        <v>3</v>
      </c>
      <c r="M636" s="2" t="b">
        <v>0</v>
      </c>
      <c r="N636" s="2" t="str">
        <f t="shared" si="36"/>
        <v>Apr_2024</v>
      </c>
      <c r="O636" s="5">
        <f t="shared" si="37"/>
        <v>16043</v>
      </c>
      <c r="P636" s="5" t="str">
        <f t="shared" si="38"/>
        <v>Yes</v>
      </c>
      <c r="Q636" s="2" t="str">
        <f t="shared" si="39"/>
        <v>-</v>
      </c>
    </row>
    <row r="637" spans="2:17" x14ac:dyDescent="0.25">
      <c r="B637" s="2" t="s">
        <v>13155</v>
      </c>
      <c r="C637" s="2" t="s">
        <v>4370</v>
      </c>
      <c r="D637" s="2" t="s">
        <v>4371</v>
      </c>
      <c r="E637" s="2" t="s">
        <v>4372</v>
      </c>
      <c r="F637" s="2" t="s">
        <v>4367</v>
      </c>
      <c r="G637" s="2" t="s">
        <v>4373</v>
      </c>
      <c r="H637" s="2" t="s">
        <v>4374</v>
      </c>
      <c r="I637" s="2">
        <v>32907</v>
      </c>
      <c r="J637" s="2">
        <v>2816</v>
      </c>
      <c r="K637" s="2">
        <v>4</v>
      </c>
      <c r="L637" s="2" t="s">
        <v>3</v>
      </c>
      <c r="M637" s="2" t="b">
        <v>0</v>
      </c>
      <c r="N637" s="2" t="str">
        <f t="shared" si="36"/>
        <v>Apr_2024</v>
      </c>
      <c r="O637" s="5">
        <f t="shared" si="37"/>
        <v>15399</v>
      </c>
      <c r="P637" s="5" t="str">
        <f t="shared" si="38"/>
        <v>Yes</v>
      </c>
      <c r="Q637" s="2" t="str">
        <f t="shared" si="39"/>
        <v>-</v>
      </c>
    </row>
    <row r="638" spans="2:17" x14ac:dyDescent="0.25">
      <c r="B638" s="2" t="s">
        <v>13155</v>
      </c>
      <c r="C638" s="2" t="s">
        <v>4375</v>
      </c>
      <c r="D638" s="2" t="s">
        <v>4376</v>
      </c>
      <c r="E638" s="2" t="s">
        <v>4377</v>
      </c>
      <c r="F638" s="2" t="s">
        <v>4378</v>
      </c>
      <c r="G638" s="2" t="s">
        <v>4379</v>
      </c>
      <c r="H638" s="2" t="s">
        <v>4380</v>
      </c>
      <c r="I638" s="2">
        <v>149388</v>
      </c>
      <c r="J638" s="2">
        <v>8536</v>
      </c>
      <c r="K638" s="2">
        <v>54</v>
      </c>
      <c r="L638" s="2" t="s">
        <v>3</v>
      </c>
      <c r="M638" s="2" t="b">
        <v>0</v>
      </c>
      <c r="N638" s="2" t="str">
        <f t="shared" si="36"/>
        <v>Apr_2024</v>
      </c>
      <c r="O638" s="5">
        <f t="shared" si="37"/>
        <v>19166</v>
      </c>
      <c r="P638" s="5" t="str">
        <f t="shared" si="38"/>
        <v>Yes</v>
      </c>
      <c r="Q638" s="2" t="str">
        <f t="shared" si="39"/>
        <v>-</v>
      </c>
    </row>
    <row r="639" spans="2:17" x14ac:dyDescent="0.25">
      <c r="B639" s="2" t="s">
        <v>13155</v>
      </c>
      <c r="C639" s="2" t="s">
        <v>4381</v>
      </c>
      <c r="D639" s="2" t="s">
        <v>4382</v>
      </c>
      <c r="E639" s="2" t="s">
        <v>4383</v>
      </c>
      <c r="F639" s="2" t="s">
        <v>4378</v>
      </c>
      <c r="G639" s="2" t="s">
        <v>4384</v>
      </c>
      <c r="H639" s="2" t="s">
        <v>4385</v>
      </c>
      <c r="I639" s="2">
        <v>66334</v>
      </c>
      <c r="J639" s="2">
        <v>4774</v>
      </c>
      <c r="K639" s="2">
        <v>23</v>
      </c>
      <c r="L639" s="2" t="s">
        <v>3</v>
      </c>
      <c r="M639" s="2" t="b">
        <v>0</v>
      </c>
      <c r="N639" s="2" t="str">
        <f t="shared" si="36"/>
        <v>Apr_2024</v>
      </c>
      <c r="O639" s="5">
        <f t="shared" si="37"/>
        <v>15193</v>
      </c>
      <c r="P639" s="5" t="str">
        <f t="shared" si="38"/>
        <v>Yes</v>
      </c>
      <c r="Q639" s="2" t="str">
        <f t="shared" si="39"/>
        <v>-</v>
      </c>
    </row>
    <row r="640" spans="2:17" x14ac:dyDescent="0.25">
      <c r="B640" s="2" t="s">
        <v>13155</v>
      </c>
      <c r="C640" s="2" t="s">
        <v>4386</v>
      </c>
      <c r="D640" s="2" t="s">
        <v>4387</v>
      </c>
      <c r="E640" s="2" t="s">
        <v>4388</v>
      </c>
      <c r="F640" s="2" t="s">
        <v>4389</v>
      </c>
      <c r="G640" s="2" t="s">
        <v>4390</v>
      </c>
      <c r="H640" s="2" t="s">
        <v>1219</v>
      </c>
      <c r="I640" s="2">
        <v>176100</v>
      </c>
      <c r="J640" s="2">
        <v>16865</v>
      </c>
      <c r="K640" s="2">
        <v>2148</v>
      </c>
      <c r="L640" s="2" t="s">
        <v>7</v>
      </c>
      <c r="M640" s="2" t="b">
        <v>0</v>
      </c>
      <c r="N640" s="2" t="str">
        <f t="shared" si="36"/>
        <v>Apr_2024</v>
      </c>
      <c r="O640" s="5">
        <f t="shared" si="37"/>
        <v>488</v>
      </c>
      <c r="P640" s="5" t="str">
        <f t="shared" si="38"/>
        <v>No</v>
      </c>
      <c r="Q640" s="2" t="str">
        <f t="shared" si="39"/>
        <v>5-10 min</v>
      </c>
    </row>
    <row r="641" spans="2:17" x14ac:dyDescent="0.25">
      <c r="B641" s="2" t="s">
        <v>13155</v>
      </c>
      <c r="C641" s="2" t="s">
        <v>4391</v>
      </c>
      <c r="D641" s="2" t="s">
        <v>4392</v>
      </c>
      <c r="E641" s="2" t="s">
        <v>4393</v>
      </c>
      <c r="F641" s="2" t="s">
        <v>4389</v>
      </c>
      <c r="G641" s="2" t="s">
        <v>4394</v>
      </c>
      <c r="H641" s="2" t="s">
        <v>51</v>
      </c>
      <c r="I641" s="2">
        <v>130402</v>
      </c>
      <c r="J641" s="2">
        <v>7590</v>
      </c>
      <c r="K641" s="2">
        <v>5</v>
      </c>
      <c r="L641" s="2" t="s">
        <v>3</v>
      </c>
      <c r="M641" s="2" t="b">
        <v>0</v>
      </c>
      <c r="N641" s="2" t="str">
        <f t="shared" si="36"/>
        <v>Apr_2024</v>
      </c>
      <c r="O641" s="5">
        <f t="shared" si="37"/>
        <v>19719</v>
      </c>
      <c r="P641" s="5" t="str">
        <f t="shared" si="38"/>
        <v>Yes</v>
      </c>
      <c r="Q641" s="2" t="str">
        <f t="shared" si="39"/>
        <v>-</v>
      </c>
    </row>
    <row r="642" spans="2:17" x14ac:dyDescent="0.25">
      <c r="B642" s="2" t="s">
        <v>13155</v>
      </c>
      <c r="C642" s="2" t="s">
        <v>4395</v>
      </c>
      <c r="D642" s="2" t="s">
        <v>4396</v>
      </c>
      <c r="E642" s="2" t="s">
        <v>4397</v>
      </c>
      <c r="F642" s="2" t="s">
        <v>4389</v>
      </c>
      <c r="G642" s="2" t="s">
        <v>4398</v>
      </c>
      <c r="H642" s="2" t="s">
        <v>4399</v>
      </c>
      <c r="I642" s="2">
        <v>62898</v>
      </c>
      <c r="J642" s="2">
        <v>4879</v>
      </c>
      <c r="K642" s="2">
        <v>27</v>
      </c>
      <c r="L642" s="2" t="s">
        <v>3</v>
      </c>
      <c r="M642" s="2" t="b">
        <v>0</v>
      </c>
      <c r="N642" s="2" t="str">
        <f t="shared" si="36"/>
        <v>Apr_2024</v>
      </c>
      <c r="O642" s="5">
        <f t="shared" si="37"/>
        <v>20989</v>
      </c>
      <c r="P642" s="5" t="str">
        <f t="shared" si="38"/>
        <v>Yes</v>
      </c>
      <c r="Q642" s="2" t="str">
        <f t="shared" si="39"/>
        <v>-</v>
      </c>
    </row>
    <row r="643" spans="2:17" x14ac:dyDescent="0.25">
      <c r="B643" s="2" t="s">
        <v>13155</v>
      </c>
      <c r="C643" s="2" t="s">
        <v>4400</v>
      </c>
      <c r="D643" s="2" t="s">
        <v>4401</v>
      </c>
      <c r="E643" s="2" t="s">
        <v>4402</v>
      </c>
      <c r="F643" s="2" t="s">
        <v>402</v>
      </c>
      <c r="G643" s="2" t="s">
        <v>4403</v>
      </c>
      <c r="H643" s="2" t="s">
        <v>4404</v>
      </c>
      <c r="I643" s="2">
        <v>194207</v>
      </c>
      <c r="J643" s="2">
        <v>11700</v>
      </c>
      <c r="K643" s="2">
        <v>8</v>
      </c>
      <c r="L643" s="2" t="s">
        <v>3</v>
      </c>
      <c r="M643" s="2" t="b">
        <v>0</v>
      </c>
      <c r="N643" s="2" t="str">
        <f t="shared" ref="N643:N706" si="40">TEXT(F643,"mmm")&amp;"_"&amp;YEAR(F643)</f>
        <v>Apr_2024</v>
      </c>
      <c r="O643" s="5">
        <f t="shared" si="37"/>
        <v>29335</v>
      </c>
      <c r="P643" s="5" t="str">
        <f t="shared" si="38"/>
        <v>Yes</v>
      </c>
      <c r="Q643" s="2" t="str">
        <f t="shared" si="39"/>
        <v>-</v>
      </c>
    </row>
    <row r="644" spans="2:17" x14ac:dyDescent="0.25">
      <c r="B644" s="2" t="s">
        <v>13155</v>
      </c>
      <c r="C644" s="2" t="s">
        <v>4405</v>
      </c>
      <c r="D644" s="2" t="s">
        <v>4406</v>
      </c>
      <c r="E644" s="2" t="s">
        <v>4407</v>
      </c>
      <c r="F644" s="2" t="s">
        <v>402</v>
      </c>
      <c r="G644" s="2" t="s">
        <v>4408</v>
      </c>
      <c r="H644" s="2" t="s">
        <v>4409</v>
      </c>
      <c r="I644" s="2">
        <v>107753</v>
      </c>
      <c r="J644" s="2">
        <v>6990</v>
      </c>
      <c r="K644" s="2">
        <v>5</v>
      </c>
      <c r="L644" s="2" t="s">
        <v>3</v>
      </c>
      <c r="M644" s="2" t="b">
        <v>0</v>
      </c>
      <c r="N644" s="2" t="str">
        <f t="shared" si="40"/>
        <v>Apr_2024</v>
      </c>
      <c r="O644" s="5">
        <f t="shared" ref="O644:O707" si="41">HOUR(H644)*3600 + MINUTE(H644)*60 + SECOND(H644)</f>
        <v>21438</v>
      </c>
      <c r="P644" s="5" t="str">
        <f t="shared" ref="P644:P707" si="42">IF(ISNUMBER(SEARCH("watchparty", D644)), "Yes", "No")</f>
        <v>Yes</v>
      </c>
      <c r="Q644" s="2" t="str">
        <f t="shared" ref="Q644:Q707" si="43">IF(L644="video",
    IF(VALUE(LEFT(H644,2))*3600 + VALUE(MID(H644,4,2))*60 + VALUE(RIGHT(H644,2)) &lt;= 60, "0-1 min",
    IF(VALUE(LEFT(H644,2))*3600 + VALUE(MID(H644,4,2))*60 + VALUE(RIGHT(H644,2)) &lt;= 300, "1-5 min",
    IF(VALUE(LEFT(H644,2))*3600 + VALUE(MID(H644,4,2))*60 + VALUE(RIGHT(H644,2)) &lt;= 600, "5-10 min", IF(VALUE(LEFT(H644,2))*3600 + VALUE(MID(H644,4,2))*60 + VALUE(RIGHT(H644,2)) &lt;= 900, "10-15 min",
    IF(VALUE(LEFT(H644,2))*3600 + VALUE(MID(H644,4,2))*60 + VALUE(RIGHT(H644,2)) &lt;= 1200, "15-20 min", IF(VALUE(LEFT(H644,2))*3600 + VALUE(MID(H644,4,2))*60 + VALUE(RIGHT(H644,2)) &lt;= 1800, "20-30 min",
    IF(VALUE(LEFT(H644,2))*3600 + VALUE(MID(H644,4,2))*60 + VALUE(RIGHT(H644,2)) &lt;= 3600, "30-60 min",
    "60+ min"))))))), "-")</f>
        <v>-</v>
      </c>
    </row>
    <row r="645" spans="2:17" x14ac:dyDescent="0.25">
      <c r="B645" s="2" t="s">
        <v>13155</v>
      </c>
      <c r="C645" s="2" t="s">
        <v>4410</v>
      </c>
      <c r="D645" s="2" t="s">
        <v>4411</v>
      </c>
      <c r="E645" s="2" t="s">
        <v>4412</v>
      </c>
      <c r="F645" s="2" t="s">
        <v>403</v>
      </c>
      <c r="G645" s="2" t="s">
        <v>4413</v>
      </c>
      <c r="H645" s="2" t="s">
        <v>4414</v>
      </c>
      <c r="I645" s="2">
        <v>68687</v>
      </c>
      <c r="J645" s="2">
        <v>6631</v>
      </c>
      <c r="K645" s="2">
        <v>14</v>
      </c>
      <c r="L645" s="2" t="s">
        <v>3</v>
      </c>
      <c r="M645" s="2" t="b">
        <v>0</v>
      </c>
      <c r="N645" s="2" t="str">
        <f t="shared" si="40"/>
        <v>Apr_2024</v>
      </c>
      <c r="O645" s="5">
        <f t="shared" si="41"/>
        <v>6369</v>
      </c>
      <c r="P645" s="5" t="str">
        <f t="shared" si="42"/>
        <v>Yes</v>
      </c>
      <c r="Q645" s="2" t="str">
        <f t="shared" si="43"/>
        <v>-</v>
      </c>
    </row>
    <row r="646" spans="2:17" x14ac:dyDescent="0.25">
      <c r="B646" s="2" t="s">
        <v>13155</v>
      </c>
      <c r="C646" s="2" t="s">
        <v>4415</v>
      </c>
      <c r="D646" s="2" t="s">
        <v>4416</v>
      </c>
      <c r="E646" s="2" t="s">
        <v>4417</v>
      </c>
      <c r="F646" s="2" t="s">
        <v>405</v>
      </c>
      <c r="G646" s="2" t="s">
        <v>4418</v>
      </c>
      <c r="H646" s="2" t="s">
        <v>4419</v>
      </c>
      <c r="I646" s="2">
        <v>100713</v>
      </c>
      <c r="J646" s="2">
        <v>6382</v>
      </c>
      <c r="K646" s="2">
        <v>19</v>
      </c>
      <c r="L646" s="2" t="s">
        <v>3</v>
      </c>
      <c r="M646" s="2" t="b">
        <v>0</v>
      </c>
      <c r="N646" s="2" t="str">
        <f t="shared" si="40"/>
        <v>Apr_2024</v>
      </c>
      <c r="O646" s="5">
        <f t="shared" si="41"/>
        <v>14518</v>
      </c>
      <c r="P646" s="5" t="str">
        <f t="shared" si="42"/>
        <v>Yes</v>
      </c>
      <c r="Q646" s="2" t="str">
        <f t="shared" si="43"/>
        <v>-</v>
      </c>
    </row>
    <row r="647" spans="2:17" x14ac:dyDescent="0.25">
      <c r="B647" s="2" t="s">
        <v>13155</v>
      </c>
      <c r="C647" s="2" t="s">
        <v>4420</v>
      </c>
      <c r="D647" s="2" t="s">
        <v>4421</v>
      </c>
      <c r="E647" s="2" t="s">
        <v>4422</v>
      </c>
      <c r="F647" s="2" t="s">
        <v>405</v>
      </c>
      <c r="G647" s="2" t="s">
        <v>4423</v>
      </c>
      <c r="H647" s="2" t="s">
        <v>4424</v>
      </c>
      <c r="I647" s="2">
        <v>138954</v>
      </c>
      <c r="J647" s="2">
        <v>9269</v>
      </c>
      <c r="K647" s="2">
        <v>8</v>
      </c>
      <c r="L647" s="2" t="s">
        <v>3</v>
      </c>
      <c r="M647" s="2" t="b">
        <v>0</v>
      </c>
      <c r="N647" s="2" t="str">
        <f t="shared" si="40"/>
        <v>Apr_2024</v>
      </c>
      <c r="O647" s="5">
        <f t="shared" si="41"/>
        <v>27825</v>
      </c>
      <c r="P647" s="5" t="str">
        <f t="shared" si="42"/>
        <v>Yes</v>
      </c>
      <c r="Q647" s="2" t="str">
        <f t="shared" si="43"/>
        <v>-</v>
      </c>
    </row>
    <row r="648" spans="2:17" x14ac:dyDescent="0.25">
      <c r="B648" s="2" t="s">
        <v>13155</v>
      </c>
      <c r="C648" s="2" t="s">
        <v>4425</v>
      </c>
      <c r="D648" s="2" t="s">
        <v>4426</v>
      </c>
      <c r="E648" s="2" t="s">
        <v>4427</v>
      </c>
      <c r="F648" s="2" t="s">
        <v>4428</v>
      </c>
      <c r="G648" s="2" t="s">
        <v>4429</v>
      </c>
      <c r="H648" s="2" t="s">
        <v>1410</v>
      </c>
      <c r="I648" s="2">
        <v>101514</v>
      </c>
      <c r="J648" s="2">
        <v>11422</v>
      </c>
      <c r="K648" s="2">
        <v>51</v>
      </c>
      <c r="L648" s="2" t="s">
        <v>7</v>
      </c>
      <c r="M648" s="2" t="b">
        <v>0</v>
      </c>
      <c r="N648" s="2" t="str">
        <f t="shared" si="40"/>
        <v>Apr_2024</v>
      </c>
      <c r="O648" s="5">
        <f t="shared" si="41"/>
        <v>482</v>
      </c>
      <c r="P648" s="5" t="str">
        <f t="shared" si="42"/>
        <v>No</v>
      </c>
      <c r="Q648" s="2" t="str">
        <f t="shared" si="43"/>
        <v>5-10 min</v>
      </c>
    </row>
    <row r="649" spans="2:17" x14ac:dyDescent="0.25">
      <c r="B649" s="2" t="s">
        <v>13155</v>
      </c>
      <c r="C649" s="2" t="s">
        <v>4430</v>
      </c>
      <c r="D649" s="2" t="s">
        <v>4431</v>
      </c>
      <c r="E649" s="2" t="s">
        <v>4432</v>
      </c>
      <c r="F649" s="2" t="s">
        <v>4428</v>
      </c>
      <c r="G649" s="2" t="s">
        <v>500</v>
      </c>
      <c r="H649" s="2" t="s">
        <v>4433</v>
      </c>
      <c r="I649" s="2">
        <v>79003</v>
      </c>
      <c r="J649" s="2">
        <v>6348</v>
      </c>
      <c r="K649" s="2">
        <v>7</v>
      </c>
      <c r="L649" s="2" t="s">
        <v>3</v>
      </c>
      <c r="M649" s="2" t="b">
        <v>0</v>
      </c>
      <c r="N649" s="2" t="str">
        <f t="shared" si="40"/>
        <v>Apr_2024</v>
      </c>
      <c r="O649" s="5">
        <f t="shared" si="41"/>
        <v>14963</v>
      </c>
      <c r="P649" s="5" t="str">
        <f t="shared" si="42"/>
        <v>No</v>
      </c>
      <c r="Q649" s="2" t="str">
        <f t="shared" si="43"/>
        <v>-</v>
      </c>
    </row>
    <row r="650" spans="2:17" x14ac:dyDescent="0.25">
      <c r="B650" s="2" t="s">
        <v>13155</v>
      </c>
      <c r="C650" s="2" t="s">
        <v>4434</v>
      </c>
      <c r="D650" s="2" t="s">
        <v>4435</v>
      </c>
      <c r="E650" s="2" t="s">
        <v>4436</v>
      </c>
      <c r="F650" s="2" t="s">
        <v>4437</v>
      </c>
      <c r="G650" s="2" t="s">
        <v>4438</v>
      </c>
      <c r="H650" s="2" t="s">
        <v>97</v>
      </c>
      <c r="I650" s="2">
        <v>88504</v>
      </c>
      <c r="J650" s="2">
        <v>6382</v>
      </c>
      <c r="K650" s="2">
        <v>10</v>
      </c>
      <c r="L650" s="2" t="s">
        <v>3</v>
      </c>
      <c r="M650" s="2" t="b">
        <v>0</v>
      </c>
      <c r="N650" s="2" t="str">
        <f t="shared" si="40"/>
        <v>Apr_2024</v>
      </c>
      <c r="O650" s="5">
        <f t="shared" si="41"/>
        <v>16441</v>
      </c>
      <c r="P650" s="5" t="str">
        <f t="shared" si="42"/>
        <v>No</v>
      </c>
      <c r="Q650" s="2" t="str">
        <f t="shared" si="43"/>
        <v>-</v>
      </c>
    </row>
    <row r="651" spans="2:17" x14ac:dyDescent="0.25">
      <c r="B651" s="2" t="s">
        <v>13155</v>
      </c>
      <c r="C651" s="2" t="s">
        <v>4439</v>
      </c>
      <c r="D651" s="2" t="s">
        <v>4440</v>
      </c>
      <c r="E651" s="2" t="s">
        <v>4441</v>
      </c>
      <c r="F651" s="2" t="s">
        <v>406</v>
      </c>
      <c r="G651" s="2" t="s">
        <v>4442</v>
      </c>
      <c r="H651" s="2" t="s">
        <v>4443</v>
      </c>
      <c r="I651" s="2">
        <v>105663</v>
      </c>
      <c r="J651" s="2">
        <v>7660</v>
      </c>
      <c r="K651" s="2">
        <v>21</v>
      </c>
      <c r="L651" s="2" t="s">
        <v>3</v>
      </c>
      <c r="M651" s="2" t="b">
        <v>0</v>
      </c>
      <c r="N651" s="2" t="str">
        <f t="shared" si="40"/>
        <v>Mar_2024</v>
      </c>
      <c r="O651" s="5">
        <f t="shared" si="41"/>
        <v>18662</v>
      </c>
      <c r="P651" s="5" t="str">
        <f t="shared" si="42"/>
        <v>No</v>
      </c>
      <c r="Q651" s="2" t="str">
        <f t="shared" si="43"/>
        <v>-</v>
      </c>
    </row>
    <row r="652" spans="2:17" x14ac:dyDescent="0.25">
      <c r="B652" s="2" t="s">
        <v>13155</v>
      </c>
      <c r="C652" s="2" t="s">
        <v>4444</v>
      </c>
      <c r="D652" s="2" t="s">
        <v>4445</v>
      </c>
      <c r="E652" s="2" t="s">
        <v>4446</v>
      </c>
      <c r="F652" s="2" t="s">
        <v>407</v>
      </c>
      <c r="G652" s="2" t="s">
        <v>4447</v>
      </c>
      <c r="H652" s="2" t="s">
        <v>4448</v>
      </c>
      <c r="I652" s="2">
        <v>87720</v>
      </c>
      <c r="J652" s="2">
        <v>7032</v>
      </c>
      <c r="K652" s="2">
        <v>3</v>
      </c>
      <c r="L652" s="2" t="s">
        <v>3</v>
      </c>
      <c r="M652" s="2" t="b">
        <v>0</v>
      </c>
      <c r="N652" s="2" t="str">
        <f t="shared" si="40"/>
        <v>Mar_2024</v>
      </c>
      <c r="O652" s="5">
        <f t="shared" si="41"/>
        <v>20679</v>
      </c>
      <c r="P652" s="5" t="str">
        <f t="shared" si="42"/>
        <v>No</v>
      </c>
      <c r="Q652" s="2" t="str">
        <f t="shared" si="43"/>
        <v>-</v>
      </c>
    </row>
    <row r="653" spans="2:17" x14ac:dyDescent="0.25">
      <c r="B653" s="2" t="s">
        <v>13155</v>
      </c>
      <c r="C653" s="2" t="s">
        <v>4449</v>
      </c>
      <c r="D653" s="2" t="s">
        <v>4450</v>
      </c>
      <c r="E653" s="2" t="s">
        <v>4451</v>
      </c>
      <c r="F653" s="2" t="s">
        <v>4452</v>
      </c>
      <c r="G653" s="2" t="s">
        <v>4453</v>
      </c>
      <c r="H653" s="2" t="s">
        <v>4454</v>
      </c>
      <c r="I653" s="2">
        <v>111881</v>
      </c>
      <c r="J653" s="2">
        <v>8349</v>
      </c>
      <c r="K653" s="2">
        <v>15</v>
      </c>
      <c r="L653" s="2" t="s">
        <v>3</v>
      </c>
      <c r="M653" s="2" t="b">
        <v>0</v>
      </c>
      <c r="N653" s="2" t="str">
        <f t="shared" si="40"/>
        <v>Mar_2024</v>
      </c>
      <c r="O653" s="5">
        <f t="shared" si="41"/>
        <v>18051</v>
      </c>
      <c r="P653" s="5" t="str">
        <f t="shared" si="42"/>
        <v>No</v>
      </c>
      <c r="Q653" s="2" t="str">
        <f t="shared" si="43"/>
        <v>-</v>
      </c>
    </row>
    <row r="654" spans="2:17" x14ac:dyDescent="0.25">
      <c r="B654" s="2" t="s">
        <v>13155</v>
      </c>
      <c r="C654" s="2" t="s">
        <v>4455</v>
      </c>
      <c r="D654" s="2" t="s">
        <v>4456</v>
      </c>
      <c r="E654" s="2" t="s">
        <v>4457</v>
      </c>
      <c r="F654" s="2" t="s">
        <v>4458</v>
      </c>
      <c r="G654" s="2" t="s">
        <v>4459</v>
      </c>
      <c r="H654" s="2" t="s">
        <v>4460</v>
      </c>
      <c r="I654" s="2">
        <v>29376</v>
      </c>
      <c r="J654" s="2">
        <v>3331</v>
      </c>
      <c r="K654" s="2">
        <v>17</v>
      </c>
      <c r="L654" s="2" t="s">
        <v>7</v>
      </c>
      <c r="M654" s="2" t="b">
        <v>0</v>
      </c>
      <c r="N654" s="2" t="str">
        <f t="shared" si="40"/>
        <v>Mar_2024</v>
      </c>
      <c r="O654" s="5">
        <f t="shared" si="41"/>
        <v>433</v>
      </c>
      <c r="P654" s="5" t="str">
        <f t="shared" si="42"/>
        <v>No</v>
      </c>
      <c r="Q654" s="2" t="str">
        <f t="shared" si="43"/>
        <v>5-10 min</v>
      </c>
    </row>
    <row r="655" spans="2:17" x14ac:dyDescent="0.25">
      <c r="B655" s="2" t="s">
        <v>13155</v>
      </c>
      <c r="C655" s="2" t="s">
        <v>4461</v>
      </c>
      <c r="D655" s="2" t="s">
        <v>4462</v>
      </c>
      <c r="E655" s="2" t="s">
        <v>4463</v>
      </c>
      <c r="F655" s="2" t="s">
        <v>4458</v>
      </c>
      <c r="G655" s="2" t="s">
        <v>4464</v>
      </c>
      <c r="H655" s="2" t="s">
        <v>4465</v>
      </c>
      <c r="I655" s="2">
        <v>35101</v>
      </c>
      <c r="J655" s="2">
        <v>3391</v>
      </c>
      <c r="K655" s="2">
        <v>10</v>
      </c>
      <c r="L655" s="2" t="s">
        <v>3</v>
      </c>
      <c r="M655" s="2" t="b">
        <v>0</v>
      </c>
      <c r="N655" s="2" t="str">
        <f t="shared" si="40"/>
        <v>Mar_2024</v>
      </c>
      <c r="O655" s="5">
        <f t="shared" si="41"/>
        <v>20389</v>
      </c>
      <c r="P655" s="5" t="str">
        <f t="shared" si="42"/>
        <v>No</v>
      </c>
      <c r="Q655" s="2" t="str">
        <f t="shared" si="43"/>
        <v>-</v>
      </c>
    </row>
    <row r="656" spans="2:17" x14ac:dyDescent="0.25">
      <c r="B656" s="2" t="s">
        <v>13155</v>
      </c>
      <c r="C656" s="2" t="s">
        <v>4466</v>
      </c>
      <c r="D656" s="2" t="s">
        <v>4467</v>
      </c>
      <c r="E656" s="2" t="s">
        <v>4468</v>
      </c>
      <c r="F656" s="2" t="s">
        <v>408</v>
      </c>
      <c r="G656" s="2" t="s">
        <v>4469</v>
      </c>
      <c r="H656" s="2" t="s">
        <v>4470</v>
      </c>
      <c r="I656" s="2">
        <v>109061</v>
      </c>
      <c r="J656" s="2">
        <v>7893</v>
      </c>
      <c r="K656" s="2">
        <v>9</v>
      </c>
      <c r="L656" s="2" t="s">
        <v>3</v>
      </c>
      <c r="M656" s="2" t="b">
        <v>0</v>
      </c>
      <c r="N656" s="2" t="str">
        <f t="shared" si="40"/>
        <v>Mar_2024</v>
      </c>
      <c r="O656" s="5">
        <f t="shared" si="41"/>
        <v>16920</v>
      </c>
      <c r="P656" s="5" t="str">
        <f t="shared" si="42"/>
        <v>No</v>
      </c>
      <c r="Q656" s="2" t="str">
        <f t="shared" si="43"/>
        <v>-</v>
      </c>
    </row>
    <row r="657" spans="2:17" x14ac:dyDescent="0.25">
      <c r="B657" s="2" t="s">
        <v>13155</v>
      </c>
      <c r="C657" s="2" t="s">
        <v>4471</v>
      </c>
      <c r="D657" s="2" t="s">
        <v>4472</v>
      </c>
      <c r="E657" s="2" t="s">
        <v>4473</v>
      </c>
      <c r="F657" s="2" t="s">
        <v>4474</v>
      </c>
      <c r="G657" s="2" t="s">
        <v>4475</v>
      </c>
      <c r="H657" s="2" t="s">
        <v>4476</v>
      </c>
      <c r="I657" s="2">
        <v>120933</v>
      </c>
      <c r="J657" s="2">
        <v>8383</v>
      </c>
      <c r="K657" s="2">
        <v>7</v>
      </c>
      <c r="L657" s="2" t="s">
        <v>3</v>
      </c>
      <c r="M657" s="2" t="b">
        <v>0</v>
      </c>
      <c r="N657" s="2" t="str">
        <f t="shared" si="40"/>
        <v>Mar_2024</v>
      </c>
      <c r="O657" s="5">
        <f t="shared" si="41"/>
        <v>11019</v>
      </c>
      <c r="P657" s="5" t="str">
        <f t="shared" si="42"/>
        <v>No</v>
      </c>
      <c r="Q657" s="2" t="str">
        <f t="shared" si="43"/>
        <v>-</v>
      </c>
    </row>
    <row r="658" spans="2:17" x14ac:dyDescent="0.25">
      <c r="B658" s="2" t="s">
        <v>13155</v>
      </c>
      <c r="C658" s="2" t="s">
        <v>4477</v>
      </c>
      <c r="D658" s="2" t="s">
        <v>4478</v>
      </c>
      <c r="E658" s="2" t="s">
        <v>4479</v>
      </c>
      <c r="F658" s="2" t="s">
        <v>409</v>
      </c>
      <c r="G658" s="2" t="s">
        <v>4480</v>
      </c>
      <c r="H658" s="2" t="s">
        <v>4481</v>
      </c>
      <c r="I658" s="2">
        <v>352793</v>
      </c>
      <c r="J658" s="2">
        <v>23462</v>
      </c>
      <c r="K658" s="2">
        <v>43</v>
      </c>
      <c r="L658" s="2" t="s">
        <v>3</v>
      </c>
      <c r="M658" s="2" t="b">
        <v>0</v>
      </c>
      <c r="N658" s="2" t="str">
        <f t="shared" si="40"/>
        <v>Mar_2024</v>
      </c>
      <c r="O658" s="5">
        <f t="shared" si="41"/>
        <v>26321</v>
      </c>
      <c r="P658" s="5" t="str">
        <f t="shared" si="42"/>
        <v>No</v>
      </c>
      <c r="Q658" s="2" t="str">
        <f t="shared" si="43"/>
        <v>-</v>
      </c>
    </row>
    <row r="659" spans="2:17" x14ac:dyDescent="0.25">
      <c r="B659" s="2" t="s">
        <v>13155</v>
      </c>
      <c r="C659" s="2" t="s">
        <v>4482</v>
      </c>
      <c r="D659" s="2" t="s">
        <v>4483</v>
      </c>
      <c r="E659" s="2" t="s">
        <v>4484</v>
      </c>
      <c r="F659" s="2" t="s">
        <v>410</v>
      </c>
      <c r="G659" s="2" t="s">
        <v>4485</v>
      </c>
      <c r="H659" s="2" t="s">
        <v>4486</v>
      </c>
      <c r="I659" s="2">
        <v>244422</v>
      </c>
      <c r="J659" s="2">
        <v>17509</v>
      </c>
      <c r="K659" s="2">
        <v>9</v>
      </c>
      <c r="L659" s="2" t="s">
        <v>3</v>
      </c>
      <c r="M659" s="2" t="b">
        <v>0</v>
      </c>
      <c r="N659" s="2" t="str">
        <f t="shared" si="40"/>
        <v>Mar_2024</v>
      </c>
      <c r="O659" s="5">
        <f t="shared" si="41"/>
        <v>23371</v>
      </c>
      <c r="P659" s="5" t="str">
        <f t="shared" si="42"/>
        <v>Yes</v>
      </c>
      <c r="Q659" s="2" t="str">
        <f t="shared" si="43"/>
        <v>-</v>
      </c>
    </row>
    <row r="660" spans="2:17" x14ac:dyDescent="0.25">
      <c r="B660" s="2" t="s">
        <v>13155</v>
      </c>
      <c r="C660" s="2" t="s">
        <v>4487</v>
      </c>
      <c r="D660" s="2" t="s">
        <v>4488</v>
      </c>
      <c r="E660" s="2" t="s">
        <v>4489</v>
      </c>
      <c r="F660" s="2" t="s">
        <v>411</v>
      </c>
      <c r="G660" s="2" t="s">
        <v>4490</v>
      </c>
      <c r="H660" s="2" t="s">
        <v>4491</v>
      </c>
      <c r="I660" s="2">
        <v>39338</v>
      </c>
      <c r="J660" s="2">
        <v>4589</v>
      </c>
      <c r="K660" s="2">
        <v>34</v>
      </c>
      <c r="L660" s="2" t="s">
        <v>7</v>
      </c>
      <c r="M660" s="2" t="b">
        <v>0</v>
      </c>
      <c r="N660" s="2" t="str">
        <f t="shared" si="40"/>
        <v>Mar_2024</v>
      </c>
      <c r="O660" s="5">
        <f t="shared" si="41"/>
        <v>823</v>
      </c>
      <c r="P660" s="5" t="str">
        <f t="shared" si="42"/>
        <v>No</v>
      </c>
      <c r="Q660" s="2" t="str">
        <f t="shared" si="43"/>
        <v>10-15 min</v>
      </c>
    </row>
    <row r="661" spans="2:17" x14ac:dyDescent="0.25">
      <c r="B661" s="2" t="s">
        <v>13155</v>
      </c>
      <c r="C661" s="2" t="s">
        <v>4492</v>
      </c>
      <c r="D661" s="2" t="s">
        <v>4493</v>
      </c>
      <c r="E661" s="2" t="s">
        <v>4494</v>
      </c>
      <c r="F661" s="2" t="s">
        <v>411</v>
      </c>
      <c r="G661" s="2" t="s">
        <v>4453</v>
      </c>
      <c r="H661" s="2" t="s">
        <v>4495</v>
      </c>
      <c r="I661" s="2">
        <v>240902</v>
      </c>
      <c r="J661" s="2">
        <v>15693</v>
      </c>
      <c r="K661" s="2">
        <v>26</v>
      </c>
      <c r="L661" s="2" t="s">
        <v>3</v>
      </c>
      <c r="M661" s="2" t="b">
        <v>0</v>
      </c>
      <c r="N661" s="2" t="str">
        <f t="shared" si="40"/>
        <v>Mar_2024</v>
      </c>
      <c r="O661" s="5">
        <f t="shared" si="41"/>
        <v>18907</v>
      </c>
      <c r="P661" s="5" t="str">
        <f t="shared" si="42"/>
        <v>No</v>
      </c>
      <c r="Q661" s="2" t="str">
        <f t="shared" si="43"/>
        <v>-</v>
      </c>
    </row>
    <row r="662" spans="2:17" x14ac:dyDescent="0.25">
      <c r="B662" s="2" t="s">
        <v>13155</v>
      </c>
      <c r="C662" s="2" t="s">
        <v>4496</v>
      </c>
      <c r="D662" s="2" t="s">
        <v>4497</v>
      </c>
      <c r="E662" s="2" t="s">
        <v>4498</v>
      </c>
      <c r="F662" s="2" t="s">
        <v>412</v>
      </c>
      <c r="G662" s="2" t="s">
        <v>4499</v>
      </c>
      <c r="H662" s="2" t="s">
        <v>4500</v>
      </c>
      <c r="I662" s="2">
        <v>259115</v>
      </c>
      <c r="J662" s="2">
        <v>20062</v>
      </c>
      <c r="K662" s="2">
        <v>31</v>
      </c>
      <c r="L662" s="2" t="s">
        <v>3</v>
      </c>
      <c r="M662" s="2" t="b">
        <v>0</v>
      </c>
      <c r="N662" s="2" t="str">
        <f t="shared" si="40"/>
        <v>Mar_2024</v>
      </c>
      <c r="O662" s="5">
        <f t="shared" si="41"/>
        <v>20275</v>
      </c>
      <c r="P662" s="5" t="str">
        <f t="shared" si="42"/>
        <v>No</v>
      </c>
      <c r="Q662" s="2" t="str">
        <f t="shared" si="43"/>
        <v>-</v>
      </c>
    </row>
    <row r="663" spans="2:17" x14ac:dyDescent="0.25">
      <c r="B663" s="2" t="s">
        <v>13155</v>
      </c>
      <c r="C663" s="2" t="s">
        <v>4501</v>
      </c>
      <c r="D663" s="2" t="s">
        <v>4502</v>
      </c>
      <c r="E663" s="2" t="s">
        <v>4503</v>
      </c>
      <c r="F663" s="2" t="s">
        <v>413</v>
      </c>
      <c r="G663" s="2" t="s">
        <v>4504</v>
      </c>
      <c r="H663" s="2" t="s">
        <v>4505</v>
      </c>
      <c r="I663" s="2">
        <v>96942</v>
      </c>
      <c r="J663" s="2">
        <v>8308</v>
      </c>
      <c r="K663" s="2">
        <v>31</v>
      </c>
      <c r="L663" s="2" t="s">
        <v>3</v>
      </c>
      <c r="M663" s="2" t="b">
        <v>0</v>
      </c>
      <c r="N663" s="2" t="str">
        <f t="shared" si="40"/>
        <v>Mar_2024</v>
      </c>
      <c r="O663" s="5">
        <f t="shared" si="41"/>
        <v>12124</v>
      </c>
      <c r="P663" s="5" t="str">
        <f t="shared" si="42"/>
        <v>No</v>
      </c>
      <c r="Q663" s="2" t="str">
        <f t="shared" si="43"/>
        <v>-</v>
      </c>
    </row>
    <row r="664" spans="2:17" x14ac:dyDescent="0.25">
      <c r="B664" s="2" t="s">
        <v>13155</v>
      </c>
      <c r="C664" s="2" t="s">
        <v>4506</v>
      </c>
      <c r="D664" s="2" t="s">
        <v>4507</v>
      </c>
      <c r="E664" s="2" t="s">
        <v>4508</v>
      </c>
      <c r="F664" s="2" t="s">
        <v>415</v>
      </c>
      <c r="G664" s="2" t="s">
        <v>4509</v>
      </c>
      <c r="H664" s="2" t="s">
        <v>4510</v>
      </c>
      <c r="I664" s="2">
        <v>123346</v>
      </c>
      <c r="J664" s="2">
        <v>9207</v>
      </c>
      <c r="K664" s="2">
        <v>10</v>
      </c>
      <c r="L664" s="2" t="s">
        <v>3</v>
      </c>
      <c r="M664" s="2" t="b">
        <v>0</v>
      </c>
      <c r="N664" s="2" t="str">
        <f t="shared" si="40"/>
        <v>Mar_2024</v>
      </c>
      <c r="O664" s="5">
        <f t="shared" si="41"/>
        <v>19041</v>
      </c>
      <c r="P664" s="5" t="str">
        <f t="shared" si="42"/>
        <v>No</v>
      </c>
      <c r="Q664" s="2" t="str">
        <f t="shared" si="43"/>
        <v>-</v>
      </c>
    </row>
    <row r="665" spans="2:17" x14ac:dyDescent="0.25">
      <c r="B665" s="2" t="s">
        <v>13155</v>
      </c>
      <c r="C665" s="2" t="s">
        <v>4511</v>
      </c>
      <c r="D665" s="2" t="s">
        <v>4512</v>
      </c>
      <c r="E665" s="2" t="s">
        <v>4513</v>
      </c>
      <c r="F665" s="2" t="s">
        <v>4514</v>
      </c>
      <c r="G665" s="2" t="s">
        <v>4515</v>
      </c>
      <c r="H665" s="2" t="s">
        <v>4516</v>
      </c>
      <c r="I665" s="2">
        <v>197605</v>
      </c>
      <c r="J665" s="2">
        <v>18817</v>
      </c>
      <c r="K665" s="2">
        <v>37</v>
      </c>
      <c r="L665" s="2" t="s">
        <v>3</v>
      </c>
      <c r="M665" s="2" t="b">
        <v>0</v>
      </c>
      <c r="N665" s="2" t="str">
        <f t="shared" si="40"/>
        <v>Mar_2024</v>
      </c>
      <c r="O665" s="5">
        <f t="shared" si="41"/>
        <v>18077</v>
      </c>
      <c r="P665" s="5" t="str">
        <f t="shared" si="42"/>
        <v>No</v>
      </c>
      <c r="Q665" s="2" t="str">
        <f t="shared" si="43"/>
        <v>-</v>
      </c>
    </row>
    <row r="666" spans="2:17" x14ac:dyDescent="0.25">
      <c r="B666" s="2" t="s">
        <v>13155</v>
      </c>
      <c r="C666" s="2" t="s">
        <v>4517</v>
      </c>
      <c r="D666" s="2" t="s">
        <v>4518</v>
      </c>
      <c r="E666" s="2" t="s">
        <v>4519</v>
      </c>
      <c r="F666" s="2" t="s">
        <v>416</v>
      </c>
      <c r="G666" s="2" t="s">
        <v>4520</v>
      </c>
      <c r="H666" s="2" t="s">
        <v>2144</v>
      </c>
      <c r="I666" s="2">
        <v>186226</v>
      </c>
      <c r="J666" s="2">
        <v>13598</v>
      </c>
      <c r="K666" s="2">
        <v>52</v>
      </c>
      <c r="L666" s="2" t="s">
        <v>3</v>
      </c>
      <c r="M666" s="2" t="b">
        <v>0</v>
      </c>
      <c r="N666" s="2" t="str">
        <f t="shared" si="40"/>
        <v>Mar_2024</v>
      </c>
      <c r="O666" s="5">
        <f t="shared" si="41"/>
        <v>19361</v>
      </c>
      <c r="P666" s="5" t="str">
        <f t="shared" si="42"/>
        <v>No</v>
      </c>
      <c r="Q666" s="2" t="str">
        <f t="shared" si="43"/>
        <v>-</v>
      </c>
    </row>
    <row r="667" spans="2:17" x14ac:dyDescent="0.25">
      <c r="B667" s="2" t="s">
        <v>13155</v>
      </c>
      <c r="C667" s="2" t="s">
        <v>4521</v>
      </c>
      <c r="D667" s="2" t="s">
        <v>4522</v>
      </c>
      <c r="E667" s="2" t="s">
        <v>4523</v>
      </c>
      <c r="F667" s="2" t="s">
        <v>418</v>
      </c>
      <c r="G667" s="2" t="s">
        <v>4524</v>
      </c>
      <c r="H667" s="2" t="s">
        <v>4525</v>
      </c>
      <c r="I667" s="2">
        <v>164810</v>
      </c>
      <c r="J667" s="2">
        <v>11098</v>
      </c>
      <c r="K667" s="2">
        <v>27</v>
      </c>
      <c r="L667" s="2" t="s">
        <v>3</v>
      </c>
      <c r="M667" s="2" t="b">
        <v>0</v>
      </c>
      <c r="N667" s="2" t="str">
        <f t="shared" si="40"/>
        <v>Mar_2024</v>
      </c>
      <c r="O667" s="5">
        <f t="shared" si="41"/>
        <v>18949</v>
      </c>
      <c r="P667" s="5" t="str">
        <f t="shared" si="42"/>
        <v>No</v>
      </c>
      <c r="Q667" s="2" t="str">
        <f t="shared" si="43"/>
        <v>-</v>
      </c>
    </row>
    <row r="668" spans="2:17" x14ac:dyDescent="0.25">
      <c r="B668" s="2" t="s">
        <v>13155</v>
      </c>
      <c r="C668" s="2" t="s">
        <v>4526</v>
      </c>
      <c r="D668" s="2" t="s">
        <v>4527</v>
      </c>
      <c r="E668" s="2" t="s">
        <v>4528</v>
      </c>
      <c r="F668" s="2" t="s">
        <v>419</v>
      </c>
      <c r="G668" s="2" t="s">
        <v>4529</v>
      </c>
      <c r="H668" s="2" t="s">
        <v>4530</v>
      </c>
      <c r="I668" s="2">
        <v>204144</v>
      </c>
      <c r="J668" s="2">
        <v>14774</v>
      </c>
      <c r="K668" s="2">
        <v>25</v>
      </c>
      <c r="L668" s="2" t="s">
        <v>3</v>
      </c>
      <c r="M668" s="2" t="b">
        <v>0</v>
      </c>
      <c r="N668" s="2" t="str">
        <f t="shared" si="40"/>
        <v>Mar_2024</v>
      </c>
      <c r="O668" s="5">
        <f t="shared" si="41"/>
        <v>23715</v>
      </c>
      <c r="P668" s="5" t="str">
        <f t="shared" si="42"/>
        <v>No</v>
      </c>
      <c r="Q668" s="2" t="str">
        <f t="shared" si="43"/>
        <v>-</v>
      </c>
    </row>
    <row r="669" spans="2:17" x14ac:dyDescent="0.25">
      <c r="B669" s="2" t="s">
        <v>13155</v>
      </c>
      <c r="C669" s="2" t="s">
        <v>4531</v>
      </c>
      <c r="D669" s="2" t="s">
        <v>4532</v>
      </c>
      <c r="E669" s="2" t="s">
        <v>4533</v>
      </c>
      <c r="F669" s="2" t="s">
        <v>420</v>
      </c>
      <c r="G669" s="2" t="s">
        <v>715</v>
      </c>
      <c r="H669" s="2" t="s">
        <v>903</v>
      </c>
      <c r="I669" s="2">
        <v>424131</v>
      </c>
      <c r="J669" s="2">
        <v>31585</v>
      </c>
      <c r="K669" s="2">
        <v>224</v>
      </c>
      <c r="L669" s="2" t="s">
        <v>7</v>
      </c>
      <c r="M669" s="2" t="b">
        <v>0</v>
      </c>
      <c r="N669" s="2" t="str">
        <f t="shared" si="40"/>
        <v>Mar_2024</v>
      </c>
      <c r="O669" s="5">
        <f t="shared" si="41"/>
        <v>500</v>
      </c>
      <c r="P669" s="5" t="str">
        <f t="shared" si="42"/>
        <v>No</v>
      </c>
      <c r="Q669" s="2" t="str">
        <f t="shared" si="43"/>
        <v>5-10 min</v>
      </c>
    </row>
    <row r="670" spans="2:17" x14ac:dyDescent="0.25">
      <c r="B670" s="2" t="s">
        <v>13155</v>
      </c>
      <c r="C670" s="2" t="s">
        <v>4534</v>
      </c>
      <c r="D670" s="2" t="s">
        <v>4535</v>
      </c>
      <c r="E670" s="2" t="s">
        <v>4536</v>
      </c>
      <c r="F670" s="2" t="s">
        <v>420</v>
      </c>
      <c r="G670" s="2" t="s">
        <v>4537</v>
      </c>
      <c r="H670" s="2" t="s">
        <v>4538</v>
      </c>
      <c r="I670" s="2">
        <v>150819</v>
      </c>
      <c r="J670" s="2">
        <v>10770</v>
      </c>
      <c r="K670" s="2">
        <v>12</v>
      </c>
      <c r="L670" s="2" t="s">
        <v>3</v>
      </c>
      <c r="M670" s="2" t="b">
        <v>0</v>
      </c>
      <c r="N670" s="2" t="str">
        <f t="shared" si="40"/>
        <v>Mar_2024</v>
      </c>
      <c r="O670" s="5">
        <f t="shared" si="41"/>
        <v>20657</v>
      </c>
      <c r="P670" s="5" t="str">
        <f t="shared" si="42"/>
        <v>No</v>
      </c>
      <c r="Q670" s="2" t="str">
        <f t="shared" si="43"/>
        <v>-</v>
      </c>
    </row>
    <row r="671" spans="2:17" x14ac:dyDescent="0.25">
      <c r="B671" s="2" t="s">
        <v>13155</v>
      </c>
      <c r="C671" s="2" t="s">
        <v>4539</v>
      </c>
      <c r="D671" s="2" t="s">
        <v>4540</v>
      </c>
      <c r="E671" s="2" t="s">
        <v>4541</v>
      </c>
      <c r="F671" s="2" t="s">
        <v>4542</v>
      </c>
      <c r="G671" s="2" t="s">
        <v>811</v>
      </c>
      <c r="H671" s="2" t="s">
        <v>4543</v>
      </c>
      <c r="I671" s="2">
        <v>71320</v>
      </c>
      <c r="J671" s="2">
        <v>5847</v>
      </c>
      <c r="K671" s="2">
        <v>6</v>
      </c>
      <c r="L671" s="2" t="s">
        <v>3</v>
      </c>
      <c r="M671" s="2" t="b">
        <v>0</v>
      </c>
      <c r="N671" s="2" t="str">
        <f t="shared" si="40"/>
        <v>Mar_2024</v>
      </c>
      <c r="O671" s="5">
        <f t="shared" si="41"/>
        <v>14423</v>
      </c>
      <c r="P671" s="5" t="str">
        <f t="shared" si="42"/>
        <v>Yes</v>
      </c>
      <c r="Q671" s="2" t="str">
        <f t="shared" si="43"/>
        <v>-</v>
      </c>
    </row>
    <row r="672" spans="2:17" x14ac:dyDescent="0.25">
      <c r="B672" s="2" t="s">
        <v>13155</v>
      </c>
      <c r="C672" s="2" t="s">
        <v>4544</v>
      </c>
      <c r="D672" s="2" t="s">
        <v>4545</v>
      </c>
      <c r="E672" s="2" t="s">
        <v>4546</v>
      </c>
      <c r="F672" s="2" t="s">
        <v>4547</v>
      </c>
      <c r="G672" s="2" t="s">
        <v>4548</v>
      </c>
      <c r="H672" s="2" t="s">
        <v>4549</v>
      </c>
      <c r="I672" s="2">
        <v>128971</v>
      </c>
      <c r="J672" s="2">
        <v>12491</v>
      </c>
      <c r="K672" s="2">
        <v>73</v>
      </c>
      <c r="L672" s="2" t="s">
        <v>7</v>
      </c>
      <c r="M672" s="2" t="b">
        <v>0</v>
      </c>
      <c r="N672" s="2" t="str">
        <f t="shared" si="40"/>
        <v>Mar_2024</v>
      </c>
      <c r="O672" s="5">
        <f t="shared" si="41"/>
        <v>748</v>
      </c>
      <c r="P672" s="5" t="str">
        <f t="shared" si="42"/>
        <v>No</v>
      </c>
      <c r="Q672" s="2" t="str">
        <f t="shared" si="43"/>
        <v>10-15 min</v>
      </c>
    </row>
    <row r="673" spans="2:17" x14ac:dyDescent="0.25">
      <c r="B673" s="2" t="s">
        <v>13155</v>
      </c>
      <c r="C673" s="2" t="s">
        <v>4550</v>
      </c>
      <c r="D673" s="2" t="s">
        <v>4551</v>
      </c>
      <c r="E673" s="2" t="s">
        <v>4552</v>
      </c>
      <c r="F673" s="2" t="s">
        <v>4547</v>
      </c>
      <c r="G673" s="2" t="s">
        <v>4553</v>
      </c>
      <c r="H673" s="2" t="s">
        <v>4554</v>
      </c>
      <c r="I673" s="2">
        <v>91075</v>
      </c>
      <c r="J673" s="2">
        <v>7167</v>
      </c>
      <c r="K673" s="2">
        <v>13</v>
      </c>
      <c r="L673" s="2" t="s">
        <v>3</v>
      </c>
      <c r="M673" s="2" t="b">
        <v>0</v>
      </c>
      <c r="N673" s="2" t="str">
        <f t="shared" si="40"/>
        <v>Mar_2024</v>
      </c>
      <c r="O673" s="5">
        <f t="shared" si="41"/>
        <v>14405</v>
      </c>
      <c r="P673" s="5" t="str">
        <f t="shared" si="42"/>
        <v>No</v>
      </c>
      <c r="Q673" s="2" t="str">
        <f t="shared" si="43"/>
        <v>-</v>
      </c>
    </row>
    <row r="674" spans="2:17" x14ac:dyDescent="0.25">
      <c r="B674" s="2" t="s">
        <v>13155</v>
      </c>
      <c r="C674" s="2" t="s">
        <v>4555</v>
      </c>
      <c r="D674" s="2" t="s">
        <v>4556</v>
      </c>
      <c r="E674" s="2" t="s">
        <v>4557</v>
      </c>
      <c r="F674" s="2" t="s">
        <v>421</v>
      </c>
      <c r="G674" s="2" t="s">
        <v>4558</v>
      </c>
      <c r="H674" s="2" t="s">
        <v>4559</v>
      </c>
      <c r="I674" s="2">
        <v>90721</v>
      </c>
      <c r="J674" s="2">
        <v>7064</v>
      </c>
      <c r="K674" s="2">
        <v>9</v>
      </c>
      <c r="L674" s="2" t="s">
        <v>3</v>
      </c>
      <c r="M674" s="2" t="b">
        <v>0</v>
      </c>
      <c r="N674" s="2" t="str">
        <f t="shared" si="40"/>
        <v>Mar_2024</v>
      </c>
      <c r="O674" s="5">
        <f t="shared" si="41"/>
        <v>17792</v>
      </c>
      <c r="P674" s="5" t="str">
        <f t="shared" si="42"/>
        <v>No</v>
      </c>
      <c r="Q674" s="2" t="str">
        <f t="shared" si="43"/>
        <v>-</v>
      </c>
    </row>
    <row r="675" spans="2:17" x14ac:dyDescent="0.25">
      <c r="B675" s="2" t="s">
        <v>13155</v>
      </c>
      <c r="C675" s="2" t="s">
        <v>4560</v>
      </c>
      <c r="D675" s="2" t="s">
        <v>4561</v>
      </c>
      <c r="E675" s="2" t="s">
        <v>4562</v>
      </c>
      <c r="F675" s="2" t="s">
        <v>423</v>
      </c>
      <c r="G675" s="2" t="s">
        <v>4563</v>
      </c>
      <c r="H675" s="2" t="s">
        <v>4564</v>
      </c>
      <c r="I675" s="2">
        <v>75032</v>
      </c>
      <c r="J675" s="2">
        <v>6000</v>
      </c>
      <c r="K675" s="2">
        <v>12</v>
      </c>
      <c r="L675" s="2" t="s">
        <v>3</v>
      </c>
      <c r="M675" s="2" t="b">
        <v>0</v>
      </c>
      <c r="N675" s="2" t="str">
        <f t="shared" si="40"/>
        <v>Mar_2024</v>
      </c>
      <c r="O675" s="5">
        <f t="shared" si="41"/>
        <v>14899</v>
      </c>
      <c r="P675" s="5" t="str">
        <f t="shared" si="42"/>
        <v>No</v>
      </c>
      <c r="Q675" s="2" t="str">
        <f t="shared" si="43"/>
        <v>-</v>
      </c>
    </row>
    <row r="676" spans="2:17" x14ac:dyDescent="0.25">
      <c r="B676" s="2" t="s">
        <v>13155</v>
      </c>
      <c r="C676" s="2" t="s">
        <v>4565</v>
      </c>
      <c r="D676" s="2" t="s">
        <v>4566</v>
      </c>
      <c r="E676" s="2" t="s">
        <v>4567</v>
      </c>
      <c r="F676" s="2" t="s">
        <v>425</v>
      </c>
      <c r="G676" s="2" t="s">
        <v>2753</v>
      </c>
      <c r="H676" s="2" t="s">
        <v>4568</v>
      </c>
      <c r="I676" s="2">
        <v>87113</v>
      </c>
      <c r="J676" s="2">
        <v>6954</v>
      </c>
      <c r="K676" s="2">
        <v>13</v>
      </c>
      <c r="L676" s="2" t="s">
        <v>3</v>
      </c>
      <c r="M676" s="2" t="b">
        <v>0</v>
      </c>
      <c r="N676" s="2" t="str">
        <f t="shared" si="40"/>
        <v>Mar_2024</v>
      </c>
      <c r="O676" s="5">
        <f t="shared" si="41"/>
        <v>13183</v>
      </c>
      <c r="P676" s="5" t="str">
        <f t="shared" si="42"/>
        <v>No</v>
      </c>
      <c r="Q676" s="2" t="str">
        <f t="shared" si="43"/>
        <v>-</v>
      </c>
    </row>
    <row r="677" spans="2:17" x14ac:dyDescent="0.25">
      <c r="B677" s="2" t="s">
        <v>13155</v>
      </c>
      <c r="C677" s="2" t="s">
        <v>4569</v>
      </c>
      <c r="D677" s="2" t="s">
        <v>4570</v>
      </c>
      <c r="E677" s="2" t="s">
        <v>4571</v>
      </c>
      <c r="F677" s="2" t="s">
        <v>427</v>
      </c>
      <c r="G677" s="2" t="s">
        <v>242</v>
      </c>
      <c r="H677" s="2" t="s">
        <v>4572</v>
      </c>
      <c r="I677" s="2">
        <v>87904</v>
      </c>
      <c r="J677" s="2">
        <v>7491</v>
      </c>
      <c r="K677" s="2">
        <v>136</v>
      </c>
      <c r="L677" s="2" t="s">
        <v>3</v>
      </c>
      <c r="M677" s="2" t="b">
        <v>0</v>
      </c>
      <c r="N677" s="2" t="str">
        <f t="shared" si="40"/>
        <v>Mar_2024</v>
      </c>
      <c r="O677" s="5">
        <f t="shared" si="41"/>
        <v>16918</v>
      </c>
      <c r="P677" s="5" t="str">
        <f t="shared" si="42"/>
        <v>No</v>
      </c>
      <c r="Q677" s="2" t="str">
        <f t="shared" si="43"/>
        <v>-</v>
      </c>
    </row>
    <row r="678" spans="2:17" x14ac:dyDescent="0.25">
      <c r="B678" s="2" t="s">
        <v>13155</v>
      </c>
      <c r="C678" s="2" t="s">
        <v>4573</v>
      </c>
      <c r="D678" s="2" t="s">
        <v>4574</v>
      </c>
      <c r="E678" s="2" t="s">
        <v>4575</v>
      </c>
      <c r="F678" s="2" t="s">
        <v>428</v>
      </c>
      <c r="G678" s="2" t="s">
        <v>4576</v>
      </c>
      <c r="H678" s="2" t="s">
        <v>4577</v>
      </c>
      <c r="I678" s="2">
        <v>110767</v>
      </c>
      <c r="J678" s="2">
        <v>8044</v>
      </c>
      <c r="K678" s="2">
        <v>8</v>
      </c>
      <c r="L678" s="2" t="s">
        <v>3</v>
      </c>
      <c r="M678" s="2" t="b">
        <v>0</v>
      </c>
      <c r="N678" s="2" t="str">
        <f t="shared" si="40"/>
        <v>Mar_2024</v>
      </c>
      <c r="O678" s="5">
        <f t="shared" si="41"/>
        <v>19093</v>
      </c>
      <c r="P678" s="5" t="str">
        <f t="shared" si="42"/>
        <v>No</v>
      </c>
      <c r="Q678" s="2" t="str">
        <f t="shared" si="43"/>
        <v>-</v>
      </c>
    </row>
    <row r="679" spans="2:17" x14ac:dyDescent="0.25">
      <c r="B679" s="2" t="s">
        <v>13155</v>
      </c>
      <c r="C679" s="2" t="s">
        <v>4578</v>
      </c>
      <c r="D679" s="2" t="s">
        <v>4579</v>
      </c>
      <c r="E679" s="2" t="s">
        <v>4580</v>
      </c>
      <c r="F679" s="2" t="s">
        <v>4581</v>
      </c>
      <c r="G679" s="2" t="s">
        <v>4582</v>
      </c>
      <c r="H679" s="2" t="s">
        <v>4583</v>
      </c>
      <c r="I679" s="2">
        <v>124842</v>
      </c>
      <c r="J679" s="2">
        <v>9761</v>
      </c>
      <c r="K679" s="2">
        <v>21</v>
      </c>
      <c r="L679" s="2" t="s">
        <v>3</v>
      </c>
      <c r="M679" s="2" t="b">
        <v>0</v>
      </c>
      <c r="N679" s="2" t="str">
        <f t="shared" si="40"/>
        <v>Mar_2024</v>
      </c>
      <c r="O679" s="5">
        <f t="shared" si="41"/>
        <v>22528</v>
      </c>
      <c r="P679" s="5" t="str">
        <f t="shared" si="42"/>
        <v>No</v>
      </c>
      <c r="Q679" s="2" t="str">
        <f t="shared" si="43"/>
        <v>-</v>
      </c>
    </row>
    <row r="680" spans="2:17" x14ac:dyDescent="0.25">
      <c r="B680" s="2" t="s">
        <v>13155</v>
      </c>
      <c r="C680" s="2" t="s">
        <v>4584</v>
      </c>
      <c r="D680" s="2" t="s">
        <v>4585</v>
      </c>
      <c r="E680" s="2" t="s">
        <v>4586</v>
      </c>
      <c r="F680" s="2" t="s">
        <v>430</v>
      </c>
      <c r="G680" s="2" t="s">
        <v>4587</v>
      </c>
      <c r="H680" s="2" t="s">
        <v>3917</v>
      </c>
      <c r="I680" s="2">
        <v>144568</v>
      </c>
      <c r="J680" s="2">
        <v>11855</v>
      </c>
      <c r="K680" s="2">
        <v>72</v>
      </c>
      <c r="L680" s="2" t="s">
        <v>7</v>
      </c>
      <c r="M680" s="2" t="b">
        <v>0</v>
      </c>
      <c r="N680" s="2" t="str">
        <f t="shared" si="40"/>
        <v>Mar_2024</v>
      </c>
      <c r="O680" s="5">
        <f t="shared" si="41"/>
        <v>403</v>
      </c>
      <c r="P680" s="5" t="str">
        <f t="shared" si="42"/>
        <v>No</v>
      </c>
      <c r="Q680" s="2" t="str">
        <f t="shared" si="43"/>
        <v>5-10 min</v>
      </c>
    </row>
    <row r="681" spans="2:17" x14ac:dyDescent="0.25">
      <c r="B681" s="2" t="s">
        <v>13155</v>
      </c>
      <c r="C681" s="2" t="s">
        <v>4588</v>
      </c>
      <c r="D681" s="2" t="s">
        <v>4589</v>
      </c>
      <c r="E681" s="2" t="s">
        <v>4590</v>
      </c>
      <c r="F681" s="2" t="s">
        <v>432</v>
      </c>
      <c r="G681" s="2" t="s">
        <v>4591</v>
      </c>
      <c r="H681" s="2" t="s">
        <v>4592</v>
      </c>
      <c r="I681" s="2">
        <v>121479</v>
      </c>
      <c r="J681" s="2">
        <v>9783</v>
      </c>
      <c r="K681" s="2">
        <v>47</v>
      </c>
      <c r="L681" s="2" t="s">
        <v>3</v>
      </c>
      <c r="M681" s="2" t="b">
        <v>0</v>
      </c>
      <c r="N681" s="2" t="str">
        <f t="shared" si="40"/>
        <v>Mar_2024</v>
      </c>
      <c r="O681" s="5">
        <f t="shared" si="41"/>
        <v>18725</v>
      </c>
      <c r="P681" s="5" t="str">
        <f t="shared" si="42"/>
        <v>No</v>
      </c>
      <c r="Q681" s="2" t="str">
        <f t="shared" si="43"/>
        <v>-</v>
      </c>
    </row>
    <row r="682" spans="2:17" x14ac:dyDescent="0.25">
      <c r="B682" s="2" t="s">
        <v>13155</v>
      </c>
      <c r="C682" s="2" t="s">
        <v>4593</v>
      </c>
      <c r="D682" s="2" t="s">
        <v>4594</v>
      </c>
      <c r="E682" s="2" t="s">
        <v>4595</v>
      </c>
      <c r="F682" s="2" t="s">
        <v>433</v>
      </c>
      <c r="G682" s="2" t="s">
        <v>4596</v>
      </c>
      <c r="H682" s="2" t="s">
        <v>4597</v>
      </c>
      <c r="I682" s="2">
        <v>124402</v>
      </c>
      <c r="J682" s="2">
        <v>8622</v>
      </c>
      <c r="K682" s="2">
        <v>31</v>
      </c>
      <c r="L682" s="2" t="s">
        <v>3</v>
      </c>
      <c r="M682" s="2" t="b">
        <v>0</v>
      </c>
      <c r="N682" s="2" t="str">
        <f t="shared" si="40"/>
        <v>Mar_2024</v>
      </c>
      <c r="O682" s="5">
        <f t="shared" si="41"/>
        <v>23765</v>
      </c>
      <c r="P682" s="5" t="str">
        <f t="shared" si="42"/>
        <v>No</v>
      </c>
      <c r="Q682" s="2" t="str">
        <f t="shared" si="43"/>
        <v>-</v>
      </c>
    </row>
    <row r="683" spans="2:17" x14ac:dyDescent="0.25">
      <c r="B683" s="2" t="s">
        <v>13155</v>
      </c>
      <c r="C683" s="2" t="s">
        <v>4598</v>
      </c>
      <c r="D683" s="2" t="s">
        <v>4599</v>
      </c>
      <c r="E683" s="2" t="s">
        <v>4600</v>
      </c>
      <c r="F683" s="2" t="s">
        <v>434</v>
      </c>
      <c r="G683" s="2" t="s">
        <v>4601</v>
      </c>
      <c r="H683" s="2" t="s">
        <v>4602</v>
      </c>
      <c r="I683" s="2">
        <v>111674</v>
      </c>
      <c r="J683" s="2">
        <v>8630</v>
      </c>
      <c r="K683" s="2">
        <v>7</v>
      </c>
      <c r="L683" s="2" t="s">
        <v>3</v>
      </c>
      <c r="M683" s="2" t="b">
        <v>0</v>
      </c>
      <c r="N683" s="2" t="str">
        <f t="shared" si="40"/>
        <v>Mar_2024</v>
      </c>
      <c r="O683" s="5">
        <f t="shared" si="41"/>
        <v>13869</v>
      </c>
      <c r="P683" s="5" t="str">
        <f t="shared" si="42"/>
        <v>No</v>
      </c>
      <c r="Q683" s="2" t="str">
        <f t="shared" si="43"/>
        <v>-</v>
      </c>
    </row>
    <row r="684" spans="2:17" x14ac:dyDescent="0.25">
      <c r="B684" s="2" t="s">
        <v>13155</v>
      </c>
      <c r="C684" s="2" t="s">
        <v>4603</v>
      </c>
      <c r="D684" s="2" t="s">
        <v>4604</v>
      </c>
      <c r="E684" s="2" t="s">
        <v>4605</v>
      </c>
      <c r="F684" s="2" t="s">
        <v>4606</v>
      </c>
      <c r="G684" s="2" t="s">
        <v>4607</v>
      </c>
      <c r="H684" s="2" t="s">
        <v>4608</v>
      </c>
      <c r="I684" s="2">
        <v>150280</v>
      </c>
      <c r="J684" s="2">
        <v>10304</v>
      </c>
      <c r="K684" s="2">
        <v>43</v>
      </c>
      <c r="L684" s="2" t="s">
        <v>3</v>
      </c>
      <c r="M684" s="2" t="b">
        <v>0</v>
      </c>
      <c r="N684" s="2" t="str">
        <f t="shared" si="40"/>
        <v>Mar_2024</v>
      </c>
      <c r="O684" s="5">
        <f t="shared" si="41"/>
        <v>17691</v>
      </c>
      <c r="P684" s="5" t="str">
        <f t="shared" si="42"/>
        <v>No</v>
      </c>
      <c r="Q684" s="2" t="str">
        <f t="shared" si="43"/>
        <v>-</v>
      </c>
    </row>
    <row r="685" spans="2:17" x14ac:dyDescent="0.25">
      <c r="B685" s="2" t="s">
        <v>13155</v>
      </c>
      <c r="C685" s="2" t="s">
        <v>4609</v>
      </c>
      <c r="D685" s="2" t="s">
        <v>4610</v>
      </c>
      <c r="E685" s="2" t="s">
        <v>4611</v>
      </c>
      <c r="F685" s="2" t="s">
        <v>436</v>
      </c>
      <c r="G685" s="2" t="s">
        <v>4612</v>
      </c>
      <c r="H685" s="2" t="s">
        <v>1034</v>
      </c>
      <c r="I685" s="2">
        <v>84213</v>
      </c>
      <c r="J685" s="2">
        <v>6795</v>
      </c>
      <c r="K685" s="2">
        <v>54</v>
      </c>
      <c r="L685" s="2" t="s">
        <v>7</v>
      </c>
      <c r="M685" s="2" t="b">
        <v>0</v>
      </c>
      <c r="N685" s="2" t="str">
        <f t="shared" si="40"/>
        <v>Feb_2024</v>
      </c>
      <c r="O685" s="5">
        <f t="shared" si="41"/>
        <v>775</v>
      </c>
      <c r="P685" s="5" t="str">
        <f t="shared" si="42"/>
        <v>Yes</v>
      </c>
      <c r="Q685" s="2" t="str">
        <f t="shared" si="43"/>
        <v>10-15 min</v>
      </c>
    </row>
    <row r="686" spans="2:17" x14ac:dyDescent="0.25">
      <c r="B686" s="2" t="s">
        <v>13155</v>
      </c>
      <c r="C686" s="2" t="s">
        <v>4613</v>
      </c>
      <c r="D686" s="2" t="s">
        <v>4614</v>
      </c>
      <c r="E686" s="2" t="s">
        <v>4615</v>
      </c>
      <c r="F686" s="2" t="s">
        <v>4616</v>
      </c>
      <c r="G686" s="2" t="s">
        <v>4617</v>
      </c>
      <c r="H686" s="2" t="s">
        <v>4618</v>
      </c>
      <c r="I686" s="2">
        <v>140996</v>
      </c>
      <c r="J686" s="2">
        <v>10026</v>
      </c>
      <c r="K686" s="2">
        <v>31</v>
      </c>
      <c r="L686" s="2" t="s">
        <v>3</v>
      </c>
      <c r="M686" s="2" t="b">
        <v>0</v>
      </c>
      <c r="N686" s="2" t="str">
        <f t="shared" si="40"/>
        <v>Feb_2024</v>
      </c>
      <c r="O686" s="5">
        <f t="shared" si="41"/>
        <v>33095</v>
      </c>
      <c r="P686" s="5" t="str">
        <f t="shared" si="42"/>
        <v>No</v>
      </c>
      <c r="Q686" s="2" t="str">
        <f t="shared" si="43"/>
        <v>-</v>
      </c>
    </row>
    <row r="687" spans="2:17" x14ac:dyDescent="0.25">
      <c r="B687" s="2" t="s">
        <v>13155</v>
      </c>
      <c r="C687" s="2" t="s">
        <v>4619</v>
      </c>
      <c r="D687" s="2" t="s">
        <v>4620</v>
      </c>
      <c r="E687" s="2" t="s">
        <v>4621</v>
      </c>
      <c r="F687" s="2" t="s">
        <v>4616</v>
      </c>
      <c r="G687" s="2" t="s">
        <v>4622</v>
      </c>
      <c r="H687" s="2" t="s">
        <v>4623</v>
      </c>
      <c r="I687" s="2">
        <v>115243</v>
      </c>
      <c r="J687" s="2">
        <v>6923</v>
      </c>
      <c r="K687" s="2">
        <v>2</v>
      </c>
      <c r="L687" s="2" t="s">
        <v>3</v>
      </c>
      <c r="M687" s="2" t="b">
        <v>0</v>
      </c>
      <c r="N687" s="2" t="str">
        <f t="shared" si="40"/>
        <v>Feb_2024</v>
      </c>
      <c r="O687" s="5">
        <f t="shared" si="41"/>
        <v>20967</v>
      </c>
      <c r="P687" s="5" t="str">
        <f t="shared" si="42"/>
        <v>No</v>
      </c>
      <c r="Q687" s="2" t="str">
        <f t="shared" si="43"/>
        <v>-</v>
      </c>
    </row>
    <row r="688" spans="2:17" x14ac:dyDescent="0.25">
      <c r="B688" s="2" t="s">
        <v>13155</v>
      </c>
      <c r="C688" s="2" t="s">
        <v>4624</v>
      </c>
      <c r="D688" s="2" t="s">
        <v>4625</v>
      </c>
      <c r="E688" s="2" t="s">
        <v>4626</v>
      </c>
      <c r="F688" s="2" t="s">
        <v>4627</v>
      </c>
      <c r="G688" s="2" t="s">
        <v>4173</v>
      </c>
      <c r="H688" s="2" t="s">
        <v>4628</v>
      </c>
      <c r="I688" s="2">
        <v>78012</v>
      </c>
      <c r="J688" s="2">
        <v>5724</v>
      </c>
      <c r="K688" s="2">
        <v>22</v>
      </c>
      <c r="L688" s="2" t="s">
        <v>3</v>
      </c>
      <c r="M688" s="2" t="b">
        <v>0</v>
      </c>
      <c r="N688" s="2" t="str">
        <f t="shared" si="40"/>
        <v>Feb_2024</v>
      </c>
      <c r="O688" s="5">
        <f t="shared" si="41"/>
        <v>20379</v>
      </c>
      <c r="P688" s="5" t="str">
        <f t="shared" si="42"/>
        <v>No</v>
      </c>
      <c r="Q688" s="2" t="str">
        <f t="shared" si="43"/>
        <v>-</v>
      </c>
    </row>
    <row r="689" spans="2:17" x14ac:dyDescent="0.25">
      <c r="B689" s="2" t="s">
        <v>13155</v>
      </c>
      <c r="C689" s="2" t="s">
        <v>4629</v>
      </c>
      <c r="D689" s="2" t="s">
        <v>4630</v>
      </c>
      <c r="E689" s="2" t="s">
        <v>4631</v>
      </c>
      <c r="F689" s="2" t="s">
        <v>4627</v>
      </c>
      <c r="G689" s="2" t="s">
        <v>4632</v>
      </c>
      <c r="H689" s="2" t="s">
        <v>4633</v>
      </c>
      <c r="I689" s="2">
        <v>127422</v>
      </c>
      <c r="J689" s="2">
        <v>7558</v>
      </c>
      <c r="K689" s="2">
        <v>9</v>
      </c>
      <c r="L689" s="2" t="s">
        <v>3</v>
      </c>
      <c r="M689" s="2" t="b">
        <v>0</v>
      </c>
      <c r="N689" s="2" t="str">
        <f t="shared" si="40"/>
        <v>Feb_2024</v>
      </c>
      <c r="O689" s="5">
        <f t="shared" si="41"/>
        <v>20738</v>
      </c>
      <c r="P689" s="5" t="str">
        <f t="shared" si="42"/>
        <v>No</v>
      </c>
      <c r="Q689" s="2" t="str">
        <f t="shared" si="43"/>
        <v>-</v>
      </c>
    </row>
    <row r="690" spans="2:17" x14ac:dyDescent="0.25">
      <c r="B690" s="2" t="s">
        <v>13155</v>
      </c>
      <c r="C690" s="2" t="s">
        <v>4634</v>
      </c>
      <c r="D690" s="2" t="s">
        <v>4635</v>
      </c>
      <c r="E690" s="2" t="s">
        <v>4636</v>
      </c>
      <c r="F690" s="2" t="s">
        <v>4637</v>
      </c>
      <c r="G690" s="2" t="s">
        <v>4638</v>
      </c>
      <c r="H690" s="2" t="s">
        <v>4639</v>
      </c>
      <c r="I690" s="2">
        <v>132353</v>
      </c>
      <c r="J690" s="2">
        <v>13074</v>
      </c>
      <c r="K690" s="2">
        <v>15</v>
      </c>
      <c r="L690" s="2" t="s">
        <v>3</v>
      </c>
      <c r="M690" s="2" t="b">
        <v>0</v>
      </c>
      <c r="N690" s="2" t="str">
        <f t="shared" si="40"/>
        <v>Feb_2024</v>
      </c>
      <c r="O690" s="5">
        <f t="shared" si="41"/>
        <v>13277</v>
      </c>
      <c r="P690" s="5" t="str">
        <f t="shared" si="42"/>
        <v>No</v>
      </c>
      <c r="Q690" s="2" t="str">
        <f t="shared" si="43"/>
        <v>-</v>
      </c>
    </row>
    <row r="691" spans="2:17" x14ac:dyDescent="0.25">
      <c r="B691" s="2" t="s">
        <v>13155</v>
      </c>
      <c r="C691" s="2" t="s">
        <v>4640</v>
      </c>
      <c r="D691" s="2" t="s">
        <v>4641</v>
      </c>
      <c r="E691" s="2" t="s">
        <v>4642</v>
      </c>
      <c r="F691" s="2" t="s">
        <v>4637</v>
      </c>
      <c r="G691" s="2" t="s">
        <v>4643</v>
      </c>
      <c r="H691" s="2" t="s">
        <v>4644</v>
      </c>
      <c r="I691" s="2">
        <v>32720</v>
      </c>
      <c r="J691" s="2">
        <v>3121</v>
      </c>
      <c r="K691" s="2">
        <v>9</v>
      </c>
      <c r="L691" s="2" t="s">
        <v>3</v>
      </c>
      <c r="M691" s="2" t="b">
        <v>0</v>
      </c>
      <c r="N691" s="2" t="str">
        <f t="shared" si="40"/>
        <v>Feb_2024</v>
      </c>
      <c r="O691" s="5">
        <f t="shared" si="41"/>
        <v>9957</v>
      </c>
      <c r="P691" s="5" t="str">
        <f t="shared" si="42"/>
        <v>No</v>
      </c>
      <c r="Q691" s="2" t="str">
        <f t="shared" si="43"/>
        <v>-</v>
      </c>
    </row>
    <row r="692" spans="2:17" x14ac:dyDescent="0.25">
      <c r="B692" s="2" t="s">
        <v>13155</v>
      </c>
      <c r="C692" s="2" t="s">
        <v>4645</v>
      </c>
      <c r="D692" s="2" t="s">
        <v>4646</v>
      </c>
      <c r="E692" s="2" t="s">
        <v>4647</v>
      </c>
      <c r="F692" s="2" t="s">
        <v>4648</v>
      </c>
      <c r="G692" s="2" t="s">
        <v>4649</v>
      </c>
      <c r="H692" s="2" t="s">
        <v>4650</v>
      </c>
      <c r="I692" s="2">
        <v>133986</v>
      </c>
      <c r="J692" s="2">
        <v>10064</v>
      </c>
      <c r="K692" s="2">
        <v>18</v>
      </c>
      <c r="L692" s="2" t="s">
        <v>3</v>
      </c>
      <c r="M692" s="2" t="b">
        <v>0</v>
      </c>
      <c r="N692" s="2" t="str">
        <f t="shared" si="40"/>
        <v>Feb_2024</v>
      </c>
      <c r="O692" s="5">
        <f t="shared" si="41"/>
        <v>17854</v>
      </c>
      <c r="P692" s="5" t="str">
        <f t="shared" si="42"/>
        <v>No</v>
      </c>
      <c r="Q692" s="2" t="str">
        <f t="shared" si="43"/>
        <v>-</v>
      </c>
    </row>
    <row r="693" spans="2:17" x14ac:dyDescent="0.25">
      <c r="B693" s="2" t="s">
        <v>13155</v>
      </c>
      <c r="C693" s="2" t="s">
        <v>4651</v>
      </c>
      <c r="D693" s="2" t="s">
        <v>4652</v>
      </c>
      <c r="E693" s="2" t="s">
        <v>4653</v>
      </c>
      <c r="F693" s="2" t="s">
        <v>4648</v>
      </c>
      <c r="G693" s="2" t="s">
        <v>4654</v>
      </c>
      <c r="H693" s="2" t="s">
        <v>4655</v>
      </c>
      <c r="I693" s="2">
        <v>61464</v>
      </c>
      <c r="J693" s="2">
        <v>4698</v>
      </c>
      <c r="K693" s="2">
        <v>15</v>
      </c>
      <c r="L693" s="2" t="s">
        <v>3</v>
      </c>
      <c r="M693" s="2" t="b">
        <v>0</v>
      </c>
      <c r="N693" s="2" t="str">
        <f t="shared" si="40"/>
        <v>Feb_2024</v>
      </c>
      <c r="O693" s="5">
        <f t="shared" si="41"/>
        <v>18391</v>
      </c>
      <c r="P693" s="5" t="str">
        <f t="shared" si="42"/>
        <v>No</v>
      </c>
      <c r="Q693" s="2" t="str">
        <f t="shared" si="43"/>
        <v>-</v>
      </c>
    </row>
    <row r="694" spans="2:17" x14ac:dyDescent="0.25">
      <c r="B694" s="2" t="s">
        <v>13155</v>
      </c>
      <c r="C694" s="2" t="s">
        <v>4656</v>
      </c>
      <c r="D694" s="2" t="s">
        <v>4657</v>
      </c>
      <c r="E694" s="2" t="s">
        <v>4658</v>
      </c>
      <c r="F694" s="2" t="s">
        <v>4648</v>
      </c>
      <c r="G694" s="2" t="s">
        <v>4659</v>
      </c>
      <c r="H694" s="2" t="s">
        <v>4660</v>
      </c>
      <c r="I694" s="2">
        <v>176234</v>
      </c>
      <c r="J694" s="2">
        <v>11251</v>
      </c>
      <c r="K694" s="2">
        <v>14</v>
      </c>
      <c r="L694" s="2" t="s">
        <v>3</v>
      </c>
      <c r="M694" s="2" t="b">
        <v>0</v>
      </c>
      <c r="N694" s="2" t="str">
        <f t="shared" si="40"/>
        <v>Feb_2024</v>
      </c>
      <c r="O694" s="5">
        <f t="shared" si="41"/>
        <v>23725</v>
      </c>
      <c r="P694" s="5" t="str">
        <f t="shared" si="42"/>
        <v>No</v>
      </c>
      <c r="Q694" s="2" t="str">
        <f t="shared" si="43"/>
        <v>-</v>
      </c>
    </row>
    <row r="695" spans="2:17" x14ac:dyDescent="0.25">
      <c r="B695" s="2" t="s">
        <v>13155</v>
      </c>
      <c r="C695" s="2" t="s">
        <v>4661</v>
      </c>
      <c r="D695" s="2" t="s">
        <v>4662</v>
      </c>
      <c r="E695" s="2" t="s">
        <v>4663</v>
      </c>
      <c r="F695" s="2" t="s">
        <v>437</v>
      </c>
      <c r="G695" s="2" t="s">
        <v>4664</v>
      </c>
      <c r="H695" s="2" t="s">
        <v>4665</v>
      </c>
      <c r="I695" s="2">
        <v>97374</v>
      </c>
      <c r="J695" s="2">
        <v>7275</v>
      </c>
      <c r="K695" s="2">
        <v>19</v>
      </c>
      <c r="L695" s="2" t="s">
        <v>3</v>
      </c>
      <c r="M695" s="2" t="b">
        <v>0</v>
      </c>
      <c r="N695" s="2" t="str">
        <f t="shared" si="40"/>
        <v>Feb_2024</v>
      </c>
      <c r="O695" s="5">
        <f t="shared" si="41"/>
        <v>15384</v>
      </c>
      <c r="P695" s="5" t="str">
        <f t="shared" si="42"/>
        <v>No</v>
      </c>
      <c r="Q695" s="2" t="str">
        <f t="shared" si="43"/>
        <v>-</v>
      </c>
    </row>
    <row r="696" spans="2:17" x14ac:dyDescent="0.25">
      <c r="B696" s="2" t="s">
        <v>13155</v>
      </c>
      <c r="C696" s="2" t="s">
        <v>4666</v>
      </c>
      <c r="D696" s="2" t="s">
        <v>4667</v>
      </c>
      <c r="E696" s="2" t="s">
        <v>4668</v>
      </c>
      <c r="F696" s="2" t="s">
        <v>438</v>
      </c>
      <c r="G696" s="2" t="s">
        <v>4669</v>
      </c>
      <c r="H696" s="2" t="s">
        <v>4670</v>
      </c>
      <c r="I696" s="2">
        <v>135309</v>
      </c>
      <c r="J696" s="2">
        <v>7994</v>
      </c>
      <c r="K696" s="2">
        <v>7</v>
      </c>
      <c r="L696" s="2" t="s">
        <v>3</v>
      </c>
      <c r="M696" s="2" t="b">
        <v>0</v>
      </c>
      <c r="N696" s="2" t="str">
        <f t="shared" si="40"/>
        <v>Feb_2024</v>
      </c>
      <c r="O696" s="5">
        <f t="shared" si="41"/>
        <v>25169</v>
      </c>
      <c r="P696" s="5" t="str">
        <f t="shared" si="42"/>
        <v>No</v>
      </c>
      <c r="Q696" s="2" t="str">
        <f t="shared" si="43"/>
        <v>-</v>
      </c>
    </row>
    <row r="697" spans="2:17" x14ac:dyDescent="0.25">
      <c r="B697" s="2" t="s">
        <v>13155</v>
      </c>
      <c r="C697" s="2" t="s">
        <v>4671</v>
      </c>
      <c r="D697" s="2" t="s">
        <v>4672</v>
      </c>
      <c r="E697" s="2" t="s">
        <v>4673</v>
      </c>
      <c r="F697" s="2" t="s">
        <v>438</v>
      </c>
      <c r="G697" s="2" t="s">
        <v>4674</v>
      </c>
      <c r="H697" s="2" t="s">
        <v>4675</v>
      </c>
      <c r="I697" s="2">
        <v>126224</v>
      </c>
      <c r="J697" s="2">
        <v>8608</v>
      </c>
      <c r="K697" s="2">
        <v>11</v>
      </c>
      <c r="L697" s="2" t="s">
        <v>3</v>
      </c>
      <c r="M697" s="2" t="b">
        <v>0</v>
      </c>
      <c r="N697" s="2" t="str">
        <f t="shared" si="40"/>
        <v>Feb_2024</v>
      </c>
      <c r="O697" s="5">
        <f t="shared" si="41"/>
        <v>18897</v>
      </c>
      <c r="P697" s="5" t="str">
        <f t="shared" si="42"/>
        <v>No</v>
      </c>
      <c r="Q697" s="2" t="str">
        <f t="shared" si="43"/>
        <v>-</v>
      </c>
    </row>
    <row r="698" spans="2:17" x14ac:dyDescent="0.25">
      <c r="B698" s="2" t="s">
        <v>13155</v>
      </c>
      <c r="C698" s="2" t="s">
        <v>4676</v>
      </c>
      <c r="D698" s="2" t="s">
        <v>4677</v>
      </c>
      <c r="E698" s="2" t="s">
        <v>4678</v>
      </c>
      <c r="F698" s="2" t="s">
        <v>440</v>
      </c>
      <c r="G698" s="2" t="s">
        <v>4679</v>
      </c>
      <c r="H698" s="2" t="s">
        <v>4680</v>
      </c>
      <c r="I698" s="2">
        <v>248326</v>
      </c>
      <c r="J698" s="2">
        <v>15252</v>
      </c>
      <c r="K698" s="2">
        <v>30</v>
      </c>
      <c r="L698" s="2" t="s">
        <v>3</v>
      </c>
      <c r="M698" s="2" t="b">
        <v>0</v>
      </c>
      <c r="N698" s="2" t="str">
        <f t="shared" si="40"/>
        <v>Feb_2024</v>
      </c>
      <c r="O698" s="5">
        <f t="shared" si="41"/>
        <v>28721</v>
      </c>
      <c r="P698" s="5" t="str">
        <f t="shared" si="42"/>
        <v>No</v>
      </c>
      <c r="Q698" s="2" t="str">
        <f t="shared" si="43"/>
        <v>-</v>
      </c>
    </row>
    <row r="699" spans="2:17" x14ac:dyDescent="0.25">
      <c r="B699" s="2" t="s">
        <v>13155</v>
      </c>
      <c r="C699" s="2" t="s">
        <v>4681</v>
      </c>
      <c r="D699" s="2" t="s">
        <v>4682</v>
      </c>
      <c r="E699" s="2" t="s">
        <v>4683</v>
      </c>
      <c r="F699" s="2" t="s">
        <v>441</v>
      </c>
      <c r="G699" s="2" t="s">
        <v>4684</v>
      </c>
      <c r="H699" s="2" t="s">
        <v>4685</v>
      </c>
      <c r="I699" s="2">
        <v>106250</v>
      </c>
      <c r="J699" s="2">
        <v>7619</v>
      </c>
      <c r="K699" s="2">
        <v>31</v>
      </c>
      <c r="L699" s="2" t="s">
        <v>3</v>
      </c>
      <c r="M699" s="2" t="b">
        <v>0</v>
      </c>
      <c r="N699" s="2" t="str">
        <f t="shared" si="40"/>
        <v>Feb_2024</v>
      </c>
      <c r="O699" s="5">
        <f t="shared" si="41"/>
        <v>16354</v>
      </c>
      <c r="P699" s="5" t="str">
        <f t="shared" si="42"/>
        <v>No</v>
      </c>
      <c r="Q699" s="2" t="str">
        <f t="shared" si="43"/>
        <v>-</v>
      </c>
    </row>
    <row r="700" spans="2:17" x14ac:dyDescent="0.25">
      <c r="B700" s="2" t="s">
        <v>13155</v>
      </c>
      <c r="C700" s="2" t="s">
        <v>4686</v>
      </c>
      <c r="D700" s="2" t="s">
        <v>4687</v>
      </c>
      <c r="E700" s="2" t="s">
        <v>4688</v>
      </c>
      <c r="F700" s="2" t="s">
        <v>441</v>
      </c>
      <c r="G700" s="2" t="s">
        <v>4689</v>
      </c>
      <c r="H700" s="2" t="s">
        <v>4690</v>
      </c>
      <c r="I700" s="2">
        <v>71669</v>
      </c>
      <c r="J700" s="2">
        <v>6594</v>
      </c>
      <c r="K700" s="2">
        <v>63</v>
      </c>
      <c r="L700" s="2" t="s">
        <v>7</v>
      </c>
      <c r="M700" s="2" t="b">
        <v>0</v>
      </c>
      <c r="N700" s="2" t="str">
        <f t="shared" si="40"/>
        <v>Feb_2024</v>
      </c>
      <c r="O700" s="5">
        <f t="shared" si="41"/>
        <v>781</v>
      </c>
      <c r="P700" s="5" t="str">
        <f t="shared" si="42"/>
        <v>Yes</v>
      </c>
      <c r="Q700" s="2" t="str">
        <f t="shared" si="43"/>
        <v>10-15 min</v>
      </c>
    </row>
    <row r="701" spans="2:17" x14ac:dyDescent="0.25">
      <c r="B701" s="2" t="s">
        <v>13155</v>
      </c>
      <c r="C701" s="2" t="s">
        <v>4691</v>
      </c>
      <c r="D701" s="2" t="s">
        <v>4692</v>
      </c>
      <c r="E701" s="2" t="s">
        <v>4693</v>
      </c>
      <c r="F701" s="2" t="s">
        <v>441</v>
      </c>
      <c r="G701" s="2" t="s">
        <v>4694</v>
      </c>
      <c r="H701" s="2" t="s">
        <v>4695</v>
      </c>
      <c r="I701" s="2">
        <v>82388</v>
      </c>
      <c r="J701" s="2">
        <v>7263</v>
      </c>
      <c r="K701" s="2">
        <v>39</v>
      </c>
      <c r="L701" s="2" t="s">
        <v>3</v>
      </c>
      <c r="M701" s="2" t="b">
        <v>0</v>
      </c>
      <c r="N701" s="2" t="str">
        <f t="shared" si="40"/>
        <v>Feb_2024</v>
      </c>
      <c r="O701" s="5">
        <f t="shared" si="41"/>
        <v>20513</v>
      </c>
      <c r="P701" s="5" t="str">
        <f t="shared" si="42"/>
        <v>No</v>
      </c>
      <c r="Q701" s="2" t="str">
        <f t="shared" si="43"/>
        <v>-</v>
      </c>
    </row>
    <row r="702" spans="2:17" x14ac:dyDescent="0.25">
      <c r="B702" s="2" t="s">
        <v>13155</v>
      </c>
      <c r="C702" s="2" t="s">
        <v>4696</v>
      </c>
      <c r="D702" s="2" t="s">
        <v>4697</v>
      </c>
      <c r="E702" s="2" t="s">
        <v>4698</v>
      </c>
      <c r="F702" s="2" t="s">
        <v>4699</v>
      </c>
      <c r="G702" s="2" t="s">
        <v>4700</v>
      </c>
      <c r="H702" s="2" t="s">
        <v>4701</v>
      </c>
      <c r="I702" s="2">
        <v>308277</v>
      </c>
      <c r="J702" s="2">
        <v>22223</v>
      </c>
      <c r="K702" s="2">
        <v>110</v>
      </c>
      <c r="L702" s="2" t="s">
        <v>3</v>
      </c>
      <c r="M702" s="2" t="b">
        <v>0</v>
      </c>
      <c r="N702" s="2" t="str">
        <f t="shared" si="40"/>
        <v>Feb_2024</v>
      </c>
      <c r="O702" s="5">
        <f t="shared" si="41"/>
        <v>33389</v>
      </c>
      <c r="P702" s="5" t="str">
        <f t="shared" si="42"/>
        <v>No</v>
      </c>
      <c r="Q702" s="2" t="str">
        <f t="shared" si="43"/>
        <v>-</v>
      </c>
    </row>
    <row r="703" spans="2:17" x14ac:dyDescent="0.25">
      <c r="B703" s="2" t="s">
        <v>13155</v>
      </c>
      <c r="C703" s="2" t="s">
        <v>4702</v>
      </c>
      <c r="D703" s="2" t="s">
        <v>4703</v>
      </c>
      <c r="E703" s="2" t="s">
        <v>4704</v>
      </c>
      <c r="F703" s="2" t="s">
        <v>4699</v>
      </c>
      <c r="G703" s="2" t="s">
        <v>4705</v>
      </c>
      <c r="H703" s="2" t="s">
        <v>4706</v>
      </c>
      <c r="I703" s="2">
        <v>33570</v>
      </c>
      <c r="J703" s="2">
        <v>3181</v>
      </c>
      <c r="K703" s="2">
        <v>37</v>
      </c>
      <c r="L703" s="2" t="s">
        <v>3</v>
      </c>
      <c r="M703" s="2" t="b">
        <v>0</v>
      </c>
      <c r="N703" s="2" t="str">
        <f t="shared" si="40"/>
        <v>Feb_2024</v>
      </c>
      <c r="O703" s="5">
        <f t="shared" si="41"/>
        <v>12296</v>
      </c>
      <c r="P703" s="5" t="str">
        <f t="shared" si="42"/>
        <v>No</v>
      </c>
      <c r="Q703" s="2" t="str">
        <f t="shared" si="43"/>
        <v>-</v>
      </c>
    </row>
    <row r="704" spans="2:17" x14ac:dyDescent="0.25">
      <c r="B704" s="2" t="s">
        <v>13155</v>
      </c>
      <c r="C704" s="2" t="s">
        <v>4707</v>
      </c>
      <c r="D704" s="2" t="s">
        <v>4708</v>
      </c>
      <c r="E704" s="2" t="s">
        <v>4709</v>
      </c>
      <c r="F704" s="2" t="s">
        <v>442</v>
      </c>
      <c r="G704" s="2" t="s">
        <v>4710</v>
      </c>
      <c r="H704" s="2" t="s">
        <v>939</v>
      </c>
      <c r="I704" s="2">
        <v>40411</v>
      </c>
      <c r="J704" s="2">
        <v>4223</v>
      </c>
      <c r="K704" s="2">
        <v>44</v>
      </c>
      <c r="L704" s="2" t="s">
        <v>7</v>
      </c>
      <c r="M704" s="2" t="b">
        <v>0</v>
      </c>
      <c r="N704" s="2" t="str">
        <f t="shared" si="40"/>
        <v>Feb_2024</v>
      </c>
      <c r="O704" s="5">
        <f t="shared" si="41"/>
        <v>509</v>
      </c>
      <c r="P704" s="5" t="str">
        <f t="shared" si="42"/>
        <v>Yes</v>
      </c>
      <c r="Q704" s="2" t="str">
        <f t="shared" si="43"/>
        <v>5-10 min</v>
      </c>
    </row>
    <row r="705" spans="2:17" x14ac:dyDescent="0.25">
      <c r="B705" s="2" t="s">
        <v>13155</v>
      </c>
      <c r="C705" s="2" t="s">
        <v>4711</v>
      </c>
      <c r="D705" s="2" t="s">
        <v>4712</v>
      </c>
      <c r="E705" s="2" t="s">
        <v>4713</v>
      </c>
      <c r="F705" s="2" t="s">
        <v>442</v>
      </c>
      <c r="G705" s="2" t="s">
        <v>4714</v>
      </c>
      <c r="H705" s="2" t="s">
        <v>4715</v>
      </c>
      <c r="I705" s="2">
        <v>150024</v>
      </c>
      <c r="J705" s="2">
        <v>11068</v>
      </c>
      <c r="K705" s="2">
        <v>24</v>
      </c>
      <c r="L705" s="2" t="s">
        <v>3</v>
      </c>
      <c r="M705" s="2" t="b">
        <v>0</v>
      </c>
      <c r="N705" s="2" t="str">
        <f t="shared" si="40"/>
        <v>Feb_2024</v>
      </c>
      <c r="O705" s="5">
        <f t="shared" si="41"/>
        <v>19299</v>
      </c>
      <c r="P705" s="5" t="str">
        <f t="shared" si="42"/>
        <v>No</v>
      </c>
      <c r="Q705" s="2" t="str">
        <f t="shared" si="43"/>
        <v>-</v>
      </c>
    </row>
    <row r="706" spans="2:17" x14ac:dyDescent="0.25">
      <c r="B706" s="2" t="s">
        <v>13155</v>
      </c>
      <c r="C706" s="2" t="s">
        <v>4716</v>
      </c>
      <c r="D706" s="2" t="s">
        <v>4717</v>
      </c>
      <c r="E706" s="2" t="s">
        <v>4718</v>
      </c>
      <c r="F706" s="2" t="s">
        <v>442</v>
      </c>
      <c r="G706" s="2" t="s">
        <v>4719</v>
      </c>
      <c r="H706" s="2" t="s">
        <v>4720</v>
      </c>
      <c r="I706" s="2">
        <v>83103</v>
      </c>
      <c r="J706" s="2">
        <v>7009</v>
      </c>
      <c r="K706" s="2">
        <v>24</v>
      </c>
      <c r="L706" s="2" t="s">
        <v>3</v>
      </c>
      <c r="M706" s="2" t="b">
        <v>0</v>
      </c>
      <c r="N706" s="2" t="str">
        <f t="shared" si="40"/>
        <v>Feb_2024</v>
      </c>
      <c r="O706" s="5">
        <f t="shared" si="41"/>
        <v>21922</v>
      </c>
      <c r="P706" s="5" t="str">
        <f t="shared" si="42"/>
        <v>No</v>
      </c>
      <c r="Q706" s="2" t="str">
        <f t="shared" si="43"/>
        <v>-</v>
      </c>
    </row>
    <row r="707" spans="2:17" x14ac:dyDescent="0.25">
      <c r="B707" s="2" t="s">
        <v>13155</v>
      </c>
      <c r="C707" s="2" t="s">
        <v>4721</v>
      </c>
      <c r="D707" s="2" t="s">
        <v>4722</v>
      </c>
      <c r="E707" s="2" t="s">
        <v>4723</v>
      </c>
      <c r="F707" s="2" t="s">
        <v>443</v>
      </c>
      <c r="G707" s="2" t="s">
        <v>4724</v>
      </c>
      <c r="H707" s="2" t="s">
        <v>4725</v>
      </c>
      <c r="I707" s="2">
        <v>197468</v>
      </c>
      <c r="J707" s="2">
        <v>11617</v>
      </c>
      <c r="K707" s="2">
        <v>18</v>
      </c>
      <c r="L707" s="2" t="s">
        <v>3</v>
      </c>
      <c r="M707" s="2" t="b">
        <v>0</v>
      </c>
      <c r="N707" s="2" t="str">
        <f t="shared" ref="N707:N770" si="44">TEXT(F707,"mmm")&amp;"_"&amp;YEAR(F707)</f>
        <v>Feb_2024</v>
      </c>
      <c r="O707" s="5">
        <f t="shared" si="41"/>
        <v>27540</v>
      </c>
      <c r="P707" s="5" t="str">
        <f t="shared" si="42"/>
        <v>No</v>
      </c>
      <c r="Q707" s="2" t="str">
        <f t="shared" si="43"/>
        <v>-</v>
      </c>
    </row>
    <row r="708" spans="2:17" x14ac:dyDescent="0.25">
      <c r="B708" s="2" t="s">
        <v>13155</v>
      </c>
      <c r="C708" s="2" t="s">
        <v>4726</v>
      </c>
      <c r="D708" s="2" t="s">
        <v>4727</v>
      </c>
      <c r="E708" s="2" t="s">
        <v>4728</v>
      </c>
      <c r="F708" s="2" t="s">
        <v>443</v>
      </c>
      <c r="G708" s="2" t="s">
        <v>4729</v>
      </c>
      <c r="H708" s="2" t="s">
        <v>4730</v>
      </c>
      <c r="I708" s="2">
        <v>77256</v>
      </c>
      <c r="J708" s="2">
        <v>6646</v>
      </c>
      <c r="K708" s="2">
        <v>29</v>
      </c>
      <c r="L708" s="2" t="s">
        <v>3</v>
      </c>
      <c r="M708" s="2" t="b">
        <v>0</v>
      </c>
      <c r="N708" s="2" t="str">
        <f t="shared" si="44"/>
        <v>Feb_2024</v>
      </c>
      <c r="O708" s="5">
        <f t="shared" ref="O708:O771" si="45">HOUR(H708)*3600 + MINUTE(H708)*60 + SECOND(H708)</f>
        <v>23949</v>
      </c>
      <c r="P708" s="5" t="str">
        <f t="shared" ref="P708:P771" si="46">IF(ISNUMBER(SEARCH("watchparty", D708)), "Yes", "No")</f>
        <v>No</v>
      </c>
      <c r="Q708" s="2" t="str">
        <f t="shared" ref="Q708:Q771" si="47">IF(L708="video",
    IF(VALUE(LEFT(H708,2))*3600 + VALUE(MID(H708,4,2))*60 + VALUE(RIGHT(H708,2)) &lt;= 60, "0-1 min",
    IF(VALUE(LEFT(H708,2))*3600 + VALUE(MID(H708,4,2))*60 + VALUE(RIGHT(H708,2)) &lt;= 300, "1-5 min",
    IF(VALUE(LEFT(H708,2))*3600 + VALUE(MID(H708,4,2))*60 + VALUE(RIGHT(H708,2)) &lt;= 600, "5-10 min", IF(VALUE(LEFT(H708,2))*3600 + VALUE(MID(H708,4,2))*60 + VALUE(RIGHT(H708,2)) &lt;= 900, "10-15 min",
    IF(VALUE(LEFT(H708,2))*3600 + VALUE(MID(H708,4,2))*60 + VALUE(RIGHT(H708,2)) &lt;= 1200, "15-20 min", IF(VALUE(LEFT(H708,2))*3600 + VALUE(MID(H708,4,2))*60 + VALUE(RIGHT(H708,2)) &lt;= 1800, "20-30 min",
    IF(VALUE(LEFT(H708,2))*3600 + VALUE(MID(H708,4,2))*60 + VALUE(RIGHT(H708,2)) &lt;= 3600, "30-60 min",
    "60+ min"))))))), "-")</f>
        <v>-</v>
      </c>
    </row>
    <row r="709" spans="2:17" x14ac:dyDescent="0.25">
      <c r="B709" s="2" t="s">
        <v>13155</v>
      </c>
      <c r="C709" s="2" t="s">
        <v>4731</v>
      </c>
      <c r="D709" s="2" t="s">
        <v>4732</v>
      </c>
      <c r="E709" s="2" t="s">
        <v>4733</v>
      </c>
      <c r="F709" s="2" t="s">
        <v>4734</v>
      </c>
      <c r="G709" s="2" t="s">
        <v>4735</v>
      </c>
      <c r="H709" s="2" t="s">
        <v>4736</v>
      </c>
      <c r="I709" s="2">
        <v>76135</v>
      </c>
      <c r="J709" s="2">
        <v>6029</v>
      </c>
      <c r="K709" s="2">
        <v>12</v>
      </c>
      <c r="L709" s="2" t="s">
        <v>3</v>
      </c>
      <c r="M709" s="2" t="b">
        <v>0</v>
      </c>
      <c r="N709" s="2" t="str">
        <f t="shared" si="44"/>
        <v>Feb_2024</v>
      </c>
      <c r="O709" s="5">
        <f t="shared" si="45"/>
        <v>15957</v>
      </c>
      <c r="P709" s="5" t="str">
        <f t="shared" si="46"/>
        <v>No</v>
      </c>
      <c r="Q709" s="2" t="str">
        <f t="shared" si="47"/>
        <v>-</v>
      </c>
    </row>
    <row r="710" spans="2:17" x14ac:dyDescent="0.25">
      <c r="B710" s="2" t="s">
        <v>13155</v>
      </c>
      <c r="C710" s="2" t="s">
        <v>4737</v>
      </c>
      <c r="D710" s="2" t="s">
        <v>4738</v>
      </c>
      <c r="E710" s="2" t="s">
        <v>4739</v>
      </c>
      <c r="F710" s="2" t="s">
        <v>444</v>
      </c>
      <c r="G710" s="2" t="s">
        <v>4740</v>
      </c>
      <c r="H710" s="2" t="s">
        <v>4741</v>
      </c>
      <c r="I710" s="2">
        <v>59221</v>
      </c>
      <c r="J710" s="2">
        <v>5311</v>
      </c>
      <c r="K710" s="2">
        <v>8</v>
      </c>
      <c r="L710" s="2" t="s">
        <v>3</v>
      </c>
      <c r="M710" s="2" t="b">
        <v>0</v>
      </c>
      <c r="N710" s="2" t="str">
        <f t="shared" si="44"/>
        <v>Feb_2024</v>
      </c>
      <c r="O710" s="5">
        <f t="shared" si="45"/>
        <v>12919</v>
      </c>
      <c r="P710" s="5" t="str">
        <f t="shared" si="46"/>
        <v>No</v>
      </c>
      <c r="Q710" s="2" t="str">
        <f t="shared" si="47"/>
        <v>-</v>
      </c>
    </row>
    <row r="711" spans="2:17" x14ac:dyDescent="0.25">
      <c r="B711" s="2" t="s">
        <v>13155</v>
      </c>
      <c r="C711" s="2" t="s">
        <v>4742</v>
      </c>
      <c r="D711" s="2" t="s">
        <v>4743</v>
      </c>
      <c r="E711" s="2" t="s">
        <v>4744</v>
      </c>
      <c r="F711" s="2" t="s">
        <v>445</v>
      </c>
      <c r="G711" s="2" t="s">
        <v>4745</v>
      </c>
      <c r="H711" s="2" t="s">
        <v>367</v>
      </c>
      <c r="I711" s="2">
        <v>62265</v>
      </c>
      <c r="J711" s="2">
        <v>5422</v>
      </c>
      <c r="K711" s="2">
        <v>16</v>
      </c>
      <c r="L711" s="2" t="s">
        <v>3</v>
      </c>
      <c r="M711" s="2" t="b">
        <v>0</v>
      </c>
      <c r="N711" s="2" t="str">
        <f t="shared" si="44"/>
        <v>Feb_2024</v>
      </c>
      <c r="O711" s="5">
        <f t="shared" si="45"/>
        <v>13198</v>
      </c>
      <c r="P711" s="5" t="str">
        <f t="shared" si="46"/>
        <v>No</v>
      </c>
      <c r="Q711" s="2" t="str">
        <f t="shared" si="47"/>
        <v>-</v>
      </c>
    </row>
    <row r="712" spans="2:17" x14ac:dyDescent="0.25">
      <c r="B712" s="2" t="s">
        <v>13155</v>
      </c>
      <c r="C712" s="2" t="s">
        <v>4746</v>
      </c>
      <c r="D712" s="2" t="s">
        <v>4747</v>
      </c>
      <c r="E712" s="2" t="s">
        <v>4748</v>
      </c>
      <c r="F712" s="2" t="s">
        <v>4749</v>
      </c>
      <c r="G712" s="2" t="s">
        <v>4750</v>
      </c>
      <c r="H712" s="2" t="s">
        <v>906</v>
      </c>
      <c r="I712" s="2">
        <v>62627</v>
      </c>
      <c r="J712" s="2">
        <v>7720</v>
      </c>
      <c r="K712" s="2">
        <v>159</v>
      </c>
      <c r="L712" s="2" t="s">
        <v>7</v>
      </c>
      <c r="M712" s="2" t="b">
        <v>0</v>
      </c>
      <c r="N712" s="2" t="str">
        <f t="shared" si="44"/>
        <v>Feb_2024</v>
      </c>
      <c r="O712" s="5">
        <f t="shared" si="45"/>
        <v>676</v>
      </c>
      <c r="P712" s="5" t="str">
        <f t="shared" si="46"/>
        <v>No</v>
      </c>
      <c r="Q712" s="2" t="str">
        <f t="shared" si="47"/>
        <v>10-15 min</v>
      </c>
    </row>
    <row r="713" spans="2:17" x14ac:dyDescent="0.25">
      <c r="B713" s="2" t="s">
        <v>13155</v>
      </c>
      <c r="C713" s="2" t="s">
        <v>4751</v>
      </c>
      <c r="D713" s="2" t="s">
        <v>4752</v>
      </c>
      <c r="E713" s="2" t="s">
        <v>4753</v>
      </c>
      <c r="F713" s="2" t="s">
        <v>4749</v>
      </c>
      <c r="G713" s="2" t="s">
        <v>4754</v>
      </c>
      <c r="H713" s="2" t="s">
        <v>235</v>
      </c>
      <c r="I713" s="2">
        <v>63724</v>
      </c>
      <c r="J713" s="2">
        <v>5427</v>
      </c>
      <c r="K713" s="2">
        <v>6</v>
      </c>
      <c r="L713" s="2" t="s">
        <v>3</v>
      </c>
      <c r="M713" s="2" t="b">
        <v>0</v>
      </c>
      <c r="N713" s="2" t="str">
        <f t="shared" si="44"/>
        <v>Feb_2024</v>
      </c>
      <c r="O713" s="5">
        <f t="shared" si="45"/>
        <v>12953</v>
      </c>
      <c r="P713" s="5" t="str">
        <f t="shared" si="46"/>
        <v>No</v>
      </c>
      <c r="Q713" s="2" t="str">
        <f t="shared" si="47"/>
        <v>-</v>
      </c>
    </row>
    <row r="714" spans="2:17" x14ac:dyDescent="0.25">
      <c r="B714" s="2" t="s">
        <v>13155</v>
      </c>
      <c r="C714" s="2" t="s">
        <v>4755</v>
      </c>
      <c r="D714" s="2" t="s">
        <v>4756</v>
      </c>
      <c r="E714" s="2" t="s">
        <v>4757</v>
      </c>
      <c r="F714" s="2" t="s">
        <v>446</v>
      </c>
      <c r="G714" s="2" t="s">
        <v>4758</v>
      </c>
      <c r="H714" s="2" t="s">
        <v>2294</v>
      </c>
      <c r="I714" s="2">
        <v>61146</v>
      </c>
      <c r="J714" s="2">
        <v>5265</v>
      </c>
      <c r="K714" s="2">
        <v>13</v>
      </c>
      <c r="L714" s="2" t="s">
        <v>3</v>
      </c>
      <c r="M714" s="2" t="b">
        <v>0</v>
      </c>
      <c r="N714" s="2" t="str">
        <f t="shared" si="44"/>
        <v>Feb_2024</v>
      </c>
      <c r="O714" s="5">
        <f t="shared" si="45"/>
        <v>13602</v>
      </c>
      <c r="P714" s="5" t="str">
        <f t="shared" si="46"/>
        <v>No</v>
      </c>
      <c r="Q714" s="2" t="str">
        <f t="shared" si="47"/>
        <v>-</v>
      </c>
    </row>
    <row r="715" spans="2:17" x14ac:dyDescent="0.25">
      <c r="B715" s="2" t="s">
        <v>13155</v>
      </c>
      <c r="C715" s="2" t="s">
        <v>4759</v>
      </c>
      <c r="D715" s="2" t="s">
        <v>4760</v>
      </c>
      <c r="E715" s="2" t="s">
        <v>4761</v>
      </c>
      <c r="F715" s="2" t="s">
        <v>448</v>
      </c>
      <c r="G715" s="2" t="s">
        <v>4762</v>
      </c>
      <c r="H715" s="2" t="s">
        <v>4763</v>
      </c>
      <c r="I715" s="2">
        <v>86097</v>
      </c>
      <c r="J715" s="2">
        <v>6233</v>
      </c>
      <c r="K715" s="2">
        <v>7</v>
      </c>
      <c r="L715" s="2" t="s">
        <v>3</v>
      </c>
      <c r="M715" s="2" t="b">
        <v>0</v>
      </c>
      <c r="N715" s="2" t="str">
        <f t="shared" si="44"/>
        <v>Feb_2024</v>
      </c>
      <c r="O715" s="5">
        <f t="shared" si="45"/>
        <v>22393</v>
      </c>
      <c r="P715" s="5" t="str">
        <f t="shared" si="46"/>
        <v>No</v>
      </c>
      <c r="Q715" s="2" t="str">
        <f t="shared" si="47"/>
        <v>-</v>
      </c>
    </row>
    <row r="716" spans="2:17" x14ac:dyDescent="0.25">
      <c r="B716" s="2" t="s">
        <v>13155</v>
      </c>
      <c r="C716" s="2" t="s">
        <v>4764</v>
      </c>
      <c r="D716" s="2" t="s">
        <v>4765</v>
      </c>
      <c r="E716" s="2" t="s">
        <v>4766</v>
      </c>
      <c r="F716" s="2" t="s">
        <v>451</v>
      </c>
      <c r="G716" s="2" t="s">
        <v>4767</v>
      </c>
      <c r="H716" s="2" t="s">
        <v>4768</v>
      </c>
      <c r="I716" s="2">
        <v>58468</v>
      </c>
      <c r="J716" s="2">
        <v>4828</v>
      </c>
      <c r="K716" s="2">
        <v>17</v>
      </c>
      <c r="L716" s="2" t="s">
        <v>3</v>
      </c>
      <c r="M716" s="2" t="b">
        <v>0</v>
      </c>
      <c r="N716" s="2" t="str">
        <f t="shared" si="44"/>
        <v>Feb_2024</v>
      </c>
      <c r="O716" s="5">
        <f t="shared" si="45"/>
        <v>10397</v>
      </c>
      <c r="P716" s="5" t="str">
        <f t="shared" si="46"/>
        <v>No</v>
      </c>
      <c r="Q716" s="2" t="str">
        <f t="shared" si="47"/>
        <v>-</v>
      </c>
    </row>
    <row r="717" spans="2:17" x14ac:dyDescent="0.25">
      <c r="B717" s="2" t="s">
        <v>13155</v>
      </c>
      <c r="C717" s="2" t="s">
        <v>4769</v>
      </c>
      <c r="D717" s="2" t="s">
        <v>4770</v>
      </c>
      <c r="E717" s="2" t="s">
        <v>4771</v>
      </c>
      <c r="F717" s="2" t="s">
        <v>452</v>
      </c>
      <c r="G717" s="2" t="s">
        <v>4772</v>
      </c>
      <c r="H717" s="2" t="s">
        <v>4773</v>
      </c>
      <c r="I717" s="2">
        <v>89946</v>
      </c>
      <c r="J717" s="2">
        <v>7937</v>
      </c>
      <c r="K717" s="2">
        <v>14</v>
      </c>
      <c r="L717" s="2" t="s">
        <v>3</v>
      </c>
      <c r="M717" s="2" t="b">
        <v>0</v>
      </c>
      <c r="N717" s="2" t="str">
        <f t="shared" si="44"/>
        <v>Feb_2024</v>
      </c>
      <c r="O717" s="5">
        <f t="shared" si="45"/>
        <v>21035</v>
      </c>
      <c r="P717" s="5" t="str">
        <f t="shared" si="46"/>
        <v>No</v>
      </c>
      <c r="Q717" s="2" t="str">
        <f t="shared" si="47"/>
        <v>-</v>
      </c>
    </row>
    <row r="718" spans="2:17" x14ac:dyDescent="0.25">
      <c r="B718" s="2" t="s">
        <v>13155</v>
      </c>
      <c r="C718" s="2" t="s">
        <v>4774</v>
      </c>
      <c r="D718" s="2" t="s">
        <v>4775</v>
      </c>
      <c r="E718" s="2" t="s">
        <v>4776</v>
      </c>
      <c r="F718" s="2" t="s">
        <v>455</v>
      </c>
      <c r="G718" s="2" t="s">
        <v>4777</v>
      </c>
      <c r="H718" s="2" t="s">
        <v>4778</v>
      </c>
      <c r="I718" s="2">
        <v>82144</v>
      </c>
      <c r="J718" s="2">
        <v>6909</v>
      </c>
      <c r="K718" s="2">
        <v>5</v>
      </c>
      <c r="L718" s="2" t="s">
        <v>3</v>
      </c>
      <c r="M718" s="2" t="b">
        <v>0</v>
      </c>
      <c r="N718" s="2" t="str">
        <f t="shared" si="44"/>
        <v>Feb_2024</v>
      </c>
      <c r="O718" s="5">
        <f t="shared" si="45"/>
        <v>16830</v>
      </c>
      <c r="P718" s="5" t="str">
        <f t="shared" si="46"/>
        <v>No</v>
      </c>
      <c r="Q718" s="2" t="str">
        <f t="shared" si="47"/>
        <v>-</v>
      </c>
    </row>
    <row r="719" spans="2:17" x14ac:dyDescent="0.25">
      <c r="B719" s="2" t="s">
        <v>13155</v>
      </c>
      <c r="C719" s="2" t="s">
        <v>4779</v>
      </c>
      <c r="D719" s="2" t="s">
        <v>4780</v>
      </c>
      <c r="E719" s="2" t="s">
        <v>4781</v>
      </c>
      <c r="F719" s="2" t="s">
        <v>457</v>
      </c>
      <c r="G719" s="2" t="s">
        <v>4782</v>
      </c>
      <c r="H719" s="2" t="s">
        <v>810</v>
      </c>
      <c r="I719" s="2">
        <v>22600</v>
      </c>
      <c r="J719" s="2">
        <v>2476</v>
      </c>
      <c r="K719" s="2">
        <v>37</v>
      </c>
      <c r="L719" s="2" t="s">
        <v>7</v>
      </c>
      <c r="M719" s="2" t="b">
        <v>0</v>
      </c>
      <c r="N719" s="2" t="str">
        <f t="shared" si="44"/>
        <v>Feb_2024</v>
      </c>
      <c r="O719" s="5">
        <f t="shared" si="45"/>
        <v>734</v>
      </c>
      <c r="P719" s="5" t="str">
        <f t="shared" si="46"/>
        <v>No</v>
      </c>
      <c r="Q719" s="2" t="str">
        <f t="shared" si="47"/>
        <v>10-15 min</v>
      </c>
    </row>
    <row r="720" spans="2:17" x14ac:dyDescent="0.25">
      <c r="B720" s="2" t="s">
        <v>13155</v>
      </c>
      <c r="C720" s="2" t="s">
        <v>4783</v>
      </c>
      <c r="D720" s="2" t="s">
        <v>4784</v>
      </c>
      <c r="E720" s="2" t="s">
        <v>4785</v>
      </c>
      <c r="F720" s="2" t="s">
        <v>457</v>
      </c>
      <c r="G720" s="2" t="s">
        <v>4786</v>
      </c>
      <c r="H720" s="2" t="s">
        <v>4787</v>
      </c>
      <c r="I720" s="2">
        <v>93421</v>
      </c>
      <c r="J720" s="2">
        <v>7534</v>
      </c>
      <c r="K720" s="2">
        <v>22</v>
      </c>
      <c r="L720" s="2" t="s">
        <v>3</v>
      </c>
      <c r="M720" s="2" t="b">
        <v>0</v>
      </c>
      <c r="N720" s="2" t="str">
        <f t="shared" si="44"/>
        <v>Feb_2024</v>
      </c>
      <c r="O720" s="5">
        <f t="shared" si="45"/>
        <v>21283</v>
      </c>
      <c r="P720" s="5" t="str">
        <f t="shared" si="46"/>
        <v>No</v>
      </c>
      <c r="Q720" s="2" t="str">
        <f t="shared" si="47"/>
        <v>-</v>
      </c>
    </row>
    <row r="721" spans="2:17" x14ac:dyDescent="0.25">
      <c r="B721" s="2" t="s">
        <v>13155</v>
      </c>
      <c r="C721" s="2" t="s">
        <v>4788</v>
      </c>
      <c r="D721" s="2" t="s">
        <v>4789</v>
      </c>
      <c r="E721" s="2" t="s">
        <v>4790</v>
      </c>
      <c r="F721" s="2" t="s">
        <v>458</v>
      </c>
      <c r="G721" s="2" t="s">
        <v>4791</v>
      </c>
      <c r="H721" s="2" t="s">
        <v>4792</v>
      </c>
      <c r="I721" s="2">
        <v>81564</v>
      </c>
      <c r="J721" s="2">
        <v>6090</v>
      </c>
      <c r="K721" s="2">
        <v>9</v>
      </c>
      <c r="L721" s="2" t="s">
        <v>3</v>
      </c>
      <c r="M721" s="2" t="b">
        <v>0</v>
      </c>
      <c r="N721" s="2" t="str">
        <f t="shared" si="44"/>
        <v>Feb_2024</v>
      </c>
      <c r="O721" s="5">
        <f t="shared" si="45"/>
        <v>26955</v>
      </c>
      <c r="P721" s="5" t="str">
        <f t="shared" si="46"/>
        <v>No</v>
      </c>
      <c r="Q721" s="2" t="str">
        <f t="shared" si="47"/>
        <v>-</v>
      </c>
    </row>
    <row r="722" spans="2:17" x14ac:dyDescent="0.25">
      <c r="B722" s="2" t="s">
        <v>13155</v>
      </c>
      <c r="C722" s="2" t="s">
        <v>4793</v>
      </c>
      <c r="D722" s="2" t="s">
        <v>4794</v>
      </c>
      <c r="E722" s="2" t="s">
        <v>4795</v>
      </c>
      <c r="F722" s="2" t="s">
        <v>460</v>
      </c>
      <c r="G722" s="2" t="s">
        <v>4459</v>
      </c>
      <c r="H722" s="2" t="s">
        <v>1018</v>
      </c>
      <c r="I722" s="2">
        <v>211221</v>
      </c>
      <c r="J722" s="2">
        <v>16543</v>
      </c>
      <c r="K722" s="2">
        <v>63</v>
      </c>
      <c r="L722" s="2" t="s">
        <v>7</v>
      </c>
      <c r="M722" s="2" t="b">
        <v>0</v>
      </c>
      <c r="N722" s="2" t="str">
        <f t="shared" si="44"/>
        <v>Feb_2024</v>
      </c>
      <c r="O722" s="5">
        <f t="shared" si="45"/>
        <v>650</v>
      </c>
      <c r="P722" s="5" t="str">
        <f t="shared" si="46"/>
        <v>No</v>
      </c>
      <c r="Q722" s="2" t="str">
        <f t="shared" si="47"/>
        <v>10-15 min</v>
      </c>
    </row>
    <row r="723" spans="2:17" x14ac:dyDescent="0.25">
      <c r="B723" s="2" t="s">
        <v>13155</v>
      </c>
      <c r="C723" s="2" t="s">
        <v>4796</v>
      </c>
      <c r="D723" s="2" t="s">
        <v>4797</v>
      </c>
      <c r="E723" s="2" t="s">
        <v>4798</v>
      </c>
      <c r="F723" s="2" t="s">
        <v>460</v>
      </c>
      <c r="G723" s="2" t="s">
        <v>4799</v>
      </c>
      <c r="H723" s="2" t="s">
        <v>4800</v>
      </c>
      <c r="I723" s="2">
        <v>83354</v>
      </c>
      <c r="J723" s="2">
        <v>5779</v>
      </c>
      <c r="K723" s="2">
        <v>14</v>
      </c>
      <c r="L723" s="2" t="s">
        <v>3</v>
      </c>
      <c r="M723" s="2" t="b">
        <v>0</v>
      </c>
      <c r="N723" s="2" t="str">
        <f t="shared" si="44"/>
        <v>Feb_2024</v>
      </c>
      <c r="O723" s="5">
        <f t="shared" si="45"/>
        <v>27533</v>
      </c>
      <c r="P723" s="5" t="str">
        <f t="shared" si="46"/>
        <v>No</v>
      </c>
      <c r="Q723" s="2" t="str">
        <f t="shared" si="47"/>
        <v>-</v>
      </c>
    </row>
    <row r="724" spans="2:17" x14ac:dyDescent="0.25">
      <c r="B724" s="2" t="s">
        <v>13155</v>
      </c>
      <c r="C724" s="2" t="s">
        <v>4801</v>
      </c>
      <c r="D724" s="2" t="s">
        <v>4802</v>
      </c>
      <c r="E724" s="2" t="s">
        <v>4803</v>
      </c>
      <c r="F724" s="2" t="s">
        <v>461</v>
      </c>
      <c r="G724" s="2" t="s">
        <v>4804</v>
      </c>
      <c r="H724" s="2" t="s">
        <v>4805</v>
      </c>
      <c r="I724" s="2">
        <v>82795</v>
      </c>
      <c r="J724" s="2">
        <v>6147</v>
      </c>
      <c r="K724" s="2">
        <v>40</v>
      </c>
      <c r="L724" s="2" t="s">
        <v>3</v>
      </c>
      <c r="M724" s="2" t="b">
        <v>0</v>
      </c>
      <c r="N724" s="2" t="str">
        <f t="shared" si="44"/>
        <v>Jan_2024</v>
      </c>
      <c r="O724" s="5">
        <f t="shared" si="45"/>
        <v>26351</v>
      </c>
      <c r="P724" s="5" t="str">
        <f t="shared" si="46"/>
        <v>No</v>
      </c>
      <c r="Q724" s="2" t="str">
        <f t="shared" si="47"/>
        <v>-</v>
      </c>
    </row>
    <row r="725" spans="2:17" x14ac:dyDescent="0.25">
      <c r="B725" s="2" t="s">
        <v>13155</v>
      </c>
      <c r="C725" s="2" t="s">
        <v>4806</v>
      </c>
      <c r="D725" s="2" t="s">
        <v>4807</v>
      </c>
      <c r="E725" s="2" t="s">
        <v>4808</v>
      </c>
      <c r="F725" s="2" t="s">
        <v>462</v>
      </c>
      <c r="G725" s="2" t="s">
        <v>4809</v>
      </c>
      <c r="H725" s="2" t="s">
        <v>4810</v>
      </c>
      <c r="I725" s="2">
        <v>81122</v>
      </c>
      <c r="J725" s="2">
        <v>6085</v>
      </c>
      <c r="K725" s="2">
        <v>15</v>
      </c>
      <c r="L725" s="2" t="s">
        <v>3</v>
      </c>
      <c r="M725" s="2" t="b">
        <v>0</v>
      </c>
      <c r="N725" s="2" t="str">
        <f t="shared" si="44"/>
        <v>Jan_2024</v>
      </c>
      <c r="O725" s="5">
        <f t="shared" si="45"/>
        <v>25143</v>
      </c>
      <c r="P725" s="5" t="str">
        <f t="shared" si="46"/>
        <v>No</v>
      </c>
      <c r="Q725" s="2" t="str">
        <f t="shared" si="47"/>
        <v>-</v>
      </c>
    </row>
    <row r="726" spans="2:17" x14ac:dyDescent="0.25">
      <c r="B726" s="2" t="s">
        <v>13155</v>
      </c>
      <c r="C726" s="2" t="s">
        <v>4811</v>
      </c>
      <c r="D726" s="2" t="s">
        <v>4812</v>
      </c>
      <c r="E726" s="2" t="s">
        <v>4813</v>
      </c>
      <c r="F726" s="2" t="s">
        <v>463</v>
      </c>
      <c r="G726" s="2" t="s">
        <v>4814</v>
      </c>
      <c r="H726" s="2" t="s">
        <v>4815</v>
      </c>
      <c r="I726" s="2">
        <v>92535</v>
      </c>
      <c r="J726" s="2">
        <v>6089</v>
      </c>
      <c r="K726" s="2">
        <v>14</v>
      </c>
      <c r="L726" s="2" t="s">
        <v>3</v>
      </c>
      <c r="M726" s="2" t="b">
        <v>0</v>
      </c>
      <c r="N726" s="2" t="str">
        <f t="shared" si="44"/>
        <v>Jan_2024</v>
      </c>
      <c r="O726" s="5">
        <f t="shared" si="45"/>
        <v>25711</v>
      </c>
      <c r="P726" s="5" t="str">
        <f t="shared" si="46"/>
        <v>No</v>
      </c>
      <c r="Q726" s="2" t="str">
        <f t="shared" si="47"/>
        <v>-</v>
      </c>
    </row>
    <row r="727" spans="2:17" x14ac:dyDescent="0.25">
      <c r="B727" s="2" t="s">
        <v>13155</v>
      </c>
      <c r="C727" s="2" t="s">
        <v>4816</v>
      </c>
      <c r="D727" s="2" t="s">
        <v>4817</v>
      </c>
      <c r="E727" s="2" t="s">
        <v>4818</v>
      </c>
      <c r="F727" s="2" t="s">
        <v>4819</v>
      </c>
      <c r="G727" s="2" t="s">
        <v>645</v>
      </c>
      <c r="H727" s="2" t="s">
        <v>4820</v>
      </c>
      <c r="I727" s="2">
        <v>66374</v>
      </c>
      <c r="J727" s="2">
        <v>4642</v>
      </c>
      <c r="K727" s="2">
        <v>10</v>
      </c>
      <c r="L727" s="2" t="s">
        <v>3</v>
      </c>
      <c r="M727" s="2" t="b">
        <v>0</v>
      </c>
      <c r="N727" s="2" t="str">
        <f t="shared" si="44"/>
        <v>Jan_2024</v>
      </c>
      <c r="O727" s="5">
        <f t="shared" si="45"/>
        <v>14734</v>
      </c>
      <c r="P727" s="5" t="str">
        <f t="shared" si="46"/>
        <v>No</v>
      </c>
      <c r="Q727" s="2" t="str">
        <f t="shared" si="47"/>
        <v>-</v>
      </c>
    </row>
    <row r="728" spans="2:17" x14ac:dyDescent="0.25">
      <c r="B728" s="2" t="s">
        <v>13155</v>
      </c>
      <c r="C728" s="2" t="s">
        <v>4821</v>
      </c>
      <c r="D728" s="2" t="s">
        <v>4822</v>
      </c>
      <c r="E728" s="2" t="s">
        <v>4823</v>
      </c>
      <c r="F728" s="2" t="s">
        <v>465</v>
      </c>
      <c r="G728" s="2" t="s">
        <v>4824</v>
      </c>
      <c r="H728" s="2" t="s">
        <v>4825</v>
      </c>
      <c r="I728" s="2">
        <v>87678</v>
      </c>
      <c r="J728" s="2">
        <v>6181</v>
      </c>
      <c r="K728" s="2">
        <v>21</v>
      </c>
      <c r="L728" s="2" t="s">
        <v>3</v>
      </c>
      <c r="M728" s="2" t="b">
        <v>0</v>
      </c>
      <c r="N728" s="2" t="str">
        <f t="shared" si="44"/>
        <v>Jan_2024</v>
      </c>
      <c r="O728" s="5">
        <f t="shared" si="45"/>
        <v>28073</v>
      </c>
      <c r="P728" s="5" t="str">
        <f t="shared" si="46"/>
        <v>No</v>
      </c>
      <c r="Q728" s="2" t="str">
        <f t="shared" si="47"/>
        <v>-</v>
      </c>
    </row>
    <row r="729" spans="2:17" x14ac:dyDescent="0.25">
      <c r="B729" s="2" t="s">
        <v>13155</v>
      </c>
      <c r="C729" s="2" t="s">
        <v>4826</v>
      </c>
      <c r="D729" s="2" t="s">
        <v>4827</v>
      </c>
      <c r="E729" s="2" t="s">
        <v>4828</v>
      </c>
      <c r="F729" s="2" t="s">
        <v>467</v>
      </c>
      <c r="G729" s="2" t="s">
        <v>256</v>
      </c>
      <c r="H729" s="2" t="s">
        <v>4829</v>
      </c>
      <c r="I729" s="2">
        <v>88163</v>
      </c>
      <c r="J729" s="2">
        <v>9522</v>
      </c>
      <c r="K729" s="2">
        <v>42</v>
      </c>
      <c r="L729" s="2" t="s">
        <v>7</v>
      </c>
      <c r="M729" s="2" t="b">
        <v>0</v>
      </c>
      <c r="N729" s="2" t="str">
        <f t="shared" si="44"/>
        <v>Jan_2024</v>
      </c>
      <c r="O729" s="5">
        <f t="shared" si="45"/>
        <v>474</v>
      </c>
      <c r="P729" s="5" t="str">
        <f t="shared" si="46"/>
        <v>No</v>
      </c>
      <c r="Q729" s="2" t="str">
        <f t="shared" si="47"/>
        <v>5-10 min</v>
      </c>
    </row>
    <row r="730" spans="2:17" x14ac:dyDescent="0.25">
      <c r="B730" s="2" t="s">
        <v>13155</v>
      </c>
      <c r="C730" s="2" t="s">
        <v>4830</v>
      </c>
      <c r="D730" s="2" t="s">
        <v>4831</v>
      </c>
      <c r="E730" s="2" t="s">
        <v>4832</v>
      </c>
      <c r="F730" s="2" t="s">
        <v>467</v>
      </c>
      <c r="G730" s="2" t="s">
        <v>4833</v>
      </c>
      <c r="H730" s="2" t="s">
        <v>4834</v>
      </c>
      <c r="I730" s="2">
        <v>89401</v>
      </c>
      <c r="J730" s="2">
        <v>6611</v>
      </c>
      <c r="K730" s="2">
        <v>21</v>
      </c>
      <c r="L730" s="2" t="s">
        <v>3</v>
      </c>
      <c r="M730" s="2" t="b">
        <v>0</v>
      </c>
      <c r="N730" s="2" t="str">
        <f t="shared" si="44"/>
        <v>Jan_2024</v>
      </c>
      <c r="O730" s="5">
        <f t="shared" si="45"/>
        <v>25157</v>
      </c>
      <c r="P730" s="5" t="str">
        <f t="shared" si="46"/>
        <v>No</v>
      </c>
      <c r="Q730" s="2" t="str">
        <f t="shared" si="47"/>
        <v>-</v>
      </c>
    </row>
    <row r="731" spans="2:17" x14ac:dyDescent="0.25">
      <c r="B731" s="2" t="s">
        <v>13155</v>
      </c>
      <c r="C731" s="2" t="s">
        <v>4835</v>
      </c>
      <c r="D731" s="2" t="s">
        <v>4836</v>
      </c>
      <c r="E731" s="2" t="s">
        <v>4837</v>
      </c>
      <c r="F731" s="2" t="s">
        <v>468</v>
      </c>
      <c r="G731" s="2" t="s">
        <v>4838</v>
      </c>
      <c r="H731" s="2" t="s">
        <v>4839</v>
      </c>
      <c r="I731" s="2">
        <v>96002</v>
      </c>
      <c r="J731" s="2">
        <v>6848</v>
      </c>
      <c r="K731" s="2">
        <v>24</v>
      </c>
      <c r="L731" s="2" t="s">
        <v>3</v>
      </c>
      <c r="M731" s="2" t="b">
        <v>0</v>
      </c>
      <c r="N731" s="2" t="str">
        <f t="shared" si="44"/>
        <v>Jan_2024</v>
      </c>
      <c r="O731" s="5">
        <f t="shared" si="45"/>
        <v>29974</v>
      </c>
      <c r="P731" s="5" t="str">
        <f t="shared" si="46"/>
        <v>No</v>
      </c>
      <c r="Q731" s="2" t="str">
        <f t="shared" si="47"/>
        <v>-</v>
      </c>
    </row>
    <row r="732" spans="2:17" x14ac:dyDescent="0.25">
      <c r="B732" s="2" t="s">
        <v>13155</v>
      </c>
      <c r="C732" s="2" t="s">
        <v>4840</v>
      </c>
      <c r="D732" s="2" t="s">
        <v>4841</v>
      </c>
      <c r="E732" s="2" t="s">
        <v>4842</v>
      </c>
      <c r="F732" s="2" t="s">
        <v>469</v>
      </c>
      <c r="G732" s="2" t="s">
        <v>4843</v>
      </c>
      <c r="H732" s="2" t="s">
        <v>4844</v>
      </c>
      <c r="I732" s="2">
        <v>89679</v>
      </c>
      <c r="J732" s="2">
        <v>7522</v>
      </c>
      <c r="K732" s="2">
        <v>15</v>
      </c>
      <c r="L732" s="2" t="s">
        <v>3</v>
      </c>
      <c r="M732" s="2" t="b">
        <v>0</v>
      </c>
      <c r="N732" s="2" t="str">
        <f t="shared" si="44"/>
        <v>Jan_2024</v>
      </c>
      <c r="O732" s="5">
        <f t="shared" si="45"/>
        <v>22629</v>
      </c>
      <c r="P732" s="5" t="str">
        <f t="shared" si="46"/>
        <v>No</v>
      </c>
      <c r="Q732" s="2" t="str">
        <f t="shared" si="47"/>
        <v>-</v>
      </c>
    </row>
    <row r="733" spans="2:17" x14ac:dyDescent="0.25">
      <c r="B733" s="2" t="s">
        <v>13155</v>
      </c>
      <c r="C733" s="2" t="s">
        <v>4845</v>
      </c>
      <c r="D733" s="2" t="s">
        <v>4846</v>
      </c>
      <c r="E733" s="2" t="s">
        <v>4847</v>
      </c>
      <c r="F733" s="2" t="s">
        <v>471</v>
      </c>
      <c r="G733" s="2" t="s">
        <v>4848</v>
      </c>
      <c r="H733" s="2" t="s">
        <v>4849</v>
      </c>
      <c r="I733" s="2">
        <v>73502</v>
      </c>
      <c r="J733" s="2">
        <v>4923</v>
      </c>
      <c r="K733" s="2">
        <v>14</v>
      </c>
      <c r="L733" s="2" t="s">
        <v>3</v>
      </c>
      <c r="M733" s="2" t="b">
        <v>0</v>
      </c>
      <c r="N733" s="2" t="str">
        <f t="shared" si="44"/>
        <v>Jan_2024</v>
      </c>
      <c r="O733" s="5">
        <f t="shared" si="45"/>
        <v>24903</v>
      </c>
      <c r="P733" s="5" t="str">
        <f t="shared" si="46"/>
        <v>No</v>
      </c>
      <c r="Q733" s="2" t="str">
        <f t="shared" si="47"/>
        <v>-</v>
      </c>
    </row>
    <row r="734" spans="2:17" x14ac:dyDescent="0.25">
      <c r="B734" s="2" t="s">
        <v>13155</v>
      </c>
      <c r="C734" s="2" t="s">
        <v>4850</v>
      </c>
      <c r="D734" s="2" t="s">
        <v>4851</v>
      </c>
      <c r="E734" s="2" t="s">
        <v>4852</v>
      </c>
      <c r="F734" s="2" t="s">
        <v>472</v>
      </c>
      <c r="G734" s="2" t="s">
        <v>4853</v>
      </c>
      <c r="H734" s="2" t="s">
        <v>4854</v>
      </c>
      <c r="I734" s="2">
        <v>69911</v>
      </c>
      <c r="J734" s="2">
        <v>6606</v>
      </c>
      <c r="K734" s="2">
        <v>14</v>
      </c>
      <c r="L734" s="2" t="s">
        <v>3</v>
      </c>
      <c r="M734" s="2" t="b">
        <v>0</v>
      </c>
      <c r="N734" s="2" t="str">
        <f t="shared" si="44"/>
        <v>Jan_2024</v>
      </c>
      <c r="O734" s="5">
        <f t="shared" si="45"/>
        <v>19101</v>
      </c>
      <c r="P734" s="5" t="str">
        <f t="shared" si="46"/>
        <v>No</v>
      </c>
      <c r="Q734" s="2" t="str">
        <f t="shared" si="47"/>
        <v>-</v>
      </c>
    </row>
    <row r="735" spans="2:17" x14ac:dyDescent="0.25">
      <c r="B735" s="2" t="s">
        <v>13155</v>
      </c>
      <c r="C735" s="2" t="s">
        <v>4855</v>
      </c>
      <c r="D735" s="2" t="s">
        <v>4856</v>
      </c>
      <c r="E735" s="2" t="s">
        <v>4857</v>
      </c>
      <c r="F735" s="2" t="s">
        <v>473</v>
      </c>
      <c r="G735" s="2" t="s">
        <v>4858</v>
      </c>
      <c r="H735" s="2" t="s">
        <v>4859</v>
      </c>
      <c r="I735" s="2">
        <v>71697</v>
      </c>
      <c r="J735" s="2">
        <v>8449</v>
      </c>
      <c r="K735" s="2">
        <v>43</v>
      </c>
      <c r="L735" s="2" t="s">
        <v>7</v>
      </c>
      <c r="M735" s="2" t="b">
        <v>0</v>
      </c>
      <c r="N735" s="2" t="str">
        <f t="shared" si="44"/>
        <v>Jan_2024</v>
      </c>
      <c r="O735" s="5">
        <f t="shared" si="45"/>
        <v>468</v>
      </c>
      <c r="P735" s="5" t="str">
        <f t="shared" si="46"/>
        <v>No</v>
      </c>
      <c r="Q735" s="2" t="str">
        <f t="shared" si="47"/>
        <v>5-10 min</v>
      </c>
    </row>
    <row r="736" spans="2:17" x14ac:dyDescent="0.25">
      <c r="B736" s="2" t="s">
        <v>13155</v>
      </c>
      <c r="C736" s="2" t="s">
        <v>4860</v>
      </c>
      <c r="D736" s="2" t="s">
        <v>4861</v>
      </c>
      <c r="E736" s="2" t="s">
        <v>4862</v>
      </c>
      <c r="F736" s="2" t="s">
        <v>473</v>
      </c>
      <c r="G736" s="2" t="s">
        <v>4863</v>
      </c>
      <c r="H736" s="2" t="s">
        <v>4864</v>
      </c>
      <c r="I736" s="2">
        <v>66076</v>
      </c>
      <c r="J736" s="2">
        <v>5171</v>
      </c>
      <c r="K736" s="2">
        <v>7</v>
      </c>
      <c r="L736" s="2" t="s">
        <v>3</v>
      </c>
      <c r="M736" s="2" t="b">
        <v>0</v>
      </c>
      <c r="N736" s="2" t="str">
        <f t="shared" si="44"/>
        <v>Jan_2024</v>
      </c>
      <c r="O736" s="5">
        <f t="shared" si="45"/>
        <v>19767</v>
      </c>
      <c r="P736" s="5" t="str">
        <f t="shared" si="46"/>
        <v>No</v>
      </c>
      <c r="Q736" s="2" t="str">
        <f t="shared" si="47"/>
        <v>-</v>
      </c>
    </row>
    <row r="737" spans="2:17" x14ac:dyDescent="0.25">
      <c r="B737" s="2" t="s">
        <v>13155</v>
      </c>
      <c r="C737" s="2" t="s">
        <v>4865</v>
      </c>
      <c r="D737" s="2" t="s">
        <v>4866</v>
      </c>
      <c r="E737" s="2" t="s">
        <v>4867</v>
      </c>
      <c r="F737" s="2" t="s">
        <v>476</v>
      </c>
      <c r="G737" s="2" t="s">
        <v>4868</v>
      </c>
      <c r="H737" s="2" t="s">
        <v>4869</v>
      </c>
      <c r="I737" s="2">
        <v>68984</v>
      </c>
      <c r="J737" s="2">
        <v>6111</v>
      </c>
      <c r="K737" s="2">
        <v>10</v>
      </c>
      <c r="L737" s="2" t="s">
        <v>3</v>
      </c>
      <c r="M737" s="2" t="b">
        <v>0</v>
      </c>
      <c r="N737" s="2" t="str">
        <f t="shared" si="44"/>
        <v>Jan_2024</v>
      </c>
      <c r="O737" s="5">
        <f t="shared" si="45"/>
        <v>13929</v>
      </c>
      <c r="P737" s="5" t="str">
        <f t="shared" si="46"/>
        <v>No</v>
      </c>
      <c r="Q737" s="2" t="str">
        <f t="shared" si="47"/>
        <v>-</v>
      </c>
    </row>
    <row r="738" spans="2:17" x14ac:dyDescent="0.25">
      <c r="B738" s="2" t="s">
        <v>13155</v>
      </c>
      <c r="C738" s="2" t="s">
        <v>4870</v>
      </c>
      <c r="D738" s="2" t="s">
        <v>4871</v>
      </c>
      <c r="E738" s="2" t="s">
        <v>4872</v>
      </c>
      <c r="F738" s="2" t="s">
        <v>4873</v>
      </c>
      <c r="G738" s="2" t="s">
        <v>4874</v>
      </c>
      <c r="H738" s="2" t="s">
        <v>4875</v>
      </c>
      <c r="I738" s="2">
        <v>55419</v>
      </c>
      <c r="J738" s="2">
        <v>4807</v>
      </c>
      <c r="K738" s="2">
        <v>11</v>
      </c>
      <c r="L738" s="2" t="s">
        <v>3</v>
      </c>
      <c r="M738" s="2" t="b">
        <v>0</v>
      </c>
      <c r="N738" s="2" t="str">
        <f t="shared" si="44"/>
        <v>Jan_2024</v>
      </c>
      <c r="O738" s="5">
        <f t="shared" si="45"/>
        <v>12095</v>
      </c>
      <c r="P738" s="5" t="str">
        <f t="shared" si="46"/>
        <v>No</v>
      </c>
      <c r="Q738" s="2" t="str">
        <f t="shared" si="47"/>
        <v>-</v>
      </c>
    </row>
    <row r="739" spans="2:17" x14ac:dyDescent="0.25">
      <c r="B739" s="2" t="s">
        <v>13155</v>
      </c>
      <c r="C739" s="2" t="s">
        <v>4876</v>
      </c>
      <c r="D739" s="2" t="s">
        <v>4877</v>
      </c>
      <c r="E739" s="2" t="s">
        <v>4878</v>
      </c>
      <c r="F739" s="2" t="s">
        <v>477</v>
      </c>
      <c r="G739" s="2" t="s">
        <v>4879</v>
      </c>
      <c r="H739" s="2" t="s">
        <v>4880</v>
      </c>
      <c r="I739" s="2">
        <v>69687</v>
      </c>
      <c r="J739" s="2">
        <v>5798</v>
      </c>
      <c r="K739" s="2">
        <v>7</v>
      </c>
      <c r="L739" s="2" t="s">
        <v>3</v>
      </c>
      <c r="M739" s="2" t="b">
        <v>0</v>
      </c>
      <c r="N739" s="2" t="str">
        <f t="shared" si="44"/>
        <v>Jan_2024</v>
      </c>
      <c r="O739" s="5">
        <f t="shared" si="45"/>
        <v>17109</v>
      </c>
      <c r="P739" s="5" t="str">
        <f t="shared" si="46"/>
        <v>No</v>
      </c>
      <c r="Q739" s="2" t="str">
        <f t="shared" si="47"/>
        <v>-</v>
      </c>
    </row>
    <row r="740" spans="2:17" x14ac:dyDescent="0.25">
      <c r="B740" s="2" t="s">
        <v>13155</v>
      </c>
      <c r="C740" s="2" t="s">
        <v>4881</v>
      </c>
      <c r="D740" s="2" t="s">
        <v>4882</v>
      </c>
      <c r="E740" s="2" t="s">
        <v>4883</v>
      </c>
      <c r="F740" s="2" t="s">
        <v>480</v>
      </c>
      <c r="G740" s="2" t="s">
        <v>495</v>
      </c>
      <c r="H740" s="2" t="s">
        <v>4884</v>
      </c>
      <c r="I740" s="2">
        <v>131890</v>
      </c>
      <c r="J740" s="2">
        <v>13572</v>
      </c>
      <c r="K740" s="2">
        <v>1776</v>
      </c>
      <c r="L740" s="2" t="s">
        <v>7</v>
      </c>
      <c r="M740" s="2" t="b">
        <v>0</v>
      </c>
      <c r="N740" s="2" t="str">
        <f t="shared" si="44"/>
        <v>Jan_2024</v>
      </c>
      <c r="O740" s="5">
        <f t="shared" si="45"/>
        <v>581</v>
      </c>
      <c r="P740" s="5" t="str">
        <f t="shared" si="46"/>
        <v>No</v>
      </c>
      <c r="Q740" s="2" t="str">
        <f t="shared" si="47"/>
        <v>5-10 min</v>
      </c>
    </row>
    <row r="741" spans="2:17" x14ac:dyDescent="0.25">
      <c r="B741" s="2" t="s">
        <v>13155</v>
      </c>
      <c r="C741" s="2" t="s">
        <v>4885</v>
      </c>
      <c r="D741" s="2" t="s">
        <v>4886</v>
      </c>
      <c r="E741" s="2" t="s">
        <v>4887</v>
      </c>
      <c r="F741" s="2" t="s">
        <v>480</v>
      </c>
      <c r="G741" s="2" t="s">
        <v>4888</v>
      </c>
      <c r="H741" s="2" t="s">
        <v>4889</v>
      </c>
      <c r="I741" s="2">
        <v>115226</v>
      </c>
      <c r="J741" s="2">
        <v>7865</v>
      </c>
      <c r="K741" s="2">
        <v>24</v>
      </c>
      <c r="L741" s="2" t="s">
        <v>3</v>
      </c>
      <c r="M741" s="2" t="b">
        <v>0</v>
      </c>
      <c r="N741" s="2" t="str">
        <f t="shared" si="44"/>
        <v>Jan_2024</v>
      </c>
      <c r="O741" s="5">
        <f t="shared" si="45"/>
        <v>18699</v>
      </c>
      <c r="P741" s="5" t="str">
        <f t="shared" si="46"/>
        <v>No</v>
      </c>
      <c r="Q741" s="2" t="str">
        <f t="shared" si="47"/>
        <v>-</v>
      </c>
    </row>
    <row r="742" spans="2:17" x14ac:dyDescent="0.25">
      <c r="B742" s="2" t="s">
        <v>13155</v>
      </c>
      <c r="C742" s="2" t="s">
        <v>4890</v>
      </c>
      <c r="D742" s="2" t="s">
        <v>4891</v>
      </c>
      <c r="E742" s="2" t="s">
        <v>4892</v>
      </c>
      <c r="F742" s="2" t="s">
        <v>481</v>
      </c>
      <c r="G742" s="2" t="s">
        <v>4893</v>
      </c>
      <c r="H742" s="2" t="s">
        <v>470</v>
      </c>
      <c r="I742" s="2">
        <v>68085</v>
      </c>
      <c r="J742" s="2">
        <v>5805</v>
      </c>
      <c r="K742" s="2">
        <v>12</v>
      </c>
      <c r="L742" s="2" t="s">
        <v>3</v>
      </c>
      <c r="M742" s="2" t="b">
        <v>0</v>
      </c>
      <c r="N742" s="2" t="str">
        <f t="shared" si="44"/>
        <v>Jan_2024</v>
      </c>
      <c r="O742" s="5">
        <f t="shared" si="45"/>
        <v>12393</v>
      </c>
      <c r="P742" s="5" t="str">
        <f t="shared" si="46"/>
        <v>No</v>
      </c>
      <c r="Q742" s="2" t="str">
        <f t="shared" si="47"/>
        <v>-</v>
      </c>
    </row>
    <row r="743" spans="2:17" x14ac:dyDescent="0.25">
      <c r="B743" s="2" t="s">
        <v>13155</v>
      </c>
      <c r="C743" s="2" t="s">
        <v>4894</v>
      </c>
      <c r="D743" s="2" t="s">
        <v>4895</v>
      </c>
      <c r="E743" s="2" t="s">
        <v>4896</v>
      </c>
      <c r="F743" s="2" t="s">
        <v>483</v>
      </c>
      <c r="G743" s="2" t="s">
        <v>4897</v>
      </c>
      <c r="H743" s="2" t="s">
        <v>4898</v>
      </c>
      <c r="I743" s="2">
        <v>67746</v>
      </c>
      <c r="J743" s="2">
        <v>5606</v>
      </c>
      <c r="K743" s="2">
        <v>14</v>
      </c>
      <c r="L743" s="2" t="s">
        <v>3</v>
      </c>
      <c r="M743" s="2" t="b">
        <v>0</v>
      </c>
      <c r="N743" s="2" t="str">
        <f t="shared" si="44"/>
        <v>Jan_2024</v>
      </c>
      <c r="O743" s="5">
        <f t="shared" si="45"/>
        <v>12484</v>
      </c>
      <c r="P743" s="5" t="str">
        <f t="shared" si="46"/>
        <v>No</v>
      </c>
      <c r="Q743" s="2" t="str">
        <f t="shared" si="47"/>
        <v>-</v>
      </c>
    </row>
    <row r="744" spans="2:17" x14ac:dyDescent="0.25">
      <c r="B744" s="2" t="s">
        <v>13155</v>
      </c>
      <c r="C744" s="2" t="s">
        <v>4899</v>
      </c>
      <c r="D744" s="2" t="s">
        <v>4900</v>
      </c>
      <c r="E744" s="2" t="s">
        <v>4901</v>
      </c>
      <c r="F744" s="2" t="s">
        <v>484</v>
      </c>
      <c r="G744" s="2" t="s">
        <v>4902</v>
      </c>
      <c r="H744" s="2" t="s">
        <v>4903</v>
      </c>
      <c r="I744" s="2">
        <v>123501</v>
      </c>
      <c r="J744" s="2">
        <v>8832</v>
      </c>
      <c r="K744" s="2">
        <v>33</v>
      </c>
      <c r="L744" s="2" t="s">
        <v>3</v>
      </c>
      <c r="M744" s="2" t="b">
        <v>0</v>
      </c>
      <c r="N744" s="2" t="str">
        <f t="shared" si="44"/>
        <v>Jan_2024</v>
      </c>
      <c r="O744" s="5">
        <f t="shared" si="45"/>
        <v>29694</v>
      </c>
      <c r="P744" s="5" t="str">
        <f t="shared" si="46"/>
        <v>No</v>
      </c>
      <c r="Q744" s="2" t="str">
        <f t="shared" si="47"/>
        <v>-</v>
      </c>
    </row>
    <row r="745" spans="2:17" x14ac:dyDescent="0.25">
      <c r="B745" s="2" t="s">
        <v>13155</v>
      </c>
      <c r="C745" s="2" t="s">
        <v>4904</v>
      </c>
      <c r="D745" s="2" t="s">
        <v>4905</v>
      </c>
      <c r="E745" s="2" t="s">
        <v>4906</v>
      </c>
      <c r="F745" s="2" t="s">
        <v>484</v>
      </c>
      <c r="G745" s="2" t="s">
        <v>4907</v>
      </c>
      <c r="H745" s="2" t="s">
        <v>4908</v>
      </c>
      <c r="I745" s="2">
        <v>66818</v>
      </c>
      <c r="J745" s="2">
        <v>5829</v>
      </c>
      <c r="K745" s="2">
        <v>12</v>
      </c>
      <c r="L745" s="2" t="s">
        <v>3</v>
      </c>
      <c r="M745" s="2" t="b">
        <v>0</v>
      </c>
      <c r="N745" s="2" t="str">
        <f t="shared" si="44"/>
        <v>Jan_2024</v>
      </c>
      <c r="O745" s="5">
        <f t="shared" si="45"/>
        <v>12483</v>
      </c>
      <c r="P745" s="5" t="str">
        <f t="shared" si="46"/>
        <v>No</v>
      </c>
      <c r="Q745" s="2" t="str">
        <f t="shared" si="47"/>
        <v>-</v>
      </c>
    </row>
    <row r="746" spans="2:17" x14ac:dyDescent="0.25">
      <c r="B746" s="2" t="s">
        <v>13155</v>
      </c>
      <c r="C746" s="2" t="s">
        <v>4909</v>
      </c>
      <c r="D746" s="2" t="s">
        <v>4910</v>
      </c>
      <c r="E746" s="2" t="s">
        <v>4911</v>
      </c>
      <c r="F746" s="2" t="s">
        <v>485</v>
      </c>
      <c r="G746" s="2" t="s">
        <v>4912</v>
      </c>
      <c r="H746" s="2" t="s">
        <v>4913</v>
      </c>
      <c r="I746" s="2">
        <v>78904</v>
      </c>
      <c r="J746" s="2">
        <v>6631</v>
      </c>
      <c r="K746" s="2">
        <v>9</v>
      </c>
      <c r="L746" s="2" t="s">
        <v>3</v>
      </c>
      <c r="M746" s="2" t="b">
        <v>0</v>
      </c>
      <c r="N746" s="2" t="str">
        <f t="shared" si="44"/>
        <v>Jan_2024</v>
      </c>
      <c r="O746" s="5">
        <f t="shared" si="45"/>
        <v>17921</v>
      </c>
      <c r="P746" s="5" t="str">
        <f t="shared" si="46"/>
        <v>No</v>
      </c>
      <c r="Q746" s="2" t="str">
        <f t="shared" si="47"/>
        <v>-</v>
      </c>
    </row>
    <row r="747" spans="2:17" x14ac:dyDescent="0.25">
      <c r="B747" s="2" t="s">
        <v>13155</v>
      </c>
      <c r="C747" s="2" t="s">
        <v>4914</v>
      </c>
      <c r="D747" s="2" t="s">
        <v>4915</v>
      </c>
      <c r="E747" s="2" t="s">
        <v>4916</v>
      </c>
      <c r="F747" s="2" t="s">
        <v>486</v>
      </c>
      <c r="G747" s="2" t="s">
        <v>4917</v>
      </c>
      <c r="H747" s="2" t="s">
        <v>4918</v>
      </c>
      <c r="I747" s="2">
        <v>86227</v>
      </c>
      <c r="J747" s="2">
        <v>7177</v>
      </c>
      <c r="K747" s="2">
        <v>15</v>
      </c>
      <c r="L747" s="2" t="s">
        <v>3</v>
      </c>
      <c r="M747" s="2" t="b">
        <v>0</v>
      </c>
      <c r="N747" s="2" t="str">
        <f t="shared" si="44"/>
        <v>Jan_2024</v>
      </c>
      <c r="O747" s="5">
        <f t="shared" si="45"/>
        <v>16330</v>
      </c>
      <c r="P747" s="5" t="str">
        <f t="shared" si="46"/>
        <v>No</v>
      </c>
      <c r="Q747" s="2" t="str">
        <f t="shared" si="47"/>
        <v>-</v>
      </c>
    </row>
    <row r="748" spans="2:17" x14ac:dyDescent="0.25">
      <c r="B748" s="2" t="s">
        <v>13155</v>
      </c>
      <c r="C748" s="2" t="s">
        <v>4919</v>
      </c>
      <c r="D748" s="2" t="s">
        <v>4920</v>
      </c>
      <c r="E748" s="2" t="s">
        <v>4921</v>
      </c>
      <c r="F748" s="2" t="s">
        <v>488</v>
      </c>
      <c r="G748" s="2" t="s">
        <v>4922</v>
      </c>
      <c r="H748" s="2" t="s">
        <v>4923</v>
      </c>
      <c r="I748" s="2">
        <v>83270</v>
      </c>
      <c r="J748" s="2">
        <v>8069</v>
      </c>
      <c r="K748" s="2">
        <v>44</v>
      </c>
      <c r="L748" s="2" t="s">
        <v>7</v>
      </c>
      <c r="M748" s="2" t="b">
        <v>0</v>
      </c>
      <c r="N748" s="2" t="str">
        <f t="shared" si="44"/>
        <v>Jan_2024</v>
      </c>
      <c r="O748" s="5">
        <f t="shared" si="45"/>
        <v>502</v>
      </c>
      <c r="P748" s="5" t="str">
        <f t="shared" si="46"/>
        <v>No</v>
      </c>
      <c r="Q748" s="2" t="str">
        <f t="shared" si="47"/>
        <v>5-10 min</v>
      </c>
    </row>
    <row r="749" spans="2:17" x14ac:dyDescent="0.25">
      <c r="B749" s="2" t="s">
        <v>13155</v>
      </c>
      <c r="C749" s="2" t="s">
        <v>4924</v>
      </c>
      <c r="D749" s="2" t="s">
        <v>4925</v>
      </c>
      <c r="E749" s="2" t="s">
        <v>4926</v>
      </c>
      <c r="F749" s="2" t="s">
        <v>488</v>
      </c>
      <c r="G749" s="2" t="s">
        <v>324</v>
      </c>
      <c r="H749" s="2" t="s">
        <v>4927</v>
      </c>
      <c r="I749" s="2">
        <v>108873</v>
      </c>
      <c r="J749" s="2">
        <v>8232</v>
      </c>
      <c r="K749" s="2">
        <v>77</v>
      </c>
      <c r="L749" s="2" t="s">
        <v>3</v>
      </c>
      <c r="M749" s="2" t="b">
        <v>0</v>
      </c>
      <c r="N749" s="2" t="str">
        <f t="shared" si="44"/>
        <v>Jan_2024</v>
      </c>
      <c r="O749" s="5">
        <f t="shared" si="45"/>
        <v>17029</v>
      </c>
      <c r="P749" s="5" t="str">
        <f t="shared" si="46"/>
        <v>No</v>
      </c>
      <c r="Q749" s="2" t="str">
        <f t="shared" si="47"/>
        <v>-</v>
      </c>
    </row>
    <row r="750" spans="2:17" x14ac:dyDescent="0.25">
      <c r="B750" s="2" t="s">
        <v>13155</v>
      </c>
      <c r="C750" s="2" t="s">
        <v>4928</v>
      </c>
      <c r="D750" s="2" t="s">
        <v>4929</v>
      </c>
      <c r="E750" s="2" t="s">
        <v>4930</v>
      </c>
      <c r="F750" s="2" t="s">
        <v>489</v>
      </c>
      <c r="G750" s="2" t="s">
        <v>450</v>
      </c>
      <c r="H750" s="2" t="s">
        <v>4931</v>
      </c>
      <c r="I750" s="2">
        <v>57989</v>
      </c>
      <c r="J750" s="2">
        <v>5335</v>
      </c>
      <c r="K750" s="2">
        <v>9</v>
      </c>
      <c r="L750" s="2" t="s">
        <v>3</v>
      </c>
      <c r="M750" s="2" t="b">
        <v>0</v>
      </c>
      <c r="N750" s="2" t="str">
        <f t="shared" si="44"/>
        <v>Jan_2024</v>
      </c>
      <c r="O750" s="5">
        <f t="shared" si="45"/>
        <v>10779</v>
      </c>
      <c r="P750" s="5" t="str">
        <f t="shared" si="46"/>
        <v>No</v>
      </c>
      <c r="Q750" s="2" t="str">
        <f t="shared" si="47"/>
        <v>-</v>
      </c>
    </row>
    <row r="751" spans="2:17" x14ac:dyDescent="0.25">
      <c r="B751" s="2" t="s">
        <v>13155</v>
      </c>
      <c r="C751" s="2" t="s">
        <v>4932</v>
      </c>
      <c r="D751" s="2" t="s">
        <v>4933</v>
      </c>
      <c r="E751" s="2" t="s">
        <v>4934</v>
      </c>
      <c r="F751" s="2" t="s">
        <v>491</v>
      </c>
      <c r="G751" s="2" t="s">
        <v>4935</v>
      </c>
      <c r="H751" s="2" t="s">
        <v>4936</v>
      </c>
      <c r="I751" s="2">
        <v>65780</v>
      </c>
      <c r="J751" s="2">
        <v>4927</v>
      </c>
      <c r="K751" s="2">
        <v>15</v>
      </c>
      <c r="L751" s="2" t="s">
        <v>3</v>
      </c>
      <c r="M751" s="2" t="b">
        <v>0</v>
      </c>
      <c r="N751" s="2" t="str">
        <f t="shared" si="44"/>
        <v>Jan_2024</v>
      </c>
      <c r="O751" s="5">
        <f t="shared" si="45"/>
        <v>14762</v>
      </c>
      <c r="P751" s="5" t="str">
        <f t="shared" si="46"/>
        <v>No</v>
      </c>
      <c r="Q751" s="2" t="str">
        <f t="shared" si="47"/>
        <v>-</v>
      </c>
    </row>
    <row r="752" spans="2:17" x14ac:dyDescent="0.25">
      <c r="B752" s="2" t="s">
        <v>13155</v>
      </c>
      <c r="C752" s="2" t="s">
        <v>4937</v>
      </c>
      <c r="D752" s="2" t="s">
        <v>4938</v>
      </c>
      <c r="E752" s="2" t="s">
        <v>4939</v>
      </c>
      <c r="F752" s="2" t="s">
        <v>492</v>
      </c>
      <c r="G752" s="2" t="s">
        <v>4940</v>
      </c>
      <c r="H752" s="2" t="s">
        <v>4941</v>
      </c>
      <c r="I752" s="2">
        <v>67132</v>
      </c>
      <c r="J752" s="2">
        <v>5462</v>
      </c>
      <c r="K752" s="2">
        <v>3</v>
      </c>
      <c r="L752" s="2" t="s">
        <v>3</v>
      </c>
      <c r="M752" s="2" t="b">
        <v>0</v>
      </c>
      <c r="N752" s="2" t="str">
        <f t="shared" si="44"/>
        <v>Jan_2024</v>
      </c>
      <c r="O752" s="5">
        <f t="shared" si="45"/>
        <v>14550</v>
      </c>
      <c r="P752" s="5" t="str">
        <f t="shared" si="46"/>
        <v>No</v>
      </c>
      <c r="Q752" s="2" t="str">
        <f t="shared" si="47"/>
        <v>-</v>
      </c>
    </row>
    <row r="753" spans="2:17" x14ac:dyDescent="0.25">
      <c r="B753" s="2" t="s">
        <v>13155</v>
      </c>
      <c r="C753" s="2" t="s">
        <v>4942</v>
      </c>
      <c r="D753" s="2" t="s">
        <v>4943</v>
      </c>
      <c r="E753" s="2" t="s">
        <v>4944</v>
      </c>
      <c r="F753" s="2" t="s">
        <v>4945</v>
      </c>
      <c r="G753" s="2" t="s">
        <v>899</v>
      </c>
      <c r="H753" s="2" t="s">
        <v>4946</v>
      </c>
      <c r="I753" s="2">
        <v>74144</v>
      </c>
      <c r="J753" s="2">
        <v>7104</v>
      </c>
      <c r="K753" s="2">
        <v>5</v>
      </c>
      <c r="L753" s="2" t="s">
        <v>3</v>
      </c>
      <c r="M753" s="2" t="b">
        <v>0</v>
      </c>
      <c r="N753" s="2" t="str">
        <f t="shared" si="44"/>
        <v>Jan_2024</v>
      </c>
      <c r="O753" s="5">
        <f t="shared" si="45"/>
        <v>12563</v>
      </c>
      <c r="P753" s="5" t="str">
        <f t="shared" si="46"/>
        <v>No</v>
      </c>
      <c r="Q753" s="2" t="str">
        <f t="shared" si="47"/>
        <v>-</v>
      </c>
    </row>
    <row r="754" spans="2:17" x14ac:dyDescent="0.25">
      <c r="B754" s="2" t="s">
        <v>13155</v>
      </c>
      <c r="C754" s="2" t="s">
        <v>4947</v>
      </c>
      <c r="D754" s="2" t="s">
        <v>4948</v>
      </c>
      <c r="E754" s="2" t="s">
        <v>4949</v>
      </c>
      <c r="F754" s="2" t="s">
        <v>4950</v>
      </c>
      <c r="G754" s="2" t="s">
        <v>4951</v>
      </c>
      <c r="H754" s="2" t="s">
        <v>3213</v>
      </c>
      <c r="I754" s="2">
        <v>55005</v>
      </c>
      <c r="J754" s="2">
        <v>9218</v>
      </c>
      <c r="K754" s="2">
        <v>204</v>
      </c>
      <c r="L754" s="2" t="s">
        <v>7</v>
      </c>
      <c r="M754" s="2" t="b">
        <v>0</v>
      </c>
      <c r="N754" s="2" t="str">
        <f t="shared" si="44"/>
        <v>Jan_2024</v>
      </c>
      <c r="O754" s="5">
        <f t="shared" si="45"/>
        <v>527</v>
      </c>
      <c r="P754" s="5" t="str">
        <f t="shared" si="46"/>
        <v>No</v>
      </c>
      <c r="Q754" s="2" t="str">
        <f t="shared" si="47"/>
        <v>5-10 min</v>
      </c>
    </row>
    <row r="755" spans="2:17" x14ac:dyDescent="0.25">
      <c r="B755" s="2" t="s">
        <v>13155</v>
      </c>
      <c r="C755" s="2" t="s">
        <v>4952</v>
      </c>
      <c r="D755" s="2" t="s">
        <v>4953</v>
      </c>
      <c r="E755" s="2" t="s">
        <v>4954</v>
      </c>
      <c r="F755" s="2" t="s">
        <v>4950</v>
      </c>
      <c r="G755" s="2" t="s">
        <v>4955</v>
      </c>
      <c r="H755" s="2" t="s">
        <v>4956</v>
      </c>
      <c r="I755" s="2">
        <v>85001</v>
      </c>
      <c r="J755" s="2">
        <v>6143</v>
      </c>
      <c r="K755" s="2">
        <v>9</v>
      </c>
      <c r="L755" s="2" t="s">
        <v>3</v>
      </c>
      <c r="M755" s="2" t="b">
        <v>0</v>
      </c>
      <c r="N755" s="2" t="str">
        <f t="shared" si="44"/>
        <v>Jan_2024</v>
      </c>
      <c r="O755" s="5">
        <f t="shared" si="45"/>
        <v>18985</v>
      </c>
      <c r="P755" s="5" t="str">
        <f t="shared" si="46"/>
        <v>No</v>
      </c>
      <c r="Q755" s="2" t="str">
        <f t="shared" si="47"/>
        <v>-</v>
      </c>
    </row>
    <row r="756" spans="2:17" x14ac:dyDescent="0.25">
      <c r="B756" s="2" t="s">
        <v>13155</v>
      </c>
      <c r="C756" s="2" t="s">
        <v>4957</v>
      </c>
      <c r="D756" s="2" t="s">
        <v>4958</v>
      </c>
      <c r="E756" s="2" t="s">
        <v>4959</v>
      </c>
      <c r="F756" s="2" t="s">
        <v>493</v>
      </c>
      <c r="G756" s="2" t="s">
        <v>4960</v>
      </c>
      <c r="H756" s="2" t="s">
        <v>4961</v>
      </c>
      <c r="I756" s="2">
        <v>72460</v>
      </c>
      <c r="J756" s="2">
        <v>6440</v>
      </c>
      <c r="K756" s="2">
        <v>16</v>
      </c>
      <c r="L756" s="2" t="s">
        <v>3</v>
      </c>
      <c r="M756" s="2" t="b">
        <v>0</v>
      </c>
      <c r="N756" s="2" t="str">
        <f t="shared" si="44"/>
        <v>Dec_2023</v>
      </c>
      <c r="O756" s="5">
        <f t="shared" si="45"/>
        <v>15526</v>
      </c>
      <c r="P756" s="5" t="str">
        <f t="shared" si="46"/>
        <v>No</v>
      </c>
      <c r="Q756" s="2" t="str">
        <f t="shared" si="47"/>
        <v>-</v>
      </c>
    </row>
    <row r="757" spans="2:17" x14ac:dyDescent="0.25">
      <c r="B757" s="2" t="s">
        <v>13155</v>
      </c>
      <c r="C757" s="2" t="s">
        <v>4962</v>
      </c>
      <c r="D757" s="2" t="s">
        <v>4963</v>
      </c>
      <c r="E757" s="2" t="s">
        <v>4964</v>
      </c>
      <c r="F757" s="2" t="s">
        <v>494</v>
      </c>
      <c r="G757" s="2" t="s">
        <v>4965</v>
      </c>
      <c r="H757" s="2" t="s">
        <v>4966</v>
      </c>
      <c r="I757" s="2">
        <v>108074</v>
      </c>
      <c r="J757" s="2">
        <v>7786</v>
      </c>
      <c r="K757" s="2">
        <v>8</v>
      </c>
      <c r="L757" s="2" t="s">
        <v>3</v>
      </c>
      <c r="M757" s="2" t="b">
        <v>0</v>
      </c>
      <c r="N757" s="2" t="str">
        <f t="shared" si="44"/>
        <v>Dec_2023</v>
      </c>
      <c r="O757" s="5">
        <f t="shared" si="45"/>
        <v>14278</v>
      </c>
      <c r="P757" s="5" t="str">
        <f t="shared" si="46"/>
        <v>No</v>
      </c>
      <c r="Q757" s="2" t="str">
        <f t="shared" si="47"/>
        <v>-</v>
      </c>
    </row>
    <row r="758" spans="2:17" x14ac:dyDescent="0.25">
      <c r="B758" s="2" t="s">
        <v>13155</v>
      </c>
      <c r="C758" s="2" t="s">
        <v>4967</v>
      </c>
      <c r="D758" s="2" t="s">
        <v>4968</v>
      </c>
      <c r="E758" s="2" t="s">
        <v>4969</v>
      </c>
      <c r="F758" s="2" t="s">
        <v>496</v>
      </c>
      <c r="G758" s="2" t="s">
        <v>4970</v>
      </c>
      <c r="H758" s="2" t="s">
        <v>4971</v>
      </c>
      <c r="I758" s="2">
        <v>53129</v>
      </c>
      <c r="J758" s="2">
        <v>3854</v>
      </c>
      <c r="K758" s="2">
        <v>8</v>
      </c>
      <c r="L758" s="2" t="s">
        <v>3</v>
      </c>
      <c r="M758" s="2" t="b">
        <v>0</v>
      </c>
      <c r="N758" s="2" t="str">
        <f t="shared" si="44"/>
        <v>Dec_2023</v>
      </c>
      <c r="O758" s="5">
        <f t="shared" si="45"/>
        <v>14646</v>
      </c>
      <c r="P758" s="5" t="str">
        <f t="shared" si="46"/>
        <v>No</v>
      </c>
      <c r="Q758" s="2" t="str">
        <f t="shared" si="47"/>
        <v>-</v>
      </c>
    </row>
    <row r="759" spans="2:17" x14ac:dyDescent="0.25">
      <c r="B759" s="2" t="s">
        <v>13155</v>
      </c>
      <c r="C759" s="2" t="s">
        <v>4972</v>
      </c>
      <c r="D759" s="2" t="s">
        <v>4973</v>
      </c>
      <c r="E759" s="2" t="s">
        <v>4974</v>
      </c>
      <c r="F759" s="2" t="s">
        <v>497</v>
      </c>
      <c r="G759" s="2" t="s">
        <v>4975</v>
      </c>
      <c r="H759" s="2" t="s">
        <v>4908</v>
      </c>
      <c r="I759" s="2">
        <v>90721</v>
      </c>
      <c r="J759" s="2">
        <v>6650</v>
      </c>
      <c r="K759" s="2">
        <v>13</v>
      </c>
      <c r="L759" s="2" t="s">
        <v>3</v>
      </c>
      <c r="M759" s="2" t="b">
        <v>0</v>
      </c>
      <c r="N759" s="2" t="str">
        <f t="shared" si="44"/>
        <v>Dec_2023</v>
      </c>
      <c r="O759" s="5">
        <f t="shared" si="45"/>
        <v>12483</v>
      </c>
      <c r="P759" s="5" t="str">
        <f t="shared" si="46"/>
        <v>No</v>
      </c>
      <c r="Q759" s="2" t="str">
        <f t="shared" si="47"/>
        <v>-</v>
      </c>
    </row>
    <row r="760" spans="2:17" x14ac:dyDescent="0.25">
      <c r="B760" s="2" t="s">
        <v>13155</v>
      </c>
      <c r="C760" s="2" t="s">
        <v>4976</v>
      </c>
      <c r="D760" s="2" t="s">
        <v>4977</v>
      </c>
      <c r="E760" s="2" t="s">
        <v>4978</v>
      </c>
      <c r="F760" s="2" t="s">
        <v>498</v>
      </c>
      <c r="G760" s="2" t="s">
        <v>4979</v>
      </c>
      <c r="H760" s="2" t="s">
        <v>4980</v>
      </c>
      <c r="I760" s="2">
        <v>71891</v>
      </c>
      <c r="J760" s="2">
        <v>8401</v>
      </c>
      <c r="K760" s="2">
        <v>35</v>
      </c>
      <c r="L760" s="2" t="s">
        <v>7</v>
      </c>
      <c r="M760" s="2" t="b">
        <v>0</v>
      </c>
      <c r="N760" s="2" t="str">
        <f t="shared" si="44"/>
        <v>Dec_2023</v>
      </c>
      <c r="O760" s="5">
        <f t="shared" si="45"/>
        <v>499</v>
      </c>
      <c r="P760" s="5" t="str">
        <f t="shared" si="46"/>
        <v>No</v>
      </c>
      <c r="Q760" s="2" t="str">
        <f t="shared" si="47"/>
        <v>5-10 min</v>
      </c>
    </row>
    <row r="761" spans="2:17" x14ac:dyDescent="0.25">
      <c r="B761" s="2" t="s">
        <v>13155</v>
      </c>
      <c r="C761" s="2" t="s">
        <v>4981</v>
      </c>
      <c r="D761" s="2" t="s">
        <v>4982</v>
      </c>
      <c r="E761" s="2" t="s">
        <v>4983</v>
      </c>
      <c r="F761" s="2" t="s">
        <v>498</v>
      </c>
      <c r="G761" s="2" t="s">
        <v>848</v>
      </c>
      <c r="H761" s="2" t="s">
        <v>4984</v>
      </c>
      <c r="I761" s="2">
        <v>64711</v>
      </c>
      <c r="J761" s="2">
        <v>5199</v>
      </c>
      <c r="K761" s="2">
        <v>5</v>
      </c>
      <c r="L761" s="2" t="s">
        <v>3</v>
      </c>
      <c r="M761" s="2" t="b">
        <v>0</v>
      </c>
      <c r="N761" s="2" t="str">
        <f t="shared" si="44"/>
        <v>Dec_2023</v>
      </c>
      <c r="O761" s="5">
        <f t="shared" si="45"/>
        <v>14156</v>
      </c>
      <c r="P761" s="5" t="str">
        <f t="shared" si="46"/>
        <v>No</v>
      </c>
      <c r="Q761" s="2" t="str">
        <f t="shared" si="47"/>
        <v>-</v>
      </c>
    </row>
    <row r="762" spans="2:17" x14ac:dyDescent="0.25">
      <c r="B762" s="2" t="s">
        <v>13155</v>
      </c>
      <c r="C762" s="2" t="s">
        <v>4985</v>
      </c>
      <c r="D762" s="2" t="s">
        <v>4986</v>
      </c>
      <c r="E762" s="2" t="s">
        <v>4987</v>
      </c>
      <c r="F762" s="2" t="s">
        <v>499</v>
      </c>
      <c r="G762" s="2" t="s">
        <v>4988</v>
      </c>
      <c r="H762" s="2" t="s">
        <v>923</v>
      </c>
      <c r="I762" s="2">
        <v>52223</v>
      </c>
      <c r="J762" s="2">
        <v>4823</v>
      </c>
      <c r="K762" s="2">
        <v>23</v>
      </c>
      <c r="L762" s="2" t="s">
        <v>3</v>
      </c>
      <c r="M762" s="2" t="b">
        <v>0</v>
      </c>
      <c r="N762" s="2" t="str">
        <f t="shared" si="44"/>
        <v>Dec_2023</v>
      </c>
      <c r="O762" s="5">
        <f t="shared" si="45"/>
        <v>8009</v>
      </c>
      <c r="P762" s="5" t="str">
        <f t="shared" si="46"/>
        <v>No</v>
      </c>
      <c r="Q762" s="2" t="str">
        <f t="shared" si="47"/>
        <v>-</v>
      </c>
    </row>
    <row r="763" spans="2:17" x14ac:dyDescent="0.25">
      <c r="B763" s="2" t="s">
        <v>13155</v>
      </c>
      <c r="C763" s="2" t="s">
        <v>4989</v>
      </c>
      <c r="D763" s="2" t="s">
        <v>4990</v>
      </c>
      <c r="E763" s="2" t="s">
        <v>4991</v>
      </c>
      <c r="F763" s="2" t="s">
        <v>501</v>
      </c>
      <c r="G763" s="2" t="s">
        <v>4992</v>
      </c>
      <c r="H763" s="2" t="s">
        <v>4993</v>
      </c>
      <c r="I763" s="2">
        <v>59240</v>
      </c>
      <c r="J763" s="2">
        <v>4897</v>
      </c>
      <c r="K763" s="2">
        <v>12</v>
      </c>
      <c r="L763" s="2" t="s">
        <v>3</v>
      </c>
      <c r="M763" s="2" t="b">
        <v>0</v>
      </c>
      <c r="N763" s="2" t="str">
        <f t="shared" si="44"/>
        <v>Dec_2023</v>
      </c>
      <c r="O763" s="5">
        <f t="shared" si="45"/>
        <v>9281</v>
      </c>
      <c r="P763" s="5" t="str">
        <f t="shared" si="46"/>
        <v>No</v>
      </c>
      <c r="Q763" s="2" t="str">
        <f t="shared" si="47"/>
        <v>-</v>
      </c>
    </row>
    <row r="764" spans="2:17" x14ac:dyDescent="0.25">
      <c r="B764" s="2" t="s">
        <v>13155</v>
      </c>
      <c r="C764" s="2" t="s">
        <v>4994</v>
      </c>
      <c r="D764" s="2" t="s">
        <v>4995</v>
      </c>
      <c r="E764" s="2" t="s">
        <v>4996</v>
      </c>
      <c r="F764" s="2" t="s">
        <v>502</v>
      </c>
      <c r="G764" s="2" t="s">
        <v>4997</v>
      </c>
      <c r="H764" s="2" t="s">
        <v>224</v>
      </c>
      <c r="I764" s="2">
        <v>20544</v>
      </c>
      <c r="J764" s="2">
        <v>2576</v>
      </c>
      <c r="K764" s="2">
        <v>52</v>
      </c>
      <c r="L764" s="2" t="s">
        <v>7</v>
      </c>
      <c r="M764" s="2" t="b">
        <v>0</v>
      </c>
      <c r="N764" s="2" t="str">
        <f t="shared" si="44"/>
        <v>Dec_2023</v>
      </c>
      <c r="O764" s="5">
        <f t="shared" si="45"/>
        <v>808</v>
      </c>
      <c r="P764" s="5" t="str">
        <f t="shared" si="46"/>
        <v>No</v>
      </c>
      <c r="Q764" s="2" t="str">
        <f t="shared" si="47"/>
        <v>10-15 min</v>
      </c>
    </row>
    <row r="765" spans="2:17" x14ac:dyDescent="0.25">
      <c r="B765" s="2" t="s">
        <v>13155</v>
      </c>
      <c r="C765" s="2" t="s">
        <v>4998</v>
      </c>
      <c r="D765" s="2" t="s">
        <v>4999</v>
      </c>
      <c r="E765" s="2" t="s">
        <v>5000</v>
      </c>
      <c r="F765" s="2" t="s">
        <v>502</v>
      </c>
      <c r="G765" s="2" t="s">
        <v>5001</v>
      </c>
      <c r="H765" s="2" t="s">
        <v>5002</v>
      </c>
      <c r="I765" s="2">
        <v>77655</v>
      </c>
      <c r="J765" s="2">
        <v>5886</v>
      </c>
      <c r="K765" s="2">
        <v>16</v>
      </c>
      <c r="L765" s="2" t="s">
        <v>3</v>
      </c>
      <c r="M765" s="2" t="b">
        <v>0</v>
      </c>
      <c r="N765" s="2" t="str">
        <f t="shared" si="44"/>
        <v>Dec_2023</v>
      </c>
      <c r="O765" s="5">
        <f t="shared" si="45"/>
        <v>17983</v>
      </c>
      <c r="P765" s="5" t="str">
        <f t="shared" si="46"/>
        <v>No</v>
      </c>
      <c r="Q765" s="2" t="str">
        <f t="shared" si="47"/>
        <v>-</v>
      </c>
    </row>
    <row r="766" spans="2:17" x14ac:dyDescent="0.25">
      <c r="B766" s="2" t="s">
        <v>13155</v>
      </c>
      <c r="C766" s="2" t="s">
        <v>5003</v>
      </c>
      <c r="D766" s="2" t="s">
        <v>5004</v>
      </c>
      <c r="E766" s="2" t="s">
        <v>5005</v>
      </c>
      <c r="F766" s="2" t="s">
        <v>5006</v>
      </c>
      <c r="G766" s="2" t="s">
        <v>5007</v>
      </c>
      <c r="H766" s="2" t="s">
        <v>5008</v>
      </c>
      <c r="I766" s="2">
        <v>85198</v>
      </c>
      <c r="J766" s="2">
        <v>6997</v>
      </c>
      <c r="K766" s="2">
        <v>13</v>
      </c>
      <c r="L766" s="2" t="s">
        <v>3</v>
      </c>
      <c r="M766" s="2" t="b">
        <v>0</v>
      </c>
      <c r="N766" s="2" t="str">
        <f t="shared" si="44"/>
        <v>Dec_2023</v>
      </c>
      <c r="O766" s="5">
        <f t="shared" si="45"/>
        <v>15117</v>
      </c>
      <c r="P766" s="5" t="str">
        <f t="shared" si="46"/>
        <v>No</v>
      </c>
      <c r="Q766" s="2" t="str">
        <f t="shared" si="47"/>
        <v>-</v>
      </c>
    </row>
    <row r="767" spans="2:17" x14ac:dyDescent="0.25">
      <c r="B767" s="2" t="s">
        <v>13155</v>
      </c>
      <c r="C767" s="2" t="s">
        <v>5009</v>
      </c>
      <c r="D767" s="2" t="s">
        <v>5010</v>
      </c>
      <c r="E767" s="2" t="s">
        <v>5011</v>
      </c>
      <c r="F767" s="2" t="s">
        <v>5012</v>
      </c>
      <c r="G767" s="2" t="s">
        <v>5013</v>
      </c>
      <c r="H767" s="2" t="s">
        <v>5014</v>
      </c>
      <c r="I767" s="2">
        <v>80424</v>
      </c>
      <c r="J767" s="2">
        <v>6958</v>
      </c>
      <c r="K767" s="2">
        <v>10</v>
      </c>
      <c r="L767" s="2" t="s">
        <v>3</v>
      </c>
      <c r="M767" s="2" t="b">
        <v>0</v>
      </c>
      <c r="N767" s="2" t="str">
        <f t="shared" si="44"/>
        <v>Dec_2023</v>
      </c>
      <c r="O767" s="5">
        <f t="shared" si="45"/>
        <v>10636</v>
      </c>
      <c r="P767" s="5" t="str">
        <f t="shared" si="46"/>
        <v>No</v>
      </c>
      <c r="Q767" s="2" t="str">
        <f t="shared" si="47"/>
        <v>-</v>
      </c>
    </row>
    <row r="768" spans="2:17" x14ac:dyDescent="0.25">
      <c r="B768" s="2" t="s">
        <v>13155</v>
      </c>
      <c r="C768" s="2" t="s">
        <v>5015</v>
      </c>
      <c r="D768" s="2" t="s">
        <v>5016</v>
      </c>
      <c r="E768" s="2" t="s">
        <v>5017</v>
      </c>
      <c r="F768" s="2" t="s">
        <v>503</v>
      </c>
      <c r="G768" s="2" t="s">
        <v>5018</v>
      </c>
      <c r="H768" s="2" t="s">
        <v>5019</v>
      </c>
      <c r="I768" s="2">
        <v>125284</v>
      </c>
      <c r="J768" s="2">
        <v>7433</v>
      </c>
      <c r="K768" s="2">
        <v>18</v>
      </c>
      <c r="L768" s="2" t="s">
        <v>3</v>
      </c>
      <c r="M768" s="2" t="b">
        <v>0</v>
      </c>
      <c r="N768" s="2" t="str">
        <f t="shared" si="44"/>
        <v>Dec_2023</v>
      </c>
      <c r="O768" s="5">
        <f t="shared" si="45"/>
        <v>24730</v>
      </c>
      <c r="P768" s="5" t="str">
        <f t="shared" si="46"/>
        <v>No</v>
      </c>
      <c r="Q768" s="2" t="str">
        <f t="shared" si="47"/>
        <v>-</v>
      </c>
    </row>
    <row r="769" spans="2:17" x14ac:dyDescent="0.25">
      <c r="B769" s="2" t="s">
        <v>13155</v>
      </c>
      <c r="C769" s="2" t="s">
        <v>5020</v>
      </c>
      <c r="D769" s="2" t="s">
        <v>5021</v>
      </c>
      <c r="E769" s="2" t="s">
        <v>5022</v>
      </c>
      <c r="F769" s="2" t="s">
        <v>504</v>
      </c>
      <c r="G769" s="2" t="s">
        <v>5023</v>
      </c>
      <c r="H769" s="2" t="s">
        <v>5024</v>
      </c>
      <c r="I769" s="2">
        <v>147021</v>
      </c>
      <c r="J769" s="2">
        <v>8347</v>
      </c>
      <c r="K769" s="2">
        <v>29</v>
      </c>
      <c r="L769" s="2" t="s">
        <v>3</v>
      </c>
      <c r="M769" s="2" t="b">
        <v>0</v>
      </c>
      <c r="N769" s="2" t="str">
        <f t="shared" si="44"/>
        <v>Dec_2023</v>
      </c>
      <c r="O769" s="5">
        <f t="shared" si="45"/>
        <v>29860</v>
      </c>
      <c r="P769" s="5" t="str">
        <f t="shared" si="46"/>
        <v>No</v>
      </c>
      <c r="Q769" s="2" t="str">
        <f t="shared" si="47"/>
        <v>-</v>
      </c>
    </row>
    <row r="770" spans="2:17" x14ac:dyDescent="0.25">
      <c r="B770" s="2" t="s">
        <v>13155</v>
      </c>
      <c r="C770" s="2" t="s">
        <v>5025</v>
      </c>
      <c r="D770" s="2" t="s">
        <v>5026</v>
      </c>
      <c r="E770" s="2" t="s">
        <v>5027</v>
      </c>
      <c r="F770" s="2" t="s">
        <v>505</v>
      </c>
      <c r="G770" s="2" t="s">
        <v>5028</v>
      </c>
      <c r="H770" s="2" t="s">
        <v>5029</v>
      </c>
      <c r="I770" s="2">
        <v>114260</v>
      </c>
      <c r="J770" s="2">
        <v>7617</v>
      </c>
      <c r="K770" s="2">
        <v>12</v>
      </c>
      <c r="L770" s="2" t="s">
        <v>3</v>
      </c>
      <c r="M770" s="2" t="b">
        <v>0</v>
      </c>
      <c r="N770" s="2" t="str">
        <f t="shared" si="44"/>
        <v>Dec_2023</v>
      </c>
      <c r="O770" s="5">
        <f t="shared" si="45"/>
        <v>24564</v>
      </c>
      <c r="P770" s="5" t="str">
        <f t="shared" si="46"/>
        <v>No</v>
      </c>
      <c r="Q770" s="2" t="str">
        <f t="shared" si="47"/>
        <v>-</v>
      </c>
    </row>
    <row r="771" spans="2:17" x14ac:dyDescent="0.25">
      <c r="B771" s="2" t="s">
        <v>13155</v>
      </c>
      <c r="C771" s="2" t="s">
        <v>5030</v>
      </c>
      <c r="D771" s="2" t="s">
        <v>5031</v>
      </c>
      <c r="E771" s="2" t="s">
        <v>5032</v>
      </c>
      <c r="F771" s="2" t="s">
        <v>506</v>
      </c>
      <c r="G771" s="2" t="s">
        <v>5033</v>
      </c>
      <c r="H771" s="2" t="s">
        <v>5034</v>
      </c>
      <c r="I771" s="2">
        <v>270149</v>
      </c>
      <c r="J771" s="2">
        <v>14967</v>
      </c>
      <c r="K771" s="2">
        <v>20</v>
      </c>
      <c r="L771" s="2" t="s">
        <v>3</v>
      </c>
      <c r="M771" s="2" t="b">
        <v>0</v>
      </c>
      <c r="N771" s="2" t="str">
        <f t="shared" ref="N771:N834" si="48">TEXT(F771,"mmm")&amp;"_"&amp;YEAR(F771)</f>
        <v>Dec_2023</v>
      </c>
      <c r="O771" s="5">
        <f t="shared" si="45"/>
        <v>31389</v>
      </c>
      <c r="P771" s="5" t="str">
        <f t="shared" si="46"/>
        <v>No</v>
      </c>
      <c r="Q771" s="2" t="str">
        <f t="shared" si="47"/>
        <v>-</v>
      </c>
    </row>
    <row r="772" spans="2:17" x14ac:dyDescent="0.25">
      <c r="B772" s="2" t="s">
        <v>13155</v>
      </c>
      <c r="C772" s="2" t="s">
        <v>5035</v>
      </c>
      <c r="D772" s="2" t="s">
        <v>5036</v>
      </c>
      <c r="E772" s="2" t="s">
        <v>5037</v>
      </c>
      <c r="F772" s="2" t="s">
        <v>506</v>
      </c>
      <c r="G772" s="2" t="s">
        <v>5038</v>
      </c>
      <c r="H772" s="2" t="s">
        <v>965</v>
      </c>
      <c r="I772" s="2">
        <v>92629</v>
      </c>
      <c r="J772" s="2">
        <v>9258</v>
      </c>
      <c r="K772" s="2">
        <v>57</v>
      </c>
      <c r="L772" s="2" t="s">
        <v>7</v>
      </c>
      <c r="M772" s="2" t="b">
        <v>0</v>
      </c>
      <c r="N772" s="2" t="str">
        <f t="shared" si="48"/>
        <v>Dec_2023</v>
      </c>
      <c r="O772" s="5">
        <f t="shared" ref="O772:O835" si="49">HOUR(H772)*3600 + MINUTE(H772)*60 + SECOND(H772)</f>
        <v>608</v>
      </c>
      <c r="P772" s="5" t="str">
        <f t="shared" ref="P772:P835" si="50">IF(ISNUMBER(SEARCH("watchparty", D772)), "Yes", "No")</f>
        <v>No</v>
      </c>
      <c r="Q772" s="2" t="str">
        <f t="shared" ref="Q772:Q835" si="51">IF(L772="video",
    IF(VALUE(LEFT(H772,2))*3600 + VALUE(MID(H772,4,2))*60 + VALUE(RIGHT(H772,2)) &lt;= 60, "0-1 min",
    IF(VALUE(LEFT(H772,2))*3600 + VALUE(MID(H772,4,2))*60 + VALUE(RIGHT(H772,2)) &lt;= 300, "1-5 min",
    IF(VALUE(LEFT(H772,2))*3600 + VALUE(MID(H772,4,2))*60 + VALUE(RIGHT(H772,2)) &lt;= 600, "5-10 min", IF(VALUE(LEFT(H772,2))*3600 + VALUE(MID(H772,4,2))*60 + VALUE(RIGHT(H772,2)) &lt;= 900, "10-15 min",
    IF(VALUE(LEFT(H772,2))*3600 + VALUE(MID(H772,4,2))*60 + VALUE(RIGHT(H772,2)) &lt;= 1200, "15-20 min", IF(VALUE(LEFT(H772,2))*3600 + VALUE(MID(H772,4,2))*60 + VALUE(RIGHT(H772,2)) &lt;= 1800, "20-30 min",
    IF(VALUE(LEFT(H772,2))*3600 + VALUE(MID(H772,4,2))*60 + VALUE(RIGHT(H772,2)) &lt;= 3600, "30-60 min",
    "60+ min"))))))), "-")</f>
        <v>10-15 min</v>
      </c>
    </row>
    <row r="773" spans="2:17" x14ac:dyDescent="0.25">
      <c r="B773" s="2" t="s">
        <v>13155</v>
      </c>
      <c r="C773" s="2" t="s">
        <v>5039</v>
      </c>
      <c r="D773" s="2" t="s">
        <v>5040</v>
      </c>
      <c r="E773" s="2" t="s">
        <v>5041</v>
      </c>
      <c r="F773" s="2" t="s">
        <v>507</v>
      </c>
      <c r="G773" s="2" t="s">
        <v>5042</v>
      </c>
      <c r="H773" s="2" t="s">
        <v>5043</v>
      </c>
      <c r="I773" s="2">
        <v>71211</v>
      </c>
      <c r="J773" s="2">
        <v>5950</v>
      </c>
      <c r="K773" s="2">
        <v>13</v>
      </c>
      <c r="L773" s="2" t="s">
        <v>3</v>
      </c>
      <c r="M773" s="2" t="b">
        <v>0</v>
      </c>
      <c r="N773" s="2" t="str">
        <f t="shared" si="48"/>
        <v>Dec_2023</v>
      </c>
      <c r="O773" s="5">
        <f t="shared" si="49"/>
        <v>14672</v>
      </c>
      <c r="P773" s="5" t="str">
        <f t="shared" si="50"/>
        <v>No</v>
      </c>
      <c r="Q773" s="2" t="str">
        <f t="shared" si="51"/>
        <v>-</v>
      </c>
    </row>
    <row r="774" spans="2:17" x14ac:dyDescent="0.25">
      <c r="B774" s="2" t="s">
        <v>13155</v>
      </c>
      <c r="C774" s="2" t="s">
        <v>5044</v>
      </c>
      <c r="D774" s="2" t="s">
        <v>5045</v>
      </c>
      <c r="E774" s="2" t="s">
        <v>5046</v>
      </c>
      <c r="F774" s="2" t="s">
        <v>510</v>
      </c>
      <c r="G774" s="2" t="s">
        <v>5047</v>
      </c>
      <c r="H774" s="2" t="s">
        <v>5048</v>
      </c>
      <c r="I774" s="2">
        <v>98504</v>
      </c>
      <c r="J774" s="2">
        <v>8828</v>
      </c>
      <c r="K774" s="2">
        <v>73</v>
      </c>
      <c r="L774" s="2" t="s">
        <v>3</v>
      </c>
      <c r="M774" s="2" t="b">
        <v>0</v>
      </c>
      <c r="N774" s="2" t="str">
        <f t="shared" si="48"/>
        <v>Dec_2023</v>
      </c>
      <c r="O774" s="5">
        <f t="shared" si="49"/>
        <v>17281</v>
      </c>
      <c r="P774" s="5" t="str">
        <f t="shared" si="50"/>
        <v>No</v>
      </c>
      <c r="Q774" s="2" t="str">
        <f t="shared" si="51"/>
        <v>-</v>
      </c>
    </row>
    <row r="775" spans="2:17" x14ac:dyDescent="0.25">
      <c r="B775" s="2" t="s">
        <v>13155</v>
      </c>
      <c r="C775" s="2" t="s">
        <v>5049</v>
      </c>
      <c r="D775" s="2" t="s">
        <v>5050</v>
      </c>
      <c r="E775" s="2" t="s">
        <v>5051</v>
      </c>
      <c r="F775" s="2" t="s">
        <v>511</v>
      </c>
      <c r="G775" s="2" t="s">
        <v>5052</v>
      </c>
      <c r="H775" s="2" t="s">
        <v>5053</v>
      </c>
      <c r="I775" s="2">
        <v>95994</v>
      </c>
      <c r="J775" s="2">
        <v>7963</v>
      </c>
      <c r="K775" s="2">
        <v>17</v>
      </c>
      <c r="L775" s="2" t="s">
        <v>3</v>
      </c>
      <c r="M775" s="2" t="b">
        <v>0</v>
      </c>
      <c r="N775" s="2" t="str">
        <f t="shared" si="48"/>
        <v>Dec_2023</v>
      </c>
      <c r="O775" s="5">
        <f t="shared" si="49"/>
        <v>12209</v>
      </c>
      <c r="P775" s="5" t="str">
        <f t="shared" si="50"/>
        <v>No</v>
      </c>
      <c r="Q775" s="2" t="str">
        <f t="shared" si="51"/>
        <v>-</v>
      </c>
    </row>
    <row r="776" spans="2:17" x14ac:dyDescent="0.25">
      <c r="B776" s="2" t="s">
        <v>13155</v>
      </c>
      <c r="C776" s="2" t="s">
        <v>5054</v>
      </c>
      <c r="D776" s="2" t="s">
        <v>5055</v>
      </c>
      <c r="E776" s="2" t="s">
        <v>5056</v>
      </c>
      <c r="F776" s="2" t="s">
        <v>513</v>
      </c>
      <c r="G776" s="2" t="s">
        <v>5057</v>
      </c>
      <c r="H776" s="2" t="s">
        <v>3050</v>
      </c>
      <c r="I776" s="2">
        <v>56820</v>
      </c>
      <c r="J776" s="2">
        <v>5020</v>
      </c>
      <c r="K776" s="2">
        <v>4</v>
      </c>
      <c r="L776" s="2" t="s">
        <v>3</v>
      </c>
      <c r="M776" s="2" t="b">
        <v>0</v>
      </c>
      <c r="N776" s="2" t="str">
        <f t="shared" si="48"/>
        <v>Dec_2023</v>
      </c>
      <c r="O776" s="5">
        <f t="shared" si="49"/>
        <v>14036</v>
      </c>
      <c r="P776" s="5" t="str">
        <f t="shared" si="50"/>
        <v>No</v>
      </c>
      <c r="Q776" s="2" t="str">
        <f t="shared" si="51"/>
        <v>-</v>
      </c>
    </row>
    <row r="777" spans="2:17" x14ac:dyDescent="0.25">
      <c r="B777" s="2" t="s">
        <v>13155</v>
      </c>
      <c r="C777" s="2" t="s">
        <v>5058</v>
      </c>
      <c r="D777" s="2" t="s">
        <v>5059</v>
      </c>
      <c r="E777" s="2" t="s">
        <v>5060</v>
      </c>
      <c r="F777" s="2" t="s">
        <v>5061</v>
      </c>
      <c r="G777" s="2" t="s">
        <v>5062</v>
      </c>
      <c r="H777" s="2" t="s">
        <v>5063</v>
      </c>
      <c r="I777" s="2">
        <v>72562</v>
      </c>
      <c r="J777" s="2">
        <v>6402</v>
      </c>
      <c r="K777" s="2">
        <v>12</v>
      </c>
      <c r="L777" s="2" t="s">
        <v>3</v>
      </c>
      <c r="M777" s="2" t="b">
        <v>0</v>
      </c>
      <c r="N777" s="2" t="str">
        <f t="shared" si="48"/>
        <v>Dec_2023</v>
      </c>
      <c r="O777" s="5">
        <f t="shared" si="49"/>
        <v>13188</v>
      </c>
      <c r="P777" s="5" t="str">
        <f t="shared" si="50"/>
        <v>No</v>
      </c>
      <c r="Q777" s="2" t="str">
        <f t="shared" si="51"/>
        <v>-</v>
      </c>
    </row>
    <row r="778" spans="2:17" x14ac:dyDescent="0.25">
      <c r="B778" s="2" t="s">
        <v>13155</v>
      </c>
      <c r="C778" s="2" t="s">
        <v>5064</v>
      </c>
      <c r="D778" s="2" t="s">
        <v>5065</v>
      </c>
      <c r="E778" s="2" t="s">
        <v>5066</v>
      </c>
      <c r="F778" s="2" t="s">
        <v>514</v>
      </c>
      <c r="G778" s="2" t="s">
        <v>5067</v>
      </c>
      <c r="H778" s="2" t="s">
        <v>111</v>
      </c>
      <c r="I778" s="2">
        <v>61932</v>
      </c>
      <c r="J778" s="2">
        <v>6658</v>
      </c>
      <c r="K778" s="2">
        <v>70</v>
      </c>
      <c r="L778" s="2" t="s">
        <v>7</v>
      </c>
      <c r="M778" s="2" t="b">
        <v>0</v>
      </c>
      <c r="N778" s="2" t="str">
        <f t="shared" si="48"/>
        <v>Dec_2023</v>
      </c>
      <c r="O778" s="5">
        <f t="shared" si="49"/>
        <v>637</v>
      </c>
      <c r="P778" s="5" t="str">
        <f t="shared" si="50"/>
        <v>No</v>
      </c>
      <c r="Q778" s="2" t="str">
        <f t="shared" si="51"/>
        <v>10-15 min</v>
      </c>
    </row>
    <row r="779" spans="2:17" x14ac:dyDescent="0.25">
      <c r="B779" s="2" t="s">
        <v>13155</v>
      </c>
      <c r="C779" s="2" t="s">
        <v>5068</v>
      </c>
      <c r="D779" s="2" t="s">
        <v>5069</v>
      </c>
      <c r="E779" s="2" t="s">
        <v>5070</v>
      </c>
      <c r="F779" s="2" t="s">
        <v>515</v>
      </c>
      <c r="G779" s="2" t="s">
        <v>5071</v>
      </c>
      <c r="H779" s="2" t="s">
        <v>1298</v>
      </c>
      <c r="I779" s="2">
        <v>90439</v>
      </c>
      <c r="J779" s="2">
        <v>6311</v>
      </c>
      <c r="K779" s="2">
        <v>20</v>
      </c>
      <c r="L779" s="2" t="s">
        <v>3</v>
      </c>
      <c r="M779" s="2" t="b">
        <v>0</v>
      </c>
      <c r="N779" s="2" t="str">
        <f t="shared" si="48"/>
        <v>Dec_2023</v>
      </c>
      <c r="O779" s="5">
        <f t="shared" si="49"/>
        <v>16700</v>
      </c>
      <c r="P779" s="5" t="str">
        <f t="shared" si="50"/>
        <v>No</v>
      </c>
      <c r="Q779" s="2" t="str">
        <f t="shared" si="51"/>
        <v>-</v>
      </c>
    </row>
    <row r="780" spans="2:17" x14ac:dyDescent="0.25">
      <c r="B780" s="2" t="s">
        <v>13155</v>
      </c>
      <c r="C780" s="2" t="s">
        <v>5072</v>
      </c>
      <c r="D780" s="2" t="s">
        <v>5073</v>
      </c>
      <c r="E780" s="2" t="s">
        <v>5074</v>
      </c>
      <c r="F780" s="2" t="s">
        <v>516</v>
      </c>
      <c r="G780" s="2" t="s">
        <v>5075</v>
      </c>
      <c r="H780" s="2" t="s">
        <v>5076</v>
      </c>
      <c r="I780" s="2">
        <v>103117</v>
      </c>
      <c r="J780" s="2">
        <v>8642</v>
      </c>
      <c r="K780" s="2">
        <v>10</v>
      </c>
      <c r="L780" s="2" t="s">
        <v>3</v>
      </c>
      <c r="M780" s="2" t="b">
        <v>0</v>
      </c>
      <c r="N780" s="2" t="str">
        <f t="shared" si="48"/>
        <v>Dec_2023</v>
      </c>
      <c r="O780" s="5">
        <f t="shared" si="49"/>
        <v>24529</v>
      </c>
      <c r="P780" s="5" t="str">
        <f t="shared" si="50"/>
        <v>No</v>
      </c>
      <c r="Q780" s="2" t="str">
        <f t="shared" si="51"/>
        <v>-</v>
      </c>
    </row>
    <row r="781" spans="2:17" x14ac:dyDescent="0.25">
      <c r="B781" s="2" t="s">
        <v>13155</v>
      </c>
      <c r="C781" s="2" t="s">
        <v>5077</v>
      </c>
      <c r="D781" s="2" t="s">
        <v>5078</v>
      </c>
      <c r="E781" s="2" t="s">
        <v>5079</v>
      </c>
      <c r="F781" s="2" t="s">
        <v>5080</v>
      </c>
      <c r="G781" s="2" t="s">
        <v>5081</v>
      </c>
      <c r="H781" s="2" t="s">
        <v>5082</v>
      </c>
      <c r="I781" s="2">
        <v>81932</v>
      </c>
      <c r="J781" s="2">
        <v>6159</v>
      </c>
      <c r="K781" s="2">
        <v>16</v>
      </c>
      <c r="L781" s="2" t="s">
        <v>3</v>
      </c>
      <c r="M781" s="2" t="b">
        <v>0</v>
      </c>
      <c r="N781" s="2" t="str">
        <f t="shared" si="48"/>
        <v>Dec_2023</v>
      </c>
      <c r="O781" s="5">
        <f t="shared" si="49"/>
        <v>12588</v>
      </c>
      <c r="P781" s="5" t="str">
        <f t="shared" si="50"/>
        <v>No</v>
      </c>
      <c r="Q781" s="2" t="str">
        <f t="shared" si="51"/>
        <v>-</v>
      </c>
    </row>
    <row r="782" spans="2:17" x14ac:dyDescent="0.25">
      <c r="B782" s="2" t="s">
        <v>13155</v>
      </c>
      <c r="C782" s="2" t="s">
        <v>5083</v>
      </c>
      <c r="D782" s="2" t="s">
        <v>5084</v>
      </c>
      <c r="E782" s="2" t="s">
        <v>5085</v>
      </c>
      <c r="F782" s="2" t="s">
        <v>520</v>
      </c>
      <c r="G782" s="2" t="s">
        <v>5086</v>
      </c>
      <c r="H782" s="2" t="s">
        <v>5087</v>
      </c>
      <c r="I782" s="2">
        <v>55578</v>
      </c>
      <c r="J782" s="2">
        <v>6482</v>
      </c>
      <c r="K782" s="2">
        <v>67</v>
      </c>
      <c r="L782" s="2" t="s">
        <v>7</v>
      </c>
      <c r="M782" s="2" t="b">
        <v>0</v>
      </c>
      <c r="N782" s="2" t="str">
        <f t="shared" si="48"/>
        <v>Dec_2023</v>
      </c>
      <c r="O782" s="5">
        <f t="shared" si="49"/>
        <v>684</v>
      </c>
      <c r="P782" s="5" t="str">
        <f t="shared" si="50"/>
        <v>No</v>
      </c>
      <c r="Q782" s="2" t="str">
        <f t="shared" si="51"/>
        <v>10-15 min</v>
      </c>
    </row>
    <row r="783" spans="2:17" x14ac:dyDescent="0.25">
      <c r="B783" s="2" t="s">
        <v>13155</v>
      </c>
      <c r="C783" s="2" t="s">
        <v>5088</v>
      </c>
      <c r="D783" s="2" t="s">
        <v>5089</v>
      </c>
      <c r="E783" s="2" t="s">
        <v>5090</v>
      </c>
      <c r="F783" s="2" t="s">
        <v>522</v>
      </c>
      <c r="G783" s="2" t="s">
        <v>5091</v>
      </c>
      <c r="H783" s="2" t="s">
        <v>5092</v>
      </c>
      <c r="I783" s="2">
        <v>27557</v>
      </c>
      <c r="J783" s="2">
        <v>2817</v>
      </c>
      <c r="K783" s="2">
        <v>33</v>
      </c>
      <c r="L783" s="2" t="s">
        <v>7</v>
      </c>
      <c r="M783" s="2" t="b">
        <v>0</v>
      </c>
      <c r="N783" s="2" t="str">
        <f t="shared" si="48"/>
        <v>Nov_2023</v>
      </c>
      <c r="O783" s="5">
        <f t="shared" si="49"/>
        <v>672</v>
      </c>
      <c r="P783" s="5" t="str">
        <f t="shared" si="50"/>
        <v>No</v>
      </c>
      <c r="Q783" s="2" t="str">
        <f t="shared" si="51"/>
        <v>10-15 min</v>
      </c>
    </row>
    <row r="784" spans="2:17" x14ac:dyDescent="0.25">
      <c r="B784" s="2" t="s">
        <v>13155</v>
      </c>
      <c r="C784" s="2" t="s">
        <v>5093</v>
      </c>
      <c r="D784" s="2" t="s">
        <v>5094</v>
      </c>
      <c r="E784" s="2" t="s">
        <v>5095</v>
      </c>
      <c r="F784" s="2" t="s">
        <v>522</v>
      </c>
      <c r="G784" s="2" t="s">
        <v>5096</v>
      </c>
      <c r="H784" s="2" t="s">
        <v>5097</v>
      </c>
      <c r="I784" s="2">
        <v>90436</v>
      </c>
      <c r="J784" s="2">
        <v>6307</v>
      </c>
      <c r="K784" s="2">
        <v>9</v>
      </c>
      <c r="L784" s="2" t="s">
        <v>3</v>
      </c>
      <c r="M784" s="2" t="b">
        <v>0</v>
      </c>
      <c r="N784" s="2" t="str">
        <f t="shared" si="48"/>
        <v>Nov_2023</v>
      </c>
      <c r="O784" s="5">
        <f t="shared" si="49"/>
        <v>17231</v>
      </c>
      <c r="P784" s="5" t="str">
        <f t="shared" si="50"/>
        <v>No</v>
      </c>
      <c r="Q784" s="2" t="str">
        <f t="shared" si="51"/>
        <v>-</v>
      </c>
    </row>
    <row r="785" spans="2:17" x14ac:dyDescent="0.25">
      <c r="B785" s="2" t="s">
        <v>13155</v>
      </c>
      <c r="C785" s="2" t="s">
        <v>5098</v>
      </c>
      <c r="D785" s="2" t="s">
        <v>5099</v>
      </c>
      <c r="E785" s="2" t="s">
        <v>5100</v>
      </c>
      <c r="F785" s="2" t="s">
        <v>524</v>
      </c>
      <c r="G785" s="2" t="s">
        <v>5101</v>
      </c>
      <c r="H785" s="2" t="s">
        <v>5102</v>
      </c>
      <c r="I785" s="2">
        <v>64019</v>
      </c>
      <c r="J785" s="2">
        <v>5987</v>
      </c>
      <c r="K785" s="2">
        <v>6</v>
      </c>
      <c r="L785" s="2" t="s">
        <v>3</v>
      </c>
      <c r="M785" s="2" t="b">
        <v>0</v>
      </c>
      <c r="N785" s="2" t="str">
        <f t="shared" si="48"/>
        <v>Nov_2023</v>
      </c>
      <c r="O785" s="5">
        <f t="shared" si="49"/>
        <v>14919</v>
      </c>
      <c r="P785" s="5" t="str">
        <f t="shared" si="50"/>
        <v>No</v>
      </c>
      <c r="Q785" s="2" t="str">
        <f t="shared" si="51"/>
        <v>-</v>
      </c>
    </row>
    <row r="786" spans="2:17" x14ac:dyDescent="0.25">
      <c r="B786" s="2" t="s">
        <v>13155</v>
      </c>
      <c r="C786" s="2" t="s">
        <v>5103</v>
      </c>
      <c r="D786" s="2" t="s">
        <v>5104</v>
      </c>
      <c r="E786" s="2" t="s">
        <v>5105</v>
      </c>
      <c r="F786" s="2" t="s">
        <v>526</v>
      </c>
      <c r="G786" s="2" t="s">
        <v>5106</v>
      </c>
      <c r="H786" s="2" t="s">
        <v>1135</v>
      </c>
      <c r="I786" s="2">
        <v>130534</v>
      </c>
      <c r="J786" s="2">
        <v>11965</v>
      </c>
      <c r="K786" s="2">
        <v>57</v>
      </c>
      <c r="L786" s="2" t="s">
        <v>7</v>
      </c>
      <c r="M786" s="2" t="b">
        <v>0</v>
      </c>
      <c r="N786" s="2" t="str">
        <f t="shared" si="48"/>
        <v>Nov_2023</v>
      </c>
      <c r="O786" s="5">
        <f t="shared" si="49"/>
        <v>692</v>
      </c>
      <c r="P786" s="5" t="str">
        <f t="shared" si="50"/>
        <v>No</v>
      </c>
      <c r="Q786" s="2" t="str">
        <f t="shared" si="51"/>
        <v>10-15 min</v>
      </c>
    </row>
    <row r="787" spans="2:17" x14ac:dyDescent="0.25">
      <c r="B787" s="2" t="s">
        <v>13155</v>
      </c>
      <c r="C787" s="2" t="s">
        <v>5107</v>
      </c>
      <c r="D787" s="2" t="s">
        <v>5108</v>
      </c>
      <c r="E787" s="2" t="s">
        <v>5109</v>
      </c>
      <c r="F787" s="2" t="s">
        <v>5110</v>
      </c>
      <c r="G787" s="2" t="s">
        <v>5111</v>
      </c>
      <c r="H787" s="2" t="s">
        <v>4339</v>
      </c>
      <c r="I787" s="2">
        <v>31435</v>
      </c>
      <c r="J787" s="2">
        <v>3163</v>
      </c>
      <c r="K787" s="2">
        <v>38</v>
      </c>
      <c r="L787" s="2" t="s">
        <v>7</v>
      </c>
      <c r="M787" s="2" t="b">
        <v>0</v>
      </c>
      <c r="N787" s="2" t="str">
        <f t="shared" si="48"/>
        <v>Nov_2023</v>
      </c>
      <c r="O787" s="5">
        <f t="shared" si="49"/>
        <v>710</v>
      </c>
      <c r="P787" s="5" t="str">
        <f t="shared" si="50"/>
        <v>No</v>
      </c>
      <c r="Q787" s="2" t="str">
        <f t="shared" si="51"/>
        <v>10-15 min</v>
      </c>
    </row>
    <row r="788" spans="2:17" x14ac:dyDescent="0.25">
      <c r="B788" s="2" t="s">
        <v>13155</v>
      </c>
      <c r="C788" s="2" t="s">
        <v>5112</v>
      </c>
      <c r="D788" s="2" t="s">
        <v>5113</v>
      </c>
      <c r="E788" s="2" t="s">
        <v>5114</v>
      </c>
      <c r="F788" s="2" t="s">
        <v>528</v>
      </c>
      <c r="G788" s="2" t="s">
        <v>653</v>
      </c>
      <c r="H788" s="2" t="s">
        <v>5115</v>
      </c>
      <c r="I788" s="2">
        <v>36706</v>
      </c>
      <c r="J788" s="2">
        <v>3141</v>
      </c>
      <c r="K788" s="2">
        <v>9</v>
      </c>
      <c r="L788" s="2" t="s">
        <v>3</v>
      </c>
      <c r="M788" s="2" t="b">
        <v>0</v>
      </c>
      <c r="N788" s="2" t="str">
        <f t="shared" si="48"/>
        <v>Nov_2023</v>
      </c>
      <c r="O788" s="5">
        <f t="shared" si="49"/>
        <v>9059</v>
      </c>
      <c r="P788" s="5" t="str">
        <f t="shared" si="50"/>
        <v>No</v>
      </c>
      <c r="Q788" s="2" t="str">
        <f t="shared" si="51"/>
        <v>-</v>
      </c>
    </row>
    <row r="789" spans="2:17" x14ac:dyDescent="0.25">
      <c r="B789" s="2" t="s">
        <v>13155</v>
      </c>
      <c r="C789" s="2" t="s">
        <v>5116</v>
      </c>
      <c r="D789" s="2" t="s">
        <v>5117</v>
      </c>
      <c r="E789" s="2" t="s">
        <v>5118</v>
      </c>
      <c r="F789" s="2" t="s">
        <v>529</v>
      </c>
      <c r="G789" s="2" t="s">
        <v>5119</v>
      </c>
      <c r="H789" s="2" t="s">
        <v>5120</v>
      </c>
      <c r="I789" s="2">
        <v>89992</v>
      </c>
      <c r="J789" s="2">
        <v>7790</v>
      </c>
      <c r="K789" s="2">
        <v>12</v>
      </c>
      <c r="L789" s="2" t="s">
        <v>3</v>
      </c>
      <c r="M789" s="2" t="b">
        <v>0</v>
      </c>
      <c r="N789" s="2" t="str">
        <f t="shared" si="48"/>
        <v>Nov_2023</v>
      </c>
      <c r="O789" s="5">
        <f t="shared" si="49"/>
        <v>20122</v>
      </c>
      <c r="P789" s="5" t="str">
        <f t="shared" si="50"/>
        <v>No</v>
      </c>
      <c r="Q789" s="2" t="str">
        <f t="shared" si="51"/>
        <v>-</v>
      </c>
    </row>
    <row r="790" spans="2:17" x14ac:dyDescent="0.25">
      <c r="B790" s="2" t="s">
        <v>13155</v>
      </c>
      <c r="C790" s="2" t="s">
        <v>5121</v>
      </c>
      <c r="D790" s="2" t="s">
        <v>5122</v>
      </c>
      <c r="E790" s="2" t="s">
        <v>5123</v>
      </c>
      <c r="F790" s="2" t="s">
        <v>5124</v>
      </c>
      <c r="G790" s="2" t="s">
        <v>5125</v>
      </c>
      <c r="H790" s="2" t="s">
        <v>5126</v>
      </c>
      <c r="I790" s="2">
        <v>67031</v>
      </c>
      <c r="J790" s="2">
        <v>6039</v>
      </c>
      <c r="K790" s="2">
        <v>12</v>
      </c>
      <c r="L790" s="2" t="s">
        <v>3</v>
      </c>
      <c r="M790" s="2" t="b">
        <v>0</v>
      </c>
      <c r="N790" s="2" t="str">
        <f t="shared" si="48"/>
        <v>Nov_2023</v>
      </c>
      <c r="O790" s="5">
        <f t="shared" si="49"/>
        <v>16273</v>
      </c>
      <c r="P790" s="5" t="str">
        <f t="shared" si="50"/>
        <v>No</v>
      </c>
      <c r="Q790" s="2" t="str">
        <f t="shared" si="51"/>
        <v>-</v>
      </c>
    </row>
    <row r="791" spans="2:17" x14ac:dyDescent="0.25">
      <c r="B791" s="2" t="s">
        <v>13155</v>
      </c>
      <c r="C791" s="2" t="s">
        <v>5127</v>
      </c>
      <c r="D791" s="2" t="s">
        <v>5128</v>
      </c>
      <c r="E791" s="2" t="s">
        <v>5129</v>
      </c>
      <c r="F791" s="2" t="s">
        <v>530</v>
      </c>
      <c r="G791" s="2" t="s">
        <v>5130</v>
      </c>
      <c r="H791" s="2" t="s">
        <v>5131</v>
      </c>
      <c r="I791" s="2">
        <v>65233</v>
      </c>
      <c r="J791" s="2">
        <v>5199</v>
      </c>
      <c r="K791" s="2">
        <v>13</v>
      </c>
      <c r="L791" s="2" t="s">
        <v>3</v>
      </c>
      <c r="M791" s="2" t="b">
        <v>0</v>
      </c>
      <c r="N791" s="2" t="str">
        <f t="shared" si="48"/>
        <v>Nov_2023</v>
      </c>
      <c r="O791" s="5">
        <f t="shared" si="49"/>
        <v>18933</v>
      </c>
      <c r="P791" s="5" t="str">
        <f t="shared" si="50"/>
        <v>No</v>
      </c>
      <c r="Q791" s="2" t="str">
        <f t="shared" si="51"/>
        <v>-</v>
      </c>
    </row>
    <row r="792" spans="2:17" x14ac:dyDescent="0.25">
      <c r="B792" s="2" t="s">
        <v>13155</v>
      </c>
      <c r="C792" s="2" t="s">
        <v>5132</v>
      </c>
      <c r="D792" s="2" t="s">
        <v>5133</v>
      </c>
      <c r="E792" s="2" t="s">
        <v>5134</v>
      </c>
      <c r="F792" s="2" t="s">
        <v>532</v>
      </c>
      <c r="G792" s="2" t="s">
        <v>5135</v>
      </c>
      <c r="H792" s="2" t="s">
        <v>5136</v>
      </c>
      <c r="I792" s="2">
        <v>69053</v>
      </c>
      <c r="J792" s="2">
        <v>5978</v>
      </c>
      <c r="K792" s="2">
        <v>9</v>
      </c>
      <c r="L792" s="2" t="s">
        <v>3</v>
      </c>
      <c r="M792" s="2" t="b">
        <v>0</v>
      </c>
      <c r="N792" s="2" t="str">
        <f t="shared" si="48"/>
        <v>Nov_2023</v>
      </c>
      <c r="O792" s="5">
        <f t="shared" si="49"/>
        <v>16159</v>
      </c>
      <c r="P792" s="5" t="str">
        <f t="shared" si="50"/>
        <v>No</v>
      </c>
      <c r="Q792" s="2" t="str">
        <f t="shared" si="51"/>
        <v>-</v>
      </c>
    </row>
    <row r="793" spans="2:17" x14ac:dyDescent="0.25">
      <c r="B793" s="2" t="s">
        <v>13155</v>
      </c>
      <c r="C793" s="2" t="s">
        <v>5137</v>
      </c>
      <c r="D793" s="2" t="s">
        <v>5138</v>
      </c>
      <c r="E793" s="2" t="s">
        <v>5139</v>
      </c>
      <c r="F793" s="2" t="s">
        <v>5140</v>
      </c>
      <c r="G793" s="2" t="s">
        <v>5141</v>
      </c>
      <c r="H793" s="2" t="s">
        <v>5142</v>
      </c>
      <c r="I793" s="2">
        <v>48796</v>
      </c>
      <c r="J793" s="2">
        <v>4338</v>
      </c>
      <c r="K793" s="2">
        <v>10</v>
      </c>
      <c r="L793" s="2" t="s">
        <v>3</v>
      </c>
      <c r="M793" s="2" t="b">
        <v>0</v>
      </c>
      <c r="N793" s="2" t="str">
        <f t="shared" si="48"/>
        <v>Nov_2023</v>
      </c>
      <c r="O793" s="5">
        <f t="shared" si="49"/>
        <v>15667</v>
      </c>
      <c r="P793" s="5" t="str">
        <f t="shared" si="50"/>
        <v>No</v>
      </c>
      <c r="Q793" s="2" t="str">
        <f t="shared" si="51"/>
        <v>-</v>
      </c>
    </row>
    <row r="794" spans="2:17" x14ac:dyDescent="0.25">
      <c r="B794" s="2" t="s">
        <v>13155</v>
      </c>
      <c r="C794" s="2" t="s">
        <v>5143</v>
      </c>
      <c r="D794" s="2" t="s">
        <v>5144</v>
      </c>
      <c r="E794" s="2" t="s">
        <v>5145</v>
      </c>
      <c r="F794" s="2" t="s">
        <v>533</v>
      </c>
      <c r="G794" s="2" t="s">
        <v>5146</v>
      </c>
      <c r="H794" s="2" t="s">
        <v>5147</v>
      </c>
      <c r="I794" s="2">
        <v>45422</v>
      </c>
      <c r="J794" s="2">
        <v>3619</v>
      </c>
      <c r="K794" s="2">
        <v>22</v>
      </c>
      <c r="L794" s="2" t="s">
        <v>3</v>
      </c>
      <c r="M794" s="2" t="b">
        <v>0</v>
      </c>
      <c r="N794" s="2" t="str">
        <f t="shared" si="48"/>
        <v>Nov_2023</v>
      </c>
      <c r="O794" s="5">
        <f t="shared" si="49"/>
        <v>23099</v>
      </c>
      <c r="P794" s="5" t="str">
        <f t="shared" si="50"/>
        <v>No</v>
      </c>
      <c r="Q794" s="2" t="str">
        <f t="shared" si="51"/>
        <v>-</v>
      </c>
    </row>
    <row r="795" spans="2:17" x14ac:dyDescent="0.25">
      <c r="B795" s="2" t="s">
        <v>13155</v>
      </c>
      <c r="C795" s="2" t="s">
        <v>5148</v>
      </c>
      <c r="D795" s="2" t="s">
        <v>5149</v>
      </c>
      <c r="E795" s="2" t="s">
        <v>5150</v>
      </c>
      <c r="F795" s="2" t="s">
        <v>534</v>
      </c>
      <c r="G795" s="2" t="s">
        <v>5151</v>
      </c>
      <c r="H795" s="2" t="s">
        <v>5152</v>
      </c>
      <c r="I795" s="2">
        <v>71106</v>
      </c>
      <c r="J795" s="2">
        <v>5538</v>
      </c>
      <c r="K795" s="2">
        <v>12</v>
      </c>
      <c r="L795" s="2" t="s">
        <v>3</v>
      </c>
      <c r="M795" s="2" t="b">
        <v>0</v>
      </c>
      <c r="N795" s="2" t="str">
        <f t="shared" si="48"/>
        <v>Nov_2023</v>
      </c>
      <c r="O795" s="5">
        <f t="shared" si="49"/>
        <v>24948</v>
      </c>
      <c r="P795" s="5" t="str">
        <f t="shared" si="50"/>
        <v>No</v>
      </c>
      <c r="Q795" s="2" t="str">
        <f t="shared" si="51"/>
        <v>-</v>
      </c>
    </row>
    <row r="796" spans="2:17" x14ac:dyDescent="0.25">
      <c r="B796" s="2" t="s">
        <v>13155</v>
      </c>
      <c r="C796" s="2" t="s">
        <v>5153</v>
      </c>
      <c r="D796" s="2" t="s">
        <v>5154</v>
      </c>
      <c r="E796" s="2" t="s">
        <v>5155</v>
      </c>
      <c r="F796" s="2" t="s">
        <v>535</v>
      </c>
      <c r="G796" s="2" t="s">
        <v>5156</v>
      </c>
      <c r="H796" s="2" t="s">
        <v>5157</v>
      </c>
      <c r="I796" s="2">
        <v>64330</v>
      </c>
      <c r="J796" s="2">
        <v>5679</v>
      </c>
      <c r="K796" s="2">
        <v>20</v>
      </c>
      <c r="L796" s="2" t="s">
        <v>3</v>
      </c>
      <c r="M796" s="2" t="b">
        <v>0</v>
      </c>
      <c r="N796" s="2" t="str">
        <f t="shared" si="48"/>
        <v>Nov_2023</v>
      </c>
      <c r="O796" s="5">
        <f t="shared" si="49"/>
        <v>16754</v>
      </c>
      <c r="P796" s="5" t="str">
        <f t="shared" si="50"/>
        <v>No</v>
      </c>
      <c r="Q796" s="2" t="str">
        <f t="shared" si="51"/>
        <v>-</v>
      </c>
    </row>
    <row r="797" spans="2:17" x14ac:dyDescent="0.25">
      <c r="B797" s="2" t="s">
        <v>13155</v>
      </c>
      <c r="C797" s="2" t="s">
        <v>5158</v>
      </c>
      <c r="D797" s="2" t="s">
        <v>5159</v>
      </c>
      <c r="E797" s="2" t="s">
        <v>5160</v>
      </c>
      <c r="F797" s="2" t="s">
        <v>5161</v>
      </c>
      <c r="G797" s="2" t="s">
        <v>5162</v>
      </c>
      <c r="H797" s="2" t="s">
        <v>944</v>
      </c>
      <c r="I797" s="2">
        <v>194028</v>
      </c>
      <c r="J797" s="2">
        <v>17246</v>
      </c>
      <c r="K797" s="2">
        <v>202</v>
      </c>
      <c r="L797" s="2" t="s">
        <v>7</v>
      </c>
      <c r="M797" s="2" t="b">
        <v>0</v>
      </c>
      <c r="N797" s="2" t="str">
        <f t="shared" si="48"/>
        <v>Nov_2023</v>
      </c>
      <c r="O797" s="5">
        <f t="shared" si="49"/>
        <v>700</v>
      </c>
      <c r="P797" s="5" t="str">
        <f t="shared" si="50"/>
        <v>No</v>
      </c>
      <c r="Q797" s="2" t="str">
        <f t="shared" si="51"/>
        <v>10-15 min</v>
      </c>
    </row>
    <row r="798" spans="2:17" x14ac:dyDescent="0.25">
      <c r="B798" s="2" t="s">
        <v>13155</v>
      </c>
      <c r="C798" s="2" t="s">
        <v>5163</v>
      </c>
      <c r="D798" s="2" t="s">
        <v>5164</v>
      </c>
      <c r="E798" s="2" t="s">
        <v>5165</v>
      </c>
      <c r="F798" s="2" t="s">
        <v>536</v>
      </c>
      <c r="G798" s="2" t="s">
        <v>5166</v>
      </c>
      <c r="H798" s="2" t="s">
        <v>5167</v>
      </c>
      <c r="I798" s="2">
        <v>65532</v>
      </c>
      <c r="J798" s="2">
        <v>5498</v>
      </c>
      <c r="K798" s="2">
        <v>22</v>
      </c>
      <c r="L798" s="2" t="s">
        <v>3</v>
      </c>
      <c r="M798" s="2" t="b">
        <v>0</v>
      </c>
      <c r="N798" s="2" t="str">
        <f t="shared" si="48"/>
        <v>Nov_2023</v>
      </c>
      <c r="O798" s="5">
        <f t="shared" si="49"/>
        <v>14972</v>
      </c>
      <c r="P798" s="5" t="str">
        <f t="shared" si="50"/>
        <v>No</v>
      </c>
      <c r="Q798" s="2" t="str">
        <f t="shared" si="51"/>
        <v>-</v>
      </c>
    </row>
    <row r="799" spans="2:17" x14ac:dyDescent="0.25">
      <c r="B799" s="2" t="s">
        <v>13155</v>
      </c>
      <c r="C799" s="2" t="s">
        <v>5168</v>
      </c>
      <c r="D799" s="2" t="s">
        <v>5169</v>
      </c>
      <c r="E799" s="2" t="s">
        <v>5170</v>
      </c>
      <c r="F799" s="2" t="s">
        <v>5171</v>
      </c>
      <c r="G799" s="2" t="s">
        <v>5172</v>
      </c>
      <c r="H799" s="2" t="s">
        <v>5173</v>
      </c>
      <c r="I799" s="2">
        <v>61063</v>
      </c>
      <c r="J799" s="2">
        <v>5685</v>
      </c>
      <c r="K799" s="2">
        <v>11</v>
      </c>
      <c r="L799" s="2" t="s">
        <v>3</v>
      </c>
      <c r="M799" s="2" t="b">
        <v>0</v>
      </c>
      <c r="N799" s="2" t="str">
        <f t="shared" si="48"/>
        <v>Nov_2023</v>
      </c>
      <c r="O799" s="5">
        <f t="shared" si="49"/>
        <v>14416</v>
      </c>
      <c r="P799" s="5" t="str">
        <f t="shared" si="50"/>
        <v>No</v>
      </c>
      <c r="Q799" s="2" t="str">
        <f t="shared" si="51"/>
        <v>-</v>
      </c>
    </row>
    <row r="800" spans="2:17" x14ac:dyDescent="0.25">
      <c r="B800" s="2" t="s">
        <v>13155</v>
      </c>
      <c r="C800" s="2" t="s">
        <v>5174</v>
      </c>
      <c r="D800" s="2" t="s">
        <v>5175</v>
      </c>
      <c r="E800" s="2" t="s">
        <v>5176</v>
      </c>
      <c r="F800" s="2" t="s">
        <v>537</v>
      </c>
      <c r="G800" s="2" t="s">
        <v>5177</v>
      </c>
      <c r="H800" s="2" t="s">
        <v>5178</v>
      </c>
      <c r="I800" s="2">
        <v>61562</v>
      </c>
      <c r="J800" s="2">
        <v>5663</v>
      </c>
      <c r="K800" s="2">
        <v>9</v>
      </c>
      <c r="L800" s="2" t="s">
        <v>3</v>
      </c>
      <c r="M800" s="2" t="b">
        <v>0</v>
      </c>
      <c r="N800" s="2" t="str">
        <f t="shared" si="48"/>
        <v>Nov_2023</v>
      </c>
      <c r="O800" s="5">
        <f t="shared" si="49"/>
        <v>13524</v>
      </c>
      <c r="P800" s="5" t="str">
        <f t="shared" si="50"/>
        <v>No</v>
      </c>
      <c r="Q800" s="2" t="str">
        <f t="shared" si="51"/>
        <v>-</v>
      </c>
    </row>
    <row r="801" spans="2:17" x14ac:dyDescent="0.25">
      <c r="B801" s="2" t="s">
        <v>13155</v>
      </c>
      <c r="C801" s="2" t="s">
        <v>5179</v>
      </c>
      <c r="D801" s="2" t="s">
        <v>5180</v>
      </c>
      <c r="E801" s="2" t="s">
        <v>5181</v>
      </c>
      <c r="F801" s="2" t="s">
        <v>538</v>
      </c>
      <c r="G801" s="2" t="s">
        <v>5182</v>
      </c>
      <c r="H801" s="2" t="s">
        <v>5183</v>
      </c>
      <c r="I801" s="2">
        <v>59281</v>
      </c>
      <c r="J801" s="2">
        <v>5570</v>
      </c>
      <c r="K801" s="2">
        <v>17</v>
      </c>
      <c r="L801" s="2" t="s">
        <v>3</v>
      </c>
      <c r="M801" s="2" t="b">
        <v>0</v>
      </c>
      <c r="N801" s="2" t="str">
        <f t="shared" si="48"/>
        <v>Nov_2023</v>
      </c>
      <c r="O801" s="5">
        <f t="shared" si="49"/>
        <v>12354</v>
      </c>
      <c r="P801" s="5" t="str">
        <f t="shared" si="50"/>
        <v>No</v>
      </c>
      <c r="Q801" s="2" t="str">
        <f t="shared" si="51"/>
        <v>-</v>
      </c>
    </row>
    <row r="802" spans="2:17" x14ac:dyDescent="0.25">
      <c r="B802" s="2" t="s">
        <v>13155</v>
      </c>
      <c r="C802" s="2" t="s">
        <v>5184</v>
      </c>
      <c r="D802" s="2" t="s">
        <v>5185</v>
      </c>
      <c r="E802" s="2" t="s">
        <v>5186</v>
      </c>
      <c r="F802" s="2" t="s">
        <v>539</v>
      </c>
      <c r="G802" s="2" t="s">
        <v>5187</v>
      </c>
      <c r="H802" s="2" t="s">
        <v>5188</v>
      </c>
      <c r="I802" s="2">
        <v>38596</v>
      </c>
      <c r="J802" s="2">
        <v>4540</v>
      </c>
      <c r="K802" s="2">
        <v>42</v>
      </c>
      <c r="L802" s="2" t="s">
        <v>7</v>
      </c>
      <c r="M802" s="2" t="b">
        <v>0</v>
      </c>
      <c r="N802" s="2" t="str">
        <f t="shared" si="48"/>
        <v>Nov_2023</v>
      </c>
      <c r="O802" s="5">
        <f t="shared" si="49"/>
        <v>561</v>
      </c>
      <c r="P802" s="5" t="str">
        <f t="shared" si="50"/>
        <v>No</v>
      </c>
      <c r="Q802" s="2" t="str">
        <f t="shared" si="51"/>
        <v>5-10 min</v>
      </c>
    </row>
    <row r="803" spans="2:17" x14ac:dyDescent="0.25">
      <c r="B803" s="2" t="s">
        <v>13155</v>
      </c>
      <c r="C803" s="2" t="s">
        <v>5189</v>
      </c>
      <c r="D803" s="2" t="s">
        <v>5190</v>
      </c>
      <c r="E803" s="2" t="s">
        <v>5191</v>
      </c>
      <c r="F803" s="2" t="s">
        <v>539</v>
      </c>
      <c r="G803" s="2" t="s">
        <v>5192</v>
      </c>
      <c r="H803" s="2" t="s">
        <v>5193</v>
      </c>
      <c r="I803" s="2">
        <v>62717</v>
      </c>
      <c r="J803" s="2">
        <v>6185</v>
      </c>
      <c r="K803" s="2">
        <v>10</v>
      </c>
      <c r="L803" s="2" t="s">
        <v>3</v>
      </c>
      <c r="M803" s="2" t="b">
        <v>0</v>
      </c>
      <c r="N803" s="2" t="str">
        <f t="shared" si="48"/>
        <v>Nov_2023</v>
      </c>
      <c r="O803" s="5">
        <f t="shared" si="49"/>
        <v>14586</v>
      </c>
      <c r="P803" s="5" t="str">
        <f t="shared" si="50"/>
        <v>No</v>
      </c>
      <c r="Q803" s="2" t="str">
        <f t="shared" si="51"/>
        <v>-</v>
      </c>
    </row>
    <row r="804" spans="2:17" x14ac:dyDescent="0.25">
      <c r="B804" s="2" t="s">
        <v>13155</v>
      </c>
      <c r="C804" s="2" t="s">
        <v>5194</v>
      </c>
      <c r="D804" s="2" t="s">
        <v>5195</v>
      </c>
      <c r="E804" s="2" t="s">
        <v>5196</v>
      </c>
      <c r="F804" s="2" t="s">
        <v>540</v>
      </c>
      <c r="G804" s="2" t="s">
        <v>5197</v>
      </c>
      <c r="H804" s="2" t="s">
        <v>5198</v>
      </c>
      <c r="I804" s="2">
        <v>57990</v>
      </c>
      <c r="J804" s="2">
        <v>5546</v>
      </c>
      <c r="K804" s="2">
        <v>10</v>
      </c>
      <c r="L804" s="2" t="s">
        <v>3</v>
      </c>
      <c r="M804" s="2" t="b">
        <v>0</v>
      </c>
      <c r="N804" s="2" t="str">
        <f t="shared" si="48"/>
        <v>Nov_2023</v>
      </c>
      <c r="O804" s="5">
        <f t="shared" si="49"/>
        <v>15903</v>
      </c>
      <c r="P804" s="5" t="str">
        <f t="shared" si="50"/>
        <v>No</v>
      </c>
      <c r="Q804" s="2" t="str">
        <f t="shared" si="51"/>
        <v>-</v>
      </c>
    </row>
    <row r="805" spans="2:17" x14ac:dyDescent="0.25">
      <c r="B805" s="2" t="s">
        <v>13155</v>
      </c>
      <c r="C805" s="2" t="s">
        <v>5199</v>
      </c>
      <c r="D805" s="2" t="s">
        <v>5200</v>
      </c>
      <c r="E805" s="2" t="s">
        <v>5201</v>
      </c>
      <c r="F805" s="2" t="s">
        <v>5202</v>
      </c>
      <c r="G805" s="2" t="s">
        <v>91</v>
      </c>
      <c r="H805" s="2" t="s">
        <v>5203</v>
      </c>
      <c r="I805" s="2">
        <v>59902</v>
      </c>
      <c r="J805" s="2">
        <v>5481</v>
      </c>
      <c r="K805" s="2">
        <v>13</v>
      </c>
      <c r="L805" s="2" t="s">
        <v>3</v>
      </c>
      <c r="M805" s="2" t="b">
        <v>0</v>
      </c>
      <c r="N805" s="2" t="str">
        <f t="shared" si="48"/>
        <v>Nov_2023</v>
      </c>
      <c r="O805" s="5">
        <f t="shared" si="49"/>
        <v>14481</v>
      </c>
      <c r="P805" s="5" t="str">
        <f t="shared" si="50"/>
        <v>No</v>
      </c>
      <c r="Q805" s="2" t="str">
        <f t="shared" si="51"/>
        <v>-</v>
      </c>
    </row>
    <row r="806" spans="2:17" x14ac:dyDescent="0.25">
      <c r="B806" s="2" t="s">
        <v>13155</v>
      </c>
      <c r="C806" s="2" t="s">
        <v>5204</v>
      </c>
      <c r="D806" s="2" t="s">
        <v>5205</v>
      </c>
      <c r="E806" s="2" t="s">
        <v>5206</v>
      </c>
      <c r="F806" s="2" t="s">
        <v>541</v>
      </c>
      <c r="G806" s="2" t="s">
        <v>5207</v>
      </c>
      <c r="H806" s="2" t="s">
        <v>5208</v>
      </c>
      <c r="I806" s="2">
        <v>65769</v>
      </c>
      <c r="J806" s="2">
        <v>6958</v>
      </c>
      <c r="K806" s="2">
        <v>26</v>
      </c>
      <c r="L806" s="2" t="s">
        <v>3</v>
      </c>
      <c r="M806" s="2" t="b">
        <v>0</v>
      </c>
      <c r="N806" s="2" t="str">
        <f t="shared" si="48"/>
        <v>Nov_2023</v>
      </c>
      <c r="O806" s="5">
        <f t="shared" si="49"/>
        <v>12532</v>
      </c>
      <c r="P806" s="5" t="str">
        <f t="shared" si="50"/>
        <v>No</v>
      </c>
      <c r="Q806" s="2" t="str">
        <f t="shared" si="51"/>
        <v>-</v>
      </c>
    </row>
    <row r="807" spans="2:17" x14ac:dyDescent="0.25">
      <c r="B807" s="2" t="s">
        <v>13155</v>
      </c>
      <c r="C807" s="2" t="s">
        <v>5209</v>
      </c>
      <c r="D807" s="2" t="s">
        <v>5210</v>
      </c>
      <c r="E807" s="2" t="s">
        <v>5211</v>
      </c>
      <c r="F807" s="2" t="s">
        <v>543</v>
      </c>
      <c r="G807" s="2" t="s">
        <v>5212</v>
      </c>
      <c r="H807" s="2" t="s">
        <v>5213</v>
      </c>
      <c r="I807" s="2">
        <v>52296</v>
      </c>
      <c r="J807" s="2">
        <v>4371</v>
      </c>
      <c r="K807" s="2">
        <v>12</v>
      </c>
      <c r="L807" s="2" t="s">
        <v>3</v>
      </c>
      <c r="M807" s="2" t="b">
        <v>0</v>
      </c>
      <c r="N807" s="2" t="str">
        <f t="shared" si="48"/>
        <v>Nov_2023</v>
      </c>
      <c r="O807" s="5">
        <f t="shared" si="49"/>
        <v>18754</v>
      </c>
      <c r="P807" s="5" t="str">
        <f t="shared" si="50"/>
        <v>No</v>
      </c>
      <c r="Q807" s="2" t="str">
        <f t="shared" si="51"/>
        <v>-</v>
      </c>
    </row>
    <row r="808" spans="2:17" x14ac:dyDescent="0.25">
      <c r="B808" s="2" t="s">
        <v>13155</v>
      </c>
      <c r="C808" s="2" t="s">
        <v>5214</v>
      </c>
      <c r="D808" s="2" t="s">
        <v>5215</v>
      </c>
      <c r="E808" s="2" t="s">
        <v>5216</v>
      </c>
      <c r="F808" s="2" t="s">
        <v>545</v>
      </c>
      <c r="G808" s="2" t="s">
        <v>5217</v>
      </c>
      <c r="H808" s="2" t="s">
        <v>1095</v>
      </c>
      <c r="I808" s="2">
        <v>73830</v>
      </c>
      <c r="J808" s="2">
        <v>6609</v>
      </c>
      <c r="K808" s="2">
        <v>20</v>
      </c>
      <c r="L808" s="2" t="s">
        <v>3</v>
      </c>
      <c r="M808" s="2" t="b">
        <v>0</v>
      </c>
      <c r="N808" s="2" t="str">
        <f t="shared" si="48"/>
        <v>Nov_2023</v>
      </c>
      <c r="O808" s="5">
        <f t="shared" si="49"/>
        <v>11545</v>
      </c>
      <c r="P808" s="5" t="str">
        <f t="shared" si="50"/>
        <v>No</v>
      </c>
      <c r="Q808" s="2" t="str">
        <f t="shared" si="51"/>
        <v>-</v>
      </c>
    </row>
    <row r="809" spans="2:17" x14ac:dyDescent="0.25">
      <c r="B809" s="2" t="s">
        <v>13155</v>
      </c>
      <c r="C809" s="2" t="s">
        <v>5218</v>
      </c>
      <c r="D809" s="2" t="s">
        <v>5219</v>
      </c>
      <c r="E809" s="2" t="s">
        <v>5220</v>
      </c>
      <c r="F809" s="2" t="s">
        <v>546</v>
      </c>
      <c r="G809" s="2" t="s">
        <v>5221</v>
      </c>
      <c r="H809" s="2" t="s">
        <v>5222</v>
      </c>
      <c r="I809" s="2">
        <v>62145</v>
      </c>
      <c r="J809" s="2">
        <v>5572</v>
      </c>
      <c r="K809" s="2">
        <v>17</v>
      </c>
      <c r="L809" s="2" t="s">
        <v>3</v>
      </c>
      <c r="M809" s="2" t="b">
        <v>0</v>
      </c>
      <c r="N809" s="2" t="str">
        <f t="shared" si="48"/>
        <v>Nov_2023</v>
      </c>
      <c r="O809" s="5">
        <f t="shared" si="49"/>
        <v>24579</v>
      </c>
      <c r="P809" s="5" t="str">
        <f t="shared" si="50"/>
        <v>No</v>
      </c>
      <c r="Q809" s="2" t="str">
        <f t="shared" si="51"/>
        <v>-</v>
      </c>
    </row>
    <row r="810" spans="2:17" x14ac:dyDescent="0.25">
      <c r="B810" s="2" t="s">
        <v>13155</v>
      </c>
      <c r="C810" s="2" t="s">
        <v>5223</v>
      </c>
      <c r="D810" s="2" t="s">
        <v>5224</v>
      </c>
      <c r="E810" s="2" t="s">
        <v>5225</v>
      </c>
      <c r="F810" s="2" t="s">
        <v>5226</v>
      </c>
      <c r="G810" s="2" t="s">
        <v>5227</v>
      </c>
      <c r="H810" s="2" t="s">
        <v>5228</v>
      </c>
      <c r="I810" s="2">
        <v>75538</v>
      </c>
      <c r="J810" s="2">
        <v>5947</v>
      </c>
      <c r="K810" s="2">
        <v>15</v>
      </c>
      <c r="L810" s="2" t="s">
        <v>3</v>
      </c>
      <c r="M810" s="2" t="b">
        <v>0</v>
      </c>
      <c r="N810" s="2" t="str">
        <f t="shared" si="48"/>
        <v>Oct_2023</v>
      </c>
      <c r="O810" s="5">
        <f t="shared" si="49"/>
        <v>14221</v>
      </c>
      <c r="P810" s="5" t="str">
        <f t="shared" si="50"/>
        <v>No</v>
      </c>
      <c r="Q810" s="2" t="str">
        <f t="shared" si="51"/>
        <v>-</v>
      </c>
    </row>
    <row r="811" spans="2:17" x14ac:dyDescent="0.25">
      <c r="B811" s="2" t="s">
        <v>13155</v>
      </c>
      <c r="C811" s="2" t="s">
        <v>5229</v>
      </c>
      <c r="D811" s="2" t="s">
        <v>5230</v>
      </c>
      <c r="E811" s="2" t="s">
        <v>5231</v>
      </c>
      <c r="F811" s="2" t="s">
        <v>5232</v>
      </c>
      <c r="G811" s="2" t="s">
        <v>701</v>
      </c>
      <c r="H811" s="2" t="s">
        <v>5233</v>
      </c>
      <c r="I811" s="2">
        <v>70464</v>
      </c>
      <c r="J811" s="2">
        <v>5959</v>
      </c>
      <c r="K811" s="2">
        <v>13</v>
      </c>
      <c r="L811" s="2" t="s">
        <v>3</v>
      </c>
      <c r="M811" s="2" t="b">
        <v>0</v>
      </c>
      <c r="N811" s="2" t="str">
        <f t="shared" si="48"/>
        <v>Oct_2023</v>
      </c>
      <c r="O811" s="5">
        <f t="shared" si="49"/>
        <v>13545</v>
      </c>
      <c r="P811" s="5" t="str">
        <f t="shared" si="50"/>
        <v>No</v>
      </c>
      <c r="Q811" s="2" t="str">
        <f t="shared" si="51"/>
        <v>-</v>
      </c>
    </row>
    <row r="812" spans="2:17" x14ac:dyDescent="0.25">
      <c r="B812" s="2" t="s">
        <v>13155</v>
      </c>
      <c r="C812" s="2" t="s">
        <v>5234</v>
      </c>
      <c r="D812" s="2" t="s">
        <v>5235</v>
      </c>
      <c r="E812" s="2" t="s">
        <v>5236</v>
      </c>
      <c r="F812" s="2" t="s">
        <v>548</v>
      </c>
      <c r="G812" s="2" t="s">
        <v>5237</v>
      </c>
      <c r="H812" s="2" t="s">
        <v>948</v>
      </c>
      <c r="I812" s="2">
        <v>69926</v>
      </c>
      <c r="J812" s="2">
        <v>6847</v>
      </c>
      <c r="K812" s="2">
        <v>30</v>
      </c>
      <c r="L812" s="2" t="s">
        <v>7</v>
      </c>
      <c r="M812" s="2" t="b">
        <v>0</v>
      </c>
      <c r="N812" s="2" t="str">
        <f t="shared" si="48"/>
        <v>Oct_2023</v>
      </c>
      <c r="O812" s="5">
        <f t="shared" si="49"/>
        <v>563</v>
      </c>
      <c r="P812" s="5" t="str">
        <f t="shared" si="50"/>
        <v>No</v>
      </c>
      <c r="Q812" s="2" t="str">
        <f t="shared" si="51"/>
        <v>5-10 min</v>
      </c>
    </row>
    <row r="813" spans="2:17" x14ac:dyDescent="0.25">
      <c r="B813" s="2" t="s">
        <v>13155</v>
      </c>
      <c r="C813" s="2" t="s">
        <v>5238</v>
      </c>
      <c r="D813" s="2" t="s">
        <v>5239</v>
      </c>
      <c r="E813" s="2" t="s">
        <v>5240</v>
      </c>
      <c r="F813" s="2" t="s">
        <v>548</v>
      </c>
      <c r="G813" s="2" t="s">
        <v>5241</v>
      </c>
      <c r="H813" s="2" t="s">
        <v>4864</v>
      </c>
      <c r="I813" s="2">
        <v>122486</v>
      </c>
      <c r="J813" s="2">
        <v>8894</v>
      </c>
      <c r="K813" s="2">
        <v>13</v>
      </c>
      <c r="L813" s="2" t="s">
        <v>3</v>
      </c>
      <c r="M813" s="2" t="b">
        <v>0</v>
      </c>
      <c r="N813" s="2" t="str">
        <f t="shared" si="48"/>
        <v>Oct_2023</v>
      </c>
      <c r="O813" s="5">
        <f t="shared" si="49"/>
        <v>19767</v>
      </c>
      <c r="P813" s="5" t="str">
        <f t="shared" si="50"/>
        <v>No</v>
      </c>
      <c r="Q813" s="2" t="str">
        <f t="shared" si="51"/>
        <v>-</v>
      </c>
    </row>
    <row r="814" spans="2:17" x14ac:dyDescent="0.25">
      <c r="B814" s="2" t="s">
        <v>13155</v>
      </c>
      <c r="C814" s="2" t="s">
        <v>5242</v>
      </c>
      <c r="D814" s="2" t="s">
        <v>5243</v>
      </c>
      <c r="E814" s="2" t="s">
        <v>5244</v>
      </c>
      <c r="F814" s="2" t="s">
        <v>549</v>
      </c>
      <c r="G814" s="2" t="s">
        <v>5245</v>
      </c>
      <c r="H814" s="2" t="s">
        <v>5246</v>
      </c>
      <c r="I814" s="2">
        <v>65418</v>
      </c>
      <c r="J814" s="2">
        <v>8597</v>
      </c>
      <c r="K814" s="2">
        <v>70</v>
      </c>
      <c r="L814" s="2" t="s">
        <v>7</v>
      </c>
      <c r="M814" s="2" t="b">
        <v>0</v>
      </c>
      <c r="N814" s="2" t="str">
        <f t="shared" si="48"/>
        <v>Oct_2023</v>
      </c>
      <c r="O814" s="5">
        <f t="shared" si="49"/>
        <v>374</v>
      </c>
      <c r="P814" s="5" t="str">
        <f t="shared" si="50"/>
        <v>No</v>
      </c>
      <c r="Q814" s="2" t="str">
        <f t="shared" si="51"/>
        <v>5-10 min</v>
      </c>
    </row>
    <row r="815" spans="2:17" x14ac:dyDescent="0.25">
      <c r="B815" s="2" t="s">
        <v>13155</v>
      </c>
      <c r="C815" s="2" t="s">
        <v>5247</v>
      </c>
      <c r="D815" s="2" t="s">
        <v>5248</v>
      </c>
      <c r="E815" s="2" t="s">
        <v>5249</v>
      </c>
      <c r="F815" s="2" t="s">
        <v>549</v>
      </c>
      <c r="G815" s="2" t="s">
        <v>5250</v>
      </c>
      <c r="H815" s="2" t="s">
        <v>5251</v>
      </c>
      <c r="I815" s="2">
        <v>76266</v>
      </c>
      <c r="J815" s="2">
        <v>6033</v>
      </c>
      <c r="K815" s="2">
        <v>22</v>
      </c>
      <c r="L815" s="2" t="s">
        <v>3</v>
      </c>
      <c r="M815" s="2" t="b">
        <v>0</v>
      </c>
      <c r="N815" s="2" t="str">
        <f t="shared" si="48"/>
        <v>Oct_2023</v>
      </c>
      <c r="O815" s="5">
        <f t="shared" si="49"/>
        <v>10168</v>
      </c>
      <c r="P815" s="5" t="str">
        <f t="shared" si="50"/>
        <v>No</v>
      </c>
      <c r="Q815" s="2" t="str">
        <f t="shared" si="51"/>
        <v>-</v>
      </c>
    </row>
    <row r="816" spans="2:17" x14ac:dyDescent="0.25">
      <c r="B816" s="2" t="s">
        <v>13155</v>
      </c>
      <c r="C816" s="2" t="s">
        <v>5252</v>
      </c>
      <c r="D816" s="2" t="s">
        <v>5253</v>
      </c>
      <c r="E816" s="2" t="s">
        <v>5254</v>
      </c>
      <c r="F816" s="2" t="s">
        <v>5255</v>
      </c>
      <c r="G816" s="2" t="s">
        <v>5256</v>
      </c>
      <c r="H816" s="2" t="s">
        <v>5257</v>
      </c>
      <c r="I816" s="2">
        <v>67817</v>
      </c>
      <c r="J816" s="2">
        <v>5975</v>
      </c>
      <c r="K816" s="2">
        <v>11</v>
      </c>
      <c r="L816" s="2" t="s">
        <v>3</v>
      </c>
      <c r="M816" s="2" t="b">
        <v>0</v>
      </c>
      <c r="N816" s="2" t="str">
        <f t="shared" si="48"/>
        <v>Oct_2023</v>
      </c>
      <c r="O816" s="5">
        <f t="shared" si="49"/>
        <v>16978</v>
      </c>
      <c r="P816" s="5" t="str">
        <f t="shared" si="50"/>
        <v>No</v>
      </c>
      <c r="Q816" s="2" t="str">
        <f t="shared" si="51"/>
        <v>-</v>
      </c>
    </row>
    <row r="817" spans="2:17" x14ac:dyDescent="0.25">
      <c r="B817" s="2" t="s">
        <v>13155</v>
      </c>
      <c r="C817" s="2" t="s">
        <v>5258</v>
      </c>
      <c r="D817" s="2" t="s">
        <v>5259</v>
      </c>
      <c r="E817" s="2" t="s">
        <v>5260</v>
      </c>
      <c r="F817" s="2" t="s">
        <v>5261</v>
      </c>
      <c r="G817" s="2" t="s">
        <v>5262</v>
      </c>
      <c r="H817" s="2" t="s">
        <v>5263</v>
      </c>
      <c r="I817" s="2">
        <v>75211</v>
      </c>
      <c r="J817" s="2">
        <v>5965</v>
      </c>
      <c r="K817" s="2">
        <v>16</v>
      </c>
      <c r="L817" s="2" t="s">
        <v>3</v>
      </c>
      <c r="M817" s="2" t="b">
        <v>0</v>
      </c>
      <c r="N817" s="2" t="str">
        <f t="shared" si="48"/>
        <v>Oct_2023</v>
      </c>
      <c r="O817" s="5">
        <f t="shared" si="49"/>
        <v>16749</v>
      </c>
      <c r="P817" s="5" t="str">
        <f t="shared" si="50"/>
        <v>No</v>
      </c>
      <c r="Q817" s="2" t="str">
        <f t="shared" si="51"/>
        <v>-</v>
      </c>
    </row>
    <row r="818" spans="2:17" x14ac:dyDescent="0.25">
      <c r="B818" s="2" t="s">
        <v>13155</v>
      </c>
      <c r="C818" s="2" t="s">
        <v>5264</v>
      </c>
      <c r="D818" s="2" t="s">
        <v>5265</v>
      </c>
      <c r="E818" s="2" t="s">
        <v>5266</v>
      </c>
      <c r="F818" s="2" t="s">
        <v>5267</v>
      </c>
      <c r="G818" s="2" t="s">
        <v>5268</v>
      </c>
      <c r="H818" s="2" t="s">
        <v>5269</v>
      </c>
      <c r="I818" s="2">
        <v>73528</v>
      </c>
      <c r="J818" s="2">
        <v>5657</v>
      </c>
      <c r="K818" s="2">
        <v>14</v>
      </c>
      <c r="L818" s="2" t="s">
        <v>3</v>
      </c>
      <c r="M818" s="2" t="b">
        <v>0</v>
      </c>
      <c r="N818" s="2" t="str">
        <f t="shared" si="48"/>
        <v>Oct_2023</v>
      </c>
      <c r="O818" s="5">
        <f t="shared" si="49"/>
        <v>17115</v>
      </c>
      <c r="P818" s="5" t="str">
        <f t="shared" si="50"/>
        <v>No</v>
      </c>
      <c r="Q818" s="2" t="str">
        <f t="shared" si="51"/>
        <v>-</v>
      </c>
    </row>
    <row r="819" spans="2:17" x14ac:dyDescent="0.25">
      <c r="B819" s="2" t="s">
        <v>13155</v>
      </c>
      <c r="C819" s="2" t="s">
        <v>5270</v>
      </c>
      <c r="D819" s="2" t="s">
        <v>5271</v>
      </c>
      <c r="E819" s="2" t="s">
        <v>5272</v>
      </c>
      <c r="F819" s="2" t="s">
        <v>5273</v>
      </c>
      <c r="G819" s="2" t="s">
        <v>5274</v>
      </c>
      <c r="H819" s="2" t="s">
        <v>5275</v>
      </c>
      <c r="I819" s="2">
        <v>47497</v>
      </c>
      <c r="J819" s="2">
        <v>4105</v>
      </c>
      <c r="K819" s="2">
        <v>20</v>
      </c>
      <c r="L819" s="2" t="s">
        <v>3</v>
      </c>
      <c r="M819" s="2" t="b">
        <v>0</v>
      </c>
      <c r="N819" s="2" t="str">
        <f t="shared" si="48"/>
        <v>Oct_2023</v>
      </c>
      <c r="O819" s="5">
        <f t="shared" si="49"/>
        <v>32037</v>
      </c>
      <c r="P819" s="5" t="str">
        <f t="shared" si="50"/>
        <v>No</v>
      </c>
      <c r="Q819" s="2" t="str">
        <f t="shared" si="51"/>
        <v>-</v>
      </c>
    </row>
    <row r="820" spans="2:17" x14ac:dyDescent="0.25">
      <c r="B820" s="2" t="s">
        <v>13155</v>
      </c>
      <c r="C820" s="2" t="s">
        <v>5276</v>
      </c>
      <c r="D820" s="2" t="s">
        <v>5277</v>
      </c>
      <c r="E820" s="2" t="s">
        <v>5278</v>
      </c>
      <c r="F820" s="2" t="s">
        <v>550</v>
      </c>
      <c r="G820" s="2" t="s">
        <v>5279</v>
      </c>
      <c r="H820" s="2" t="s">
        <v>5280</v>
      </c>
      <c r="I820" s="2">
        <v>66900</v>
      </c>
      <c r="J820" s="2">
        <v>5715</v>
      </c>
      <c r="K820" s="2">
        <v>22</v>
      </c>
      <c r="L820" s="2" t="s">
        <v>3</v>
      </c>
      <c r="M820" s="2" t="b">
        <v>0</v>
      </c>
      <c r="N820" s="2" t="str">
        <f t="shared" si="48"/>
        <v>Oct_2023</v>
      </c>
      <c r="O820" s="5">
        <f t="shared" si="49"/>
        <v>13791</v>
      </c>
      <c r="P820" s="5" t="str">
        <f t="shared" si="50"/>
        <v>No</v>
      </c>
      <c r="Q820" s="2" t="str">
        <f t="shared" si="51"/>
        <v>-</v>
      </c>
    </row>
    <row r="821" spans="2:17" x14ac:dyDescent="0.25">
      <c r="B821" s="2" t="s">
        <v>13155</v>
      </c>
      <c r="C821" s="2" t="s">
        <v>5281</v>
      </c>
      <c r="D821" s="2" t="s">
        <v>5282</v>
      </c>
      <c r="E821" s="2" t="s">
        <v>5283</v>
      </c>
      <c r="F821" s="2" t="s">
        <v>5284</v>
      </c>
      <c r="G821" s="2" t="s">
        <v>5285</v>
      </c>
      <c r="H821" s="2" t="s">
        <v>5286</v>
      </c>
      <c r="I821" s="2">
        <v>62469</v>
      </c>
      <c r="J821" s="2">
        <v>7275</v>
      </c>
      <c r="K821" s="2">
        <v>75</v>
      </c>
      <c r="L821" s="2" t="s">
        <v>7</v>
      </c>
      <c r="M821" s="2" t="b">
        <v>0</v>
      </c>
      <c r="N821" s="2" t="str">
        <f t="shared" si="48"/>
        <v>Oct_2023</v>
      </c>
      <c r="O821" s="5">
        <f t="shared" si="49"/>
        <v>771</v>
      </c>
      <c r="P821" s="5" t="str">
        <f t="shared" si="50"/>
        <v>No</v>
      </c>
      <c r="Q821" s="2" t="str">
        <f t="shared" si="51"/>
        <v>10-15 min</v>
      </c>
    </row>
    <row r="822" spans="2:17" x14ac:dyDescent="0.25">
      <c r="B822" s="2" t="s">
        <v>13155</v>
      </c>
      <c r="C822" s="2" t="s">
        <v>5287</v>
      </c>
      <c r="D822" s="2" t="s">
        <v>5288</v>
      </c>
      <c r="E822" s="2" t="s">
        <v>5289</v>
      </c>
      <c r="F822" s="2" t="s">
        <v>5284</v>
      </c>
      <c r="G822" s="2" t="s">
        <v>5290</v>
      </c>
      <c r="H822" s="2" t="s">
        <v>5291</v>
      </c>
      <c r="I822" s="2">
        <v>74521</v>
      </c>
      <c r="J822" s="2">
        <v>5949</v>
      </c>
      <c r="K822" s="2">
        <v>6</v>
      </c>
      <c r="L822" s="2" t="s">
        <v>3</v>
      </c>
      <c r="M822" s="2" t="b">
        <v>0</v>
      </c>
      <c r="N822" s="2" t="str">
        <f t="shared" si="48"/>
        <v>Oct_2023</v>
      </c>
      <c r="O822" s="5">
        <f t="shared" si="49"/>
        <v>13580</v>
      </c>
      <c r="P822" s="5" t="str">
        <f t="shared" si="50"/>
        <v>No</v>
      </c>
      <c r="Q822" s="2" t="str">
        <f t="shared" si="51"/>
        <v>-</v>
      </c>
    </row>
    <row r="823" spans="2:17" x14ac:dyDescent="0.25">
      <c r="B823" s="2" t="s">
        <v>13155</v>
      </c>
      <c r="C823" s="2" t="s">
        <v>5292</v>
      </c>
      <c r="D823" s="2" t="s">
        <v>5293</v>
      </c>
      <c r="E823" s="2" t="s">
        <v>5294</v>
      </c>
      <c r="F823" s="2" t="s">
        <v>551</v>
      </c>
      <c r="G823" s="2" t="s">
        <v>5295</v>
      </c>
      <c r="H823" s="2" t="s">
        <v>5296</v>
      </c>
      <c r="I823" s="2">
        <v>94218</v>
      </c>
      <c r="J823" s="2">
        <v>6702</v>
      </c>
      <c r="K823" s="2">
        <v>20</v>
      </c>
      <c r="L823" s="2" t="s">
        <v>3</v>
      </c>
      <c r="M823" s="2" t="b">
        <v>0</v>
      </c>
      <c r="N823" s="2" t="str">
        <f t="shared" si="48"/>
        <v>Oct_2023</v>
      </c>
      <c r="O823" s="5">
        <f t="shared" si="49"/>
        <v>14223</v>
      </c>
      <c r="P823" s="5" t="str">
        <f t="shared" si="50"/>
        <v>No</v>
      </c>
      <c r="Q823" s="2" t="str">
        <f t="shared" si="51"/>
        <v>-</v>
      </c>
    </row>
    <row r="824" spans="2:17" x14ac:dyDescent="0.25">
      <c r="B824" s="2" t="s">
        <v>13155</v>
      </c>
      <c r="C824" s="2" t="s">
        <v>5297</v>
      </c>
      <c r="D824" s="2" t="s">
        <v>5298</v>
      </c>
      <c r="E824" s="2" t="s">
        <v>5299</v>
      </c>
      <c r="F824" s="2" t="s">
        <v>5300</v>
      </c>
      <c r="G824" s="2" t="s">
        <v>5301</v>
      </c>
      <c r="H824" s="2" t="s">
        <v>5302</v>
      </c>
      <c r="I824" s="2">
        <v>65432</v>
      </c>
      <c r="J824" s="2">
        <v>5857</v>
      </c>
      <c r="K824" s="2">
        <v>15</v>
      </c>
      <c r="L824" s="2" t="s">
        <v>3</v>
      </c>
      <c r="M824" s="2" t="b">
        <v>0</v>
      </c>
      <c r="N824" s="2" t="str">
        <f t="shared" si="48"/>
        <v>Oct_2023</v>
      </c>
      <c r="O824" s="5">
        <f t="shared" si="49"/>
        <v>14404</v>
      </c>
      <c r="P824" s="5" t="str">
        <f t="shared" si="50"/>
        <v>No</v>
      </c>
      <c r="Q824" s="2" t="str">
        <f t="shared" si="51"/>
        <v>-</v>
      </c>
    </row>
    <row r="825" spans="2:17" x14ac:dyDescent="0.25">
      <c r="B825" s="2" t="s">
        <v>13155</v>
      </c>
      <c r="C825" s="2" t="s">
        <v>5303</v>
      </c>
      <c r="D825" s="2" t="s">
        <v>5304</v>
      </c>
      <c r="E825" s="2" t="s">
        <v>5305</v>
      </c>
      <c r="F825" s="2" t="s">
        <v>552</v>
      </c>
      <c r="G825" s="2" t="s">
        <v>2642</v>
      </c>
      <c r="H825" s="2" t="s">
        <v>5306</v>
      </c>
      <c r="I825" s="2">
        <v>71866</v>
      </c>
      <c r="J825" s="2">
        <v>5904</v>
      </c>
      <c r="K825" s="2">
        <v>17</v>
      </c>
      <c r="L825" s="2" t="s">
        <v>3</v>
      </c>
      <c r="M825" s="2" t="b">
        <v>0</v>
      </c>
      <c r="N825" s="2" t="str">
        <f t="shared" si="48"/>
        <v>Oct_2023</v>
      </c>
      <c r="O825" s="5">
        <f t="shared" si="49"/>
        <v>17744</v>
      </c>
      <c r="P825" s="5" t="str">
        <f t="shared" si="50"/>
        <v>No</v>
      </c>
      <c r="Q825" s="2" t="str">
        <f t="shared" si="51"/>
        <v>-</v>
      </c>
    </row>
    <row r="826" spans="2:17" x14ac:dyDescent="0.25">
      <c r="B826" s="2" t="s">
        <v>13155</v>
      </c>
      <c r="C826" s="2" t="s">
        <v>5307</v>
      </c>
      <c r="D826" s="2" t="s">
        <v>5308</v>
      </c>
      <c r="E826" s="2" t="s">
        <v>5309</v>
      </c>
      <c r="F826" s="2" t="s">
        <v>5310</v>
      </c>
      <c r="G826" s="2" t="s">
        <v>5311</v>
      </c>
      <c r="H826" s="2" t="s">
        <v>5312</v>
      </c>
      <c r="I826" s="2">
        <v>85864</v>
      </c>
      <c r="J826" s="2">
        <v>8352</v>
      </c>
      <c r="K826" s="2">
        <v>13</v>
      </c>
      <c r="L826" s="2" t="s">
        <v>3</v>
      </c>
      <c r="M826" s="2" t="b">
        <v>0</v>
      </c>
      <c r="N826" s="2" t="str">
        <f t="shared" si="48"/>
        <v>Oct_2023</v>
      </c>
      <c r="O826" s="5">
        <f t="shared" si="49"/>
        <v>19165</v>
      </c>
      <c r="P826" s="5" t="str">
        <f t="shared" si="50"/>
        <v>No</v>
      </c>
      <c r="Q826" s="2" t="str">
        <f t="shared" si="51"/>
        <v>-</v>
      </c>
    </row>
    <row r="827" spans="2:17" x14ac:dyDescent="0.25">
      <c r="B827" s="2" t="s">
        <v>13155</v>
      </c>
      <c r="C827" s="2" t="s">
        <v>5313</v>
      </c>
      <c r="D827" s="2" t="s">
        <v>5314</v>
      </c>
      <c r="E827" s="2" t="s">
        <v>5315</v>
      </c>
      <c r="F827" s="2" t="s">
        <v>554</v>
      </c>
      <c r="G827" s="2" t="s">
        <v>5316</v>
      </c>
      <c r="H827" s="2" t="s">
        <v>5317</v>
      </c>
      <c r="I827" s="2">
        <v>49528</v>
      </c>
      <c r="J827" s="2">
        <v>4376</v>
      </c>
      <c r="K827" s="2">
        <v>11</v>
      </c>
      <c r="L827" s="2" t="s">
        <v>3</v>
      </c>
      <c r="M827" s="2" t="b">
        <v>0</v>
      </c>
      <c r="N827" s="2" t="str">
        <f t="shared" si="48"/>
        <v>Oct_2023</v>
      </c>
      <c r="O827" s="5">
        <f t="shared" si="49"/>
        <v>9647</v>
      </c>
      <c r="P827" s="5" t="str">
        <f t="shared" si="50"/>
        <v>No</v>
      </c>
      <c r="Q827" s="2" t="str">
        <f t="shared" si="51"/>
        <v>-</v>
      </c>
    </row>
    <row r="828" spans="2:17" x14ac:dyDescent="0.25">
      <c r="B828" s="2" t="s">
        <v>13155</v>
      </c>
      <c r="C828" s="2" t="s">
        <v>5318</v>
      </c>
      <c r="D828" s="2" t="s">
        <v>5319</v>
      </c>
      <c r="E828" s="2" t="s">
        <v>5320</v>
      </c>
      <c r="F828" s="2" t="s">
        <v>554</v>
      </c>
      <c r="G828" s="2" t="s">
        <v>5321</v>
      </c>
      <c r="H828" s="2" t="s">
        <v>972</v>
      </c>
      <c r="I828" s="2">
        <v>69120</v>
      </c>
      <c r="J828" s="2">
        <v>8795</v>
      </c>
      <c r="K828" s="2">
        <v>195</v>
      </c>
      <c r="L828" s="2" t="s">
        <v>7</v>
      </c>
      <c r="M828" s="2" t="b">
        <v>0</v>
      </c>
      <c r="N828" s="2" t="str">
        <f t="shared" si="48"/>
        <v>Oct_2023</v>
      </c>
      <c r="O828" s="5">
        <f t="shared" si="49"/>
        <v>539</v>
      </c>
      <c r="P828" s="5" t="str">
        <f t="shared" si="50"/>
        <v>No</v>
      </c>
      <c r="Q828" s="2" t="str">
        <f t="shared" si="51"/>
        <v>5-10 min</v>
      </c>
    </row>
    <row r="829" spans="2:17" x14ac:dyDescent="0.25">
      <c r="B829" s="2" t="s">
        <v>13155</v>
      </c>
      <c r="C829" s="2" t="s">
        <v>5322</v>
      </c>
      <c r="D829" s="2" t="s">
        <v>5323</v>
      </c>
      <c r="E829" s="2" t="s">
        <v>5324</v>
      </c>
      <c r="F829" s="2" t="s">
        <v>554</v>
      </c>
      <c r="G829" s="2" t="s">
        <v>5325</v>
      </c>
      <c r="H829" s="2" t="s">
        <v>5326</v>
      </c>
      <c r="I829" s="2">
        <v>83926</v>
      </c>
      <c r="J829" s="2">
        <v>6784</v>
      </c>
      <c r="K829" s="2">
        <v>16</v>
      </c>
      <c r="L829" s="2" t="s">
        <v>3</v>
      </c>
      <c r="M829" s="2" t="b">
        <v>0</v>
      </c>
      <c r="N829" s="2" t="str">
        <f t="shared" si="48"/>
        <v>Oct_2023</v>
      </c>
      <c r="O829" s="5">
        <f t="shared" si="49"/>
        <v>17746</v>
      </c>
      <c r="P829" s="5" t="str">
        <f t="shared" si="50"/>
        <v>No</v>
      </c>
      <c r="Q829" s="2" t="str">
        <f t="shared" si="51"/>
        <v>-</v>
      </c>
    </row>
    <row r="830" spans="2:17" x14ac:dyDescent="0.25">
      <c r="B830" s="2" t="s">
        <v>13155</v>
      </c>
      <c r="C830" s="2" t="s">
        <v>5327</v>
      </c>
      <c r="D830" s="2" t="s">
        <v>5328</v>
      </c>
      <c r="E830" s="2" t="s">
        <v>5329</v>
      </c>
      <c r="F830" s="2" t="s">
        <v>5330</v>
      </c>
      <c r="G830" s="2" t="s">
        <v>5331</v>
      </c>
      <c r="H830" s="2" t="s">
        <v>156</v>
      </c>
      <c r="I830" s="2">
        <v>30268</v>
      </c>
      <c r="J830" s="2">
        <v>3140</v>
      </c>
      <c r="K830" s="2">
        <v>14</v>
      </c>
      <c r="L830" s="2" t="s">
        <v>7</v>
      </c>
      <c r="M830" s="2" t="b">
        <v>1</v>
      </c>
      <c r="N830" s="2" t="str">
        <f t="shared" si="48"/>
        <v>Oct_2023</v>
      </c>
      <c r="O830" s="5">
        <f t="shared" si="49"/>
        <v>60</v>
      </c>
      <c r="P830" s="5" t="str">
        <f t="shared" si="50"/>
        <v>No</v>
      </c>
      <c r="Q830" s="2" t="str">
        <f t="shared" si="51"/>
        <v>0-1 min</v>
      </c>
    </row>
    <row r="831" spans="2:17" x14ac:dyDescent="0.25">
      <c r="B831" s="2" t="s">
        <v>13155</v>
      </c>
      <c r="C831" s="2" t="s">
        <v>5332</v>
      </c>
      <c r="D831" s="2" t="s">
        <v>5333</v>
      </c>
      <c r="E831" s="2" t="s">
        <v>5334</v>
      </c>
      <c r="F831" s="2" t="s">
        <v>5330</v>
      </c>
      <c r="G831" s="2" t="s">
        <v>5335</v>
      </c>
      <c r="H831" s="2" t="s">
        <v>5336</v>
      </c>
      <c r="I831" s="2">
        <v>82717</v>
      </c>
      <c r="J831" s="2">
        <v>7077</v>
      </c>
      <c r="K831" s="2">
        <v>22</v>
      </c>
      <c r="L831" s="2" t="s">
        <v>3</v>
      </c>
      <c r="M831" s="2" t="b">
        <v>0</v>
      </c>
      <c r="N831" s="2" t="str">
        <f t="shared" si="48"/>
        <v>Oct_2023</v>
      </c>
      <c r="O831" s="5">
        <f t="shared" si="49"/>
        <v>20858</v>
      </c>
      <c r="P831" s="5" t="str">
        <f t="shared" si="50"/>
        <v>No</v>
      </c>
      <c r="Q831" s="2" t="str">
        <f t="shared" si="51"/>
        <v>-</v>
      </c>
    </row>
    <row r="832" spans="2:17" x14ac:dyDescent="0.25">
      <c r="B832" s="2" t="s">
        <v>13155</v>
      </c>
      <c r="C832" s="2" t="s">
        <v>5337</v>
      </c>
      <c r="D832" s="2" t="s">
        <v>5338</v>
      </c>
      <c r="E832" s="2" t="s">
        <v>5339</v>
      </c>
      <c r="F832" s="2" t="s">
        <v>555</v>
      </c>
      <c r="G832" s="2" t="s">
        <v>5340</v>
      </c>
      <c r="H832" s="2" t="s">
        <v>422</v>
      </c>
      <c r="I832" s="2">
        <v>18774</v>
      </c>
      <c r="J832" s="2">
        <v>2361</v>
      </c>
      <c r="K832" s="2">
        <v>12</v>
      </c>
      <c r="L832" s="2" t="s">
        <v>7</v>
      </c>
      <c r="M832" s="2" t="b">
        <v>1</v>
      </c>
      <c r="N832" s="2" t="str">
        <f t="shared" si="48"/>
        <v>Oct_2023</v>
      </c>
      <c r="O832" s="5">
        <f t="shared" si="49"/>
        <v>56</v>
      </c>
      <c r="P832" s="5" t="str">
        <f t="shared" si="50"/>
        <v>No</v>
      </c>
      <c r="Q832" s="2" t="str">
        <f t="shared" si="51"/>
        <v>0-1 min</v>
      </c>
    </row>
    <row r="833" spans="2:17" x14ac:dyDescent="0.25">
      <c r="B833" s="2" t="s">
        <v>13155</v>
      </c>
      <c r="C833" s="2" t="s">
        <v>5341</v>
      </c>
      <c r="D833" s="2" t="s">
        <v>5342</v>
      </c>
      <c r="E833" s="2" t="s">
        <v>5343</v>
      </c>
      <c r="F833" s="2" t="s">
        <v>555</v>
      </c>
      <c r="G833" s="2" t="s">
        <v>2788</v>
      </c>
      <c r="H833" s="2" t="s">
        <v>5344</v>
      </c>
      <c r="I833" s="2">
        <v>73332</v>
      </c>
      <c r="J833" s="2">
        <v>6583</v>
      </c>
      <c r="K833" s="2">
        <v>20</v>
      </c>
      <c r="L833" s="2" t="s">
        <v>3</v>
      </c>
      <c r="M833" s="2" t="b">
        <v>0</v>
      </c>
      <c r="N833" s="2" t="str">
        <f t="shared" si="48"/>
        <v>Oct_2023</v>
      </c>
      <c r="O833" s="5">
        <f t="shared" si="49"/>
        <v>11886</v>
      </c>
      <c r="P833" s="5" t="str">
        <f t="shared" si="50"/>
        <v>No</v>
      </c>
      <c r="Q833" s="2" t="str">
        <f t="shared" si="51"/>
        <v>-</v>
      </c>
    </row>
    <row r="834" spans="2:17" x14ac:dyDescent="0.25">
      <c r="B834" s="2" t="s">
        <v>13155</v>
      </c>
      <c r="C834" s="2" t="s">
        <v>5345</v>
      </c>
      <c r="D834" s="2" t="s">
        <v>5346</v>
      </c>
      <c r="E834" s="2" t="s">
        <v>5347</v>
      </c>
      <c r="F834" s="2" t="s">
        <v>557</v>
      </c>
      <c r="G834" s="2" t="s">
        <v>5348</v>
      </c>
      <c r="H834" s="2" t="s">
        <v>5349</v>
      </c>
      <c r="I834" s="2">
        <v>81352</v>
      </c>
      <c r="J834" s="2">
        <v>5313</v>
      </c>
      <c r="K834" s="2">
        <v>6</v>
      </c>
      <c r="L834" s="2" t="s">
        <v>3</v>
      </c>
      <c r="M834" s="2" t="b">
        <v>0</v>
      </c>
      <c r="N834" s="2" t="str">
        <f t="shared" si="48"/>
        <v>Oct_2023</v>
      </c>
      <c r="O834" s="5">
        <f t="shared" si="49"/>
        <v>19146</v>
      </c>
      <c r="P834" s="5" t="str">
        <f t="shared" si="50"/>
        <v>No</v>
      </c>
      <c r="Q834" s="2" t="str">
        <f t="shared" si="51"/>
        <v>-</v>
      </c>
    </row>
    <row r="835" spans="2:17" x14ac:dyDescent="0.25">
      <c r="B835" s="2" t="s">
        <v>13155</v>
      </c>
      <c r="C835" s="2" t="s">
        <v>5350</v>
      </c>
      <c r="D835" s="2" t="s">
        <v>5351</v>
      </c>
      <c r="E835" s="2" t="s">
        <v>5352</v>
      </c>
      <c r="F835" s="2" t="s">
        <v>557</v>
      </c>
      <c r="G835" s="2" t="s">
        <v>5353</v>
      </c>
      <c r="H835" s="2" t="s">
        <v>156</v>
      </c>
      <c r="I835" s="2">
        <v>14098</v>
      </c>
      <c r="J835" s="2">
        <v>1753</v>
      </c>
      <c r="K835" s="2">
        <v>5</v>
      </c>
      <c r="L835" s="2" t="s">
        <v>7</v>
      </c>
      <c r="M835" s="2" t="b">
        <v>1</v>
      </c>
      <c r="N835" s="2" t="str">
        <f t="shared" ref="N835:N898" si="52">TEXT(F835,"mmm")&amp;"_"&amp;YEAR(F835)</f>
        <v>Oct_2023</v>
      </c>
      <c r="O835" s="5">
        <f t="shared" si="49"/>
        <v>60</v>
      </c>
      <c r="P835" s="5" t="str">
        <f t="shared" si="50"/>
        <v>No</v>
      </c>
      <c r="Q835" s="2" t="str">
        <f t="shared" si="51"/>
        <v>0-1 min</v>
      </c>
    </row>
    <row r="836" spans="2:17" x14ac:dyDescent="0.25">
      <c r="B836" s="2" t="s">
        <v>13155</v>
      </c>
      <c r="C836" s="2" t="s">
        <v>5354</v>
      </c>
      <c r="D836" s="2" t="s">
        <v>5355</v>
      </c>
      <c r="E836" s="2" t="s">
        <v>5356</v>
      </c>
      <c r="F836" s="2" t="s">
        <v>559</v>
      </c>
      <c r="G836" s="2" t="s">
        <v>5357</v>
      </c>
      <c r="H836" s="2" t="s">
        <v>5358</v>
      </c>
      <c r="I836" s="2">
        <v>59743</v>
      </c>
      <c r="J836" s="2">
        <v>4486</v>
      </c>
      <c r="K836" s="2">
        <v>8</v>
      </c>
      <c r="L836" s="2" t="s">
        <v>3</v>
      </c>
      <c r="M836" s="2" t="b">
        <v>0</v>
      </c>
      <c r="N836" s="2" t="str">
        <f t="shared" si="52"/>
        <v>Oct_2023</v>
      </c>
      <c r="O836" s="5">
        <f t="shared" ref="O836:O899" si="53">HOUR(H836)*3600 + MINUTE(H836)*60 + SECOND(H836)</f>
        <v>17582</v>
      </c>
      <c r="P836" s="5" t="str">
        <f t="shared" ref="P836:P899" si="54">IF(ISNUMBER(SEARCH("watchparty", D836)), "Yes", "No")</f>
        <v>No</v>
      </c>
      <c r="Q836" s="2" t="str">
        <f t="shared" ref="Q836:Q899" si="55">IF(L836="video",
    IF(VALUE(LEFT(H836,2))*3600 + VALUE(MID(H836,4,2))*60 + VALUE(RIGHT(H836,2)) &lt;= 60, "0-1 min",
    IF(VALUE(LEFT(H836,2))*3600 + VALUE(MID(H836,4,2))*60 + VALUE(RIGHT(H836,2)) &lt;= 300, "1-5 min",
    IF(VALUE(LEFT(H836,2))*3600 + VALUE(MID(H836,4,2))*60 + VALUE(RIGHT(H836,2)) &lt;= 600, "5-10 min", IF(VALUE(LEFT(H836,2))*3600 + VALUE(MID(H836,4,2))*60 + VALUE(RIGHT(H836,2)) &lt;= 900, "10-15 min",
    IF(VALUE(LEFT(H836,2))*3600 + VALUE(MID(H836,4,2))*60 + VALUE(RIGHT(H836,2)) &lt;= 1200, "15-20 min", IF(VALUE(LEFT(H836,2))*3600 + VALUE(MID(H836,4,2))*60 + VALUE(RIGHT(H836,2)) &lt;= 1800, "20-30 min",
    IF(VALUE(LEFT(H836,2))*3600 + VALUE(MID(H836,4,2))*60 + VALUE(RIGHT(H836,2)) &lt;= 3600, "30-60 min",
    "60+ min"))))))), "-")</f>
        <v>-</v>
      </c>
    </row>
    <row r="837" spans="2:17" x14ac:dyDescent="0.25">
      <c r="B837" s="2" t="s">
        <v>13155</v>
      </c>
      <c r="C837" s="2" t="s">
        <v>5359</v>
      </c>
      <c r="D837" s="2" t="s">
        <v>5360</v>
      </c>
      <c r="E837" s="2" t="s">
        <v>5361</v>
      </c>
      <c r="F837" s="2" t="s">
        <v>560</v>
      </c>
      <c r="G837" s="2" t="s">
        <v>5362</v>
      </c>
      <c r="H837" s="2" t="s">
        <v>2223</v>
      </c>
      <c r="I837" s="2">
        <v>46575</v>
      </c>
      <c r="J837" s="2">
        <v>3811</v>
      </c>
      <c r="K837" s="2">
        <v>9</v>
      </c>
      <c r="L837" s="2" t="s">
        <v>3</v>
      </c>
      <c r="M837" s="2" t="b">
        <v>0</v>
      </c>
      <c r="N837" s="2" t="str">
        <f t="shared" si="52"/>
        <v>Oct_2023</v>
      </c>
      <c r="O837" s="5">
        <f t="shared" si="53"/>
        <v>12843</v>
      </c>
      <c r="P837" s="5" t="str">
        <f t="shared" si="54"/>
        <v>No</v>
      </c>
      <c r="Q837" s="2" t="str">
        <f t="shared" si="55"/>
        <v>-</v>
      </c>
    </row>
    <row r="838" spans="2:17" x14ac:dyDescent="0.25">
      <c r="B838" s="2" t="s">
        <v>13155</v>
      </c>
      <c r="C838" s="2" t="s">
        <v>5363</v>
      </c>
      <c r="D838" s="2" t="s">
        <v>5364</v>
      </c>
      <c r="E838" s="2" t="s">
        <v>5365</v>
      </c>
      <c r="F838" s="2" t="s">
        <v>560</v>
      </c>
      <c r="G838" s="2" t="s">
        <v>5366</v>
      </c>
      <c r="H838" s="2" t="s">
        <v>5367</v>
      </c>
      <c r="I838" s="2">
        <v>81897</v>
      </c>
      <c r="J838" s="2">
        <v>6481</v>
      </c>
      <c r="K838" s="2">
        <v>12</v>
      </c>
      <c r="L838" s="2" t="s">
        <v>3</v>
      </c>
      <c r="M838" s="2" t="b">
        <v>0</v>
      </c>
      <c r="N838" s="2" t="str">
        <f t="shared" si="52"/>
        <v>Oct_2023</v>
      </c>
      <c r="O838" s="5">
        <f t="shared" si="53"/>
        <v>21430</v>
      </c>
      <c r="P838" s="5" t="str">
        <f t="shared" si="54"/>
        <v>No</v>
      </c>
      <c r="Q838" s="2" t="str">
        <f t="shared" si="55"/>
        <v>-</v>
      </c>
    </row>
    <row r="839" spans="2:17" x14ac:dyDescent="0.25">
      <c r="B839" s="2" t="s">
        <v>13155</v>
      </c>
      <c r="C839" s="2" t="s">
        <v>5368</v>
      </c>
      <c r="D839" s="2" t="s">
        <v>5369</v>
      </c>
      <c r="E839" s="2" t="s">
        <v>5370</v>
      </c>
      <c r="F839" s="2" t="s">
        <v>561</v>
      </c>
      <c r="G839" s="2" t="s">
        <v>5371</v>
      </c>
      <c r="H839" s="2" t="s">
        <v>5372</v>
      </c>
      <c r="I839" s="2">
        <v>82222</v>
      </c>
      <c r="J839" s="2">
        <v>6667</v>
      </c>
      <c r="K839" s="2">
        <v>16</v>
      </c>
      <c r="L839" s="2" t="s">
        <v>3</v>
      </c>
      <c r="M839" s="2" t="b">
        <v>0</v>
      </c>
      <c r="N839" s="2" t="str">
        <f t="shared" si="52"/>
        <v>Oct_2023</v>
      </c>
      <c r="O839" s="5">
        <f t="shared" si="53"/>
        <v>26917</v>
      </c>
      <c r="P839" s="5" t="str">
        <f t="shared" si="54"/>
        <v>No</v>
      </c>
      <c r="Q839" s="2" t="str">
        <f t="shared" si="55"/>
        <v>-</v>
      </c>
    </row>
    <row r="840" spans="2:17" x14ac:dyDescent="0.25">
      <c r="B840" s="2" t="s">
        <v>13155</v>
      </c>
      <c r="C840" s="2" t="s">
        <v>5373</v>
      </c>
      <c r="D840" s="2" t="s">
        <v>5374</v>
      </c>
      <c r="E840" s="2" t="s">
        <v>5375</v>
      </c>
      <c r="F840" s="2" t="s">
        <v>5376</v>
      </c>
      <c r="G840" s="2" t="s">
        <v>3355</v>
      </c>
      <c r="H840" s="2" t="s">
        <v>5377</v>
      </c>
      <c r="I840" s="2">
        <v>65158</v>
      </c>
      <c r="J840" s="2">
        <v>8454</v>
      </c>
      <c r="K840" s="2">
        <v>54</v>
      </c>
      <c r="L840" s="2" t="s">
        <v>7</v>
      </c>
      <c r="M840" s="2" t="b">
        <v>0</v>
      </c>
      <c r="N840" s="2" t="str">
        <f t="shared" si="52"/>
        <v>Oct_2023</v>
      </c>
      <c r="O840" s="5">
        <f t="shared" si="53"/>
        <v>579</v>
      </c>
      <c r="P840" s="5" t="str">
        <f t="shared" si="54"/>
        <v>No</v>
      </c>
      <c r="Q840" s="2" t="str">
        <f t="shared" si="55"/>
        <v>5-10 min</v>
      </c>
    </row>
    <row r="841" spans="2:17" x14ac:dyDescent="0.25">
      <c r="B841" s="2" t="s">
        <v>13155</v>
      </c>
      <c r="C841" s="2" t="s">
        <v>5378</v>
      </c>
      <c r="D841" s="2" t="s">
        <v>5379</v>
      </c>
      <c r="E841" s="2" t="s">
        <v>5380</v>
      </c>
      <c r="F841" s="2" t="s">
        <v>5376</v>
      </c>
      <c r="G841" s="2" t="s">
        <v>5381</v>
      </c>
      <c r="H841" s="2" t="s">
        <v>5382</v>
      </c>
      <c r="I841" s="2">
        <v>90648</v>
      </c>
      <c r="J841" s="2">
        <v>6676</v>
      </c>
      <c r="K841" s="2">
        <v>28</v>
      </c>
      <c r="L841" s="2" t="s">
        <v>3</v>
      </c>
      <c r="M841" s="2" t="b">
        <v>0</v>
      </c>
      <c r="N841" s="2" t="str">
        <f t="shared" si="52"/>
        <v>Oct_2023</v>
      </c>
      <c r="O841" s="5">
        <f t="shared" si="53"/>
        <v>15997</v>
      </c>
      <c r="P841" s="5" t="str">
        <f t="shared" si="54"/>
        <v>No</v>
      </c>
      <c r="Q841" s="2" t="str">
        <f t="shared" si="55"/>
        <v>-</v>
      </c>
    </row>
    <row r="842" spans="2:17" x14ac:dyDescent="0.25">
      <c r="B842" s="2" t="s">
        <v>13155</v>
      </c>
      <c r="C842" s="2" t="s">
        <v>5383</v>
      </c>
      <c r="D842" s="2" t="s">
        <v>5384</v>
      </c>
      <c r="E842" s="2" t="s">
        <v>5385</v>
      </c>
      <c r="F842" s="2" t="s">
        <v>562</v>
      </c>
      <c r="G842" s="2" t="s">
        <v>5386</v>
      </c>
      <c r="H842" s="2" t="s">
        <v>156</v>
      </c>
      <c r="I842" s="2">
        <v>16328</v>
      </c>
      <c r="J842" s="2">
        <v>2133</v>
      </c>
      <c r="K842" s="2">
        <v>7</v>
      </c>
      <c r="L842" s="2" t="s">
        <v>7</v>
      </c>
      <c r="M842" s="2" t="b">
        <v>1</v>
      </c>
      <c r="N842" s="2" t="str">
        <f t="shared" si="52"/>
        <v>Oct_2023</v>
      </c>
      <c r="O842" s="5">
        <f t="shared" si="53"/>
        <v>60</v>
      </c>
      <c r="P842" s="5" t="str">
        <f t="shared" si="54"/>
        <v>No</v>
      </c>
      <c r="Q842" s="2" t="str">
        <f t="shared" si="55"/>
        <v>0-1 min</v>
      </c>
    </row>
    <row r="843" spans="2:17" x14ac:dyDescent="0.25">
      <c r="B843" s="2" t="s">
        <v>13155</v>
      </c>
      <c r="C843" s="2" t="s">
        <v>5387</v>
      </c>
      <c r="D843" s="2" t="s">
        <v>5388</v>
      </c>
      <c r="E843" s="2" t="s">
        <v>5389</v>
      </c>
      <c r="F843" s="2" t="s">
        <v>562</v>
      </c>
      <c r="G843" s="2" t="s">
        <v>5390</v>
      </c>
      <c r="H843" s="2" t="s">
        <v>5391</v>
      </c>
      <c r="I843" s="2">
        <v>87469</v>
      </c>
      <c r="J843" s="2">
        <v>7975</v>
      </c>
      <c r="K843" s="2">
        <v>15</v>
      </c>
      <c r="L843" s="2" t="s">
        <v>3</v>
      </c>
      <c r="M843" s="2" t="b">
        <v>0</v>
      </c>
      <c r="N843" s="2" t="str">
        <f t="shared" si="52"/>
        <v>Oct_2023</v>
      </c>
      <c r="O843" s="5">
        <f t="shared" si="53"/>
        <v>17444</v>
      </c>
      <c r="P843" s="5" t="str">
        <f t="shared" si="54"/>
        <v>No</v>
      </c>
      <c r="Q843" s="2" t="str">
        <f t="shared" si="55"/>
        <v>-</v>
      </c>
    </row>
    <row r="844" spans="2:17" x14ac:dyDescent="0.25">
      <c r="B844" s="2" t="s">
        <v>13155</v>
      </c>
      <c r="C844" s="2" t="s">
        <v>5392</v>
      </c>
      <c r="D844" s="2" t="s">
        <v>5393</v>
      </c>
      <c r="E844" s="2" t="s">
        <v>5394</v>
      </c>
      <c r="F844" s="2" t="s">
        <v>563</v>
      </c>
      <c r="G844" s="2" t="s">
        <v>5395</v>
      </c>
      <c r="H844" s="2" t="s">
        <v>200</v>
      </c>
      <c r="I844" s="2">
        <v>17075</v>
      </c>
      <c r="J844" s="2">
        <v>2100</v>
      </c>
      <c r="K844" s="2">
        <v>13</v>
      </c>
      <c r="L844" s="2" t="s">
        <v>7</v>
      </c>
      <c r="M844" s="2" t="b">
        <v>1</v>
      </c>
      <c r="N844" s="2" t="str">
        <f t="shared" si="52"/>
        <v>Oct_2023</v>
      </c>
      <c r="O844" s="5">
        <f t="shared" si="53"/>
        <v>54</v>
      </c>
      <c r="P844" s="5" t="str">
        <f t="shared" si="54"/>
        <v>No</v>
      </c>
      <c r="Q844" s="2" t="str">
        <f t="shared" si="55"/>
        <v>0-1 min</v>
      </c>
    </row>
    <row r="845" spans="2:17" x14ac:dyDescent="0.25">
      <c r="B845" s="2" t="s">
        <v>13155</v>
      </c>
      <c r="C845" s="2" t="s">
        <v>5396</v>
      </c>
      <c r="D845" s="2" t="s">
        <v>5397</v>
      </c>
      <c r="E845" s="2" t="s">
        <v>5398</v>
      </c>
      <c r="F845" s="2" t="s">
        <v>563</v>
      </c>
      <c r="G845" s="2" t="s">
        <v>5399</v>
      </c>
      <c r="H845" s="2" t="s">
        <v>5400</v>
      </c>
      <c r="I845" s="2">
        <v>92640</v>
      </c>
      <c r="J845" s="2">
        <v>7870</v>
      </c>
      <c r="K845" s="2">
        <v>19</v>
      </c>
      <c r="L845" s="2" t="s">
        <v>3</v>
      </c>
      <c r="M845" s="2" t="b">
        <v>0</v>
      </c>
      <c r="N845" s="2" t="str">
        <f t="shared" si="52"/>
        <v>Oct_2023</v>
      </c>
      <c r="O845" s="5">
        <f t="shared" si="53"/>
        <v>21733</v>
      </c>
      <c r="P845" s="5" t="str">
        <f t="shared" si="54"/>
        <v>No</v>
      </c>
      <c r="Q845" s="2" t="str">
        <f t="shared" si="55"/>
        <v>-</v>
      </c>
    </row>
    <row r="846" spans="2:17" x14ac:dyDescent="0.25">
      <c r="B846" s="2" t="s">
        <v>13155</v>
      </c>
      <c r="C846" s="2" t="s">
        <v>5401</v>
      </c>
      <c r="D846" s="2" t="s">
        <v>5402</v>
      </c>
      <c r="E846" s="2" t="s">
        <v>5403</v>
      </c>
      <c r="F846" s="2" t="s">
        <v>5404</v>
      </c>
      <c r="G846" s="2" t="s">
        <v>5405</v>
      </c>
      <c r="H846" s="2" t="s">
        <v>36</v>
      </c>
      <c r="I846" s="2">
        <v>26431</v>
      </c>
      <c r="J846" s="2">
        <v>3158</v>
      </c>
      <c r="K846" s="2">
        <v>22</v>
      </c>
      <c r="L846" s="2" t="s">
        <v>7</v>
      </c>
      <c r="M846" s="2" t="b">
        <v>1</v>
      </c>
      <c r="N846" s="2" t="str">
        <f t="shared" si="52"/>
        <v>Oct_2023</v>
      </c>
      <c r="O846" s="5">
        <f t="shared" si="53"/>
        <v>42</v>
      </c>
      <c r="P846" s="5" t="str">
        <f t="shared" si="54"/>
        <v>No</v>
      </c>
      <c r="Q846" s="2" t="str">
        <f t="shared" si="55"/>
        <v>0-1 min</v>
      </c>
    </row>
    <row r="847" spans="2:17" x14ac:dyDescent="0.25">
      <c r="B847" s="2" t="s">
        <v>13155</v>
      </c>
      <c r="C847" s="2" t="s">
        <v>5406</v>
      </c>
      <c r="D847" s="2" t="s">
        <v>5407</v>
      </c>
      <c r="E847" s="2" t="s">
        <v>5408</v>
      </c>
      <c r="F847" s="2" t="s">
        <v>5404</v>
      </c>
      <c r="G847" s="2" t="s">
        <v>5409</v>
      </c>
      <c r="H847" s="2" t="s">
        <v>156</v>
      </c>
      <c r="I847" s="2">
        <v>12342</v>
      </c>
      <c r="J847" s="2">
        <v>1924</v>
      </c>
      <c r="K847" s="2">
        <v>8</v>
      </c>
      <c r="L847" s="2" t="s">
        <v>7</v>
      </c>
      <c r="M847" s="2" t="b">
        <v>1</v>
      </c>
      <c r="N847" s="2" t="str">
        <f t="shared" si="52"/>
        <v>Oct_2023</v>
      </c>
      <c r="O847" s="5">
        <f t="shared" si="53"/>
        <v>60</v>
      </c>
      <c r="P847" s="5" t="str">
        <f t="shared" si="54"/>
        <v>No</v>
      </c>
      <c r="Q847" s="2" t="str">
        <f t="shared" si="55"/>
        <v>0-1 min</v>
      </c>
    </row>
    <row r="848" spans="2:17" x14ac:dyDescent="0.25">
      <c r="B848" s="2" t="s">
        <v>13155</v>
      </c>
      <c r="C848" s="2" t="s">
        <v>5410</v>
      </c>
      <c r="D848" s="2" t="s">
        <v>5411</v>
      </c>
      <c r="E848" s="2" t="s">
        <v>5412</v>
      </c>
      <c r="F848" s="2" t="s">
        <v>5404</v>
      </c>
      <c r="G848" s="2" t="s">
        <v>5413</v>
      </c>
      <c r="H848" s="2" t="s">
        <v>5414</v>
      </c>
      <c r="I848" s="2">
        <v>93406</v>
      </c>
      <c r="J848" s="2">
        <v>6958</v>
      </c>
      <c r="K848" s="2">
        <v>16</v>
      </c>
      <c r="L848" s="2" t="s">
        <v>3</v>
      </c>
      <c r="M848" s="2" t="b">
        <v>0</v>
      </c>
      <c r="N848" s="2" t="str">
        <f t="shared" si="52"/>
        <v>Oct_2023</v>
      </c>
      <c r="O848" s="5">
        <f t="shared" si="53"/>
        <v>22441</v>
      </c>
      <c r="P848" s="5" t="str">
        <f t="shared" si="54"/>
        <v>No</v>
      </c>
      <c r="Q848" s="2" t="str">
        <f t="shared" si="55"/>
        <v>-</v>
      </c>
    </row>
    <row r="849" spans="2:17" x14ac:dyDescent="0.25">
      <c r="B849" s="2" t="s">
        <v>13155</v>
      </c>
      <c r="C849" s="2" t="s">
        <v>5415</v>
      </c>
      <c r="D849" s="2" t="s">
        <v>5416</v>
      </c>
      <c r="E849" s="2" t="s">
        <v>5417</v>
      </c>
      <c r="F849" s="2" t="s">
        <v>564</v>
      </c>
      <c r="G849" s="2" t="s">
        <v>5418</v>
      </c>
      <c r="H849" s="2" t="s">
        <v>5419</v>
      </c>
      <c r="I849" s="2">
        <v>101340</v>
      </c>
      <c r="J849" s="2">
        <v>9330</v>
      </c>
      <c r="K849" s="2">
        <v>28</v>
      </c>
      <c r="L849" s="2" t="s">
        <v>3</v>
      </c>
      <c r="M849" s="2" t="b">
        <v>0</v>
      </c>
      <c r="N849" s="2" t="str">
        <f t="shared" si="52"/>
        <v>Oct_2023</v>
      </c>
      <c r="O849" s="5">
        <f t="shared" si="53"/>
        <v>26589</v>
      </c>
      <c r="P849" s="5" t="str">
        <f t="shared" si="54"/>
        <v>No</v>
      </c>
      <c r="Q849" s="2" t="str">
        <f t="shared" si="55"/>
        <v>-</v>
      </c>
    </row>
    <row r="850" spans="2:17" x14ac:dyDescent="0.25">
      <c r="B850" s="2" t="s">
        <v>13155</v>
      </c>
      <c r="C850" s="2" t="s">
        <v>5420</v>
      </c>
      <c r="D850" s="2" t="s">
        <v>5421</v>
      </c>
      <c r="E850" s="2" t="s">
        <v>5422</v>
      </c>
      <c r="F850" s="2" t="s">
        <v>5423</v>
      </c>
      <c r="G850" s="2" t="s">
        <v>5424</v>
      </c>
      <c r="H850" s="2" t="s">
        <v>5092</v>
      </c>
      <c r="I850" s="2">
        <v>75385</v>
      </c>
      <c r="J850" s="2">
        <v>7925</v>
      </c>
      <c r="K850" s="2">
        <v>32</v>
      </c>
      <c r="L850" s="2" t="s">
        <v>7</v>
      </c>
      <c r="M850" s="2" t="b">
        <v>0</v>
      </c>
      <c r="N850" s="2" t="str">
        <f t="shared" si="52"/>
        <v>Oct_2023</v>
      </c>
      <c r="O850" s="5">
        <f t="shared" si="53"/>
        <v>672</v>
      </c>
      <c r="P850" s="5" t="str">
        <f t="shared" si="54"/>
        <v>No</v>
      </c>
      <c r="Q850" s="2" t="str">
        <f t="shared" si="55"/>
        <v>10-15 min</v>
      </c>
    </row>
    <row r="851" spans="2:17" x14ac:dyDescent="0.25">
      <c r="B851" s="2" t="s">
        <v>13155</v>
      </c>
      <c r="C851" s="2" t="s">
        <v>5425</v>
      </c>
      <c r="D851" s="2" t="s">
        <v>5426</v>
      </c>
      <c r="E851" s="2" t="s">
        <v>5427</v>
      </c>
      <c r="F851" s="2" t="s">
        <v>5423</v>
      </c>
      <c r="G851" s="2" t="s">
        <v>5428</v>
      </c>
      <c r="H851" s="2" t="s">
        <v>5429</v>
      </c>
      <c r="I851" s="2">
        <v>91151</v>
      </c>
      <c r="J851" s="2">
        <v>6981</v>
      </c>
      <c r="K851" s="2">
        <v>14</v>
      </c>
      <c r="L851" s="2" t="s">
        <v>3</v>
      </c>
      <c r="M851" s="2" t="b">
        <v>0</v>
      </c>
      <c r="N851" s="2" t="str">
        <f t="shared" si="52"/>
        <v>Oct_2023</v>
      </c>
      <c r="O851" s="5">
        <f t="shared" si="53"/>
        <v>26021</v>
      </c>
      <c r="P851" s="5" t="str">
        <f t="shared" si="54"/>
        <v>No</v>
      </c>
      <c r="Q851" s="2" t="str">
        <f t="shared" si="55"/>
        <v>-</v>
      </c>
    </row>
    <row r="852" spans="2:17" x14ac:dyDescent="0.25">
      <c r="B852" s="2" t="s">
        <v>13155</v>
      </c>
      <c r="C852" s="2" t="s">
        <v>5430</v>
      </c>
      <c r="D852" s="2" t="s">
        <v>5431</v>
      </c>
      <c r="E852" s="2" t="s">
        <v>5432</v>
      </c>
      <c r="F852" s="2" t="s">
        <v>565</v>
      </c>
      <c r="G852" s="2" t="s">
        <v>5433</v>
      </c>
      <c r="H852" s="2" t="s">
        <v>85</v>
      </c>
      <c r="I852" s="2">
        <v>14934</v>
      </c>
      <c r="J852" s="2">
        <v>1874</v>
      </c>
      <c r="K852" s="2">
        <v>14</v>
      </c>
      <c r="L852" s="2" t="s">
        <v>7</v>
      </c>
      <c r="M852" s="2" t="b">
        <v>1</v>
      </c>
      <c r="N852" s="2" t="str">
        <f t="shared" si="52"/>
        <v>Sep_2023</v>
      </c>
      <c r="O852" s="5">
        <f t="shared" si="53"/>
        <v>59</v>
      </c>
      <c r="P852" s="5" t="str">
        <f t="shared" si="54"/>
        <v>No</v>
      </c>
      <c r="Q852" s="2" t="str">
        <f t="shared" si="55"/>
        <v>0-1 min</v>
      </c>
    </row>
    <row r="853" spans="2:17" x14ac:dyDescent="0.25">
      <c r="B853" s="2" t="s">
        <v>13155</v>
      </c>
      <c r="C853" s="2" t="s">
        <v>5434</v>
      </c>
      <c r="D853" s="2" t="s">
        <v>5435</v>
      </c>
      <c r="E853" s="2" t="s">
        <v>5436</v>
      </c>
      <c r="F853" s="2" t="s">
        <v>566</v>
      </c>
      <c r="G853" s="2" t="s">
        <v>5437</v>
      </c>
      <c r="H853" s="2" t="s">
        <v>85</v>
      </c>
      <c r="I853" s="2">
        <v>19051</v>
      </c>
      <c r="J853" s="2">
        <v>2848</v>
      </c>
      <c r="K853" s="2">
        <v>14</v>
      </c>
      <c r="L853" s="2" t="s">
        <v>7</v>
      </c>
      <c r="M853" s="2" t="b">
        <v>1</v>
      </c>
      <c r="N853" s="2" t="str">
        <f t="shared" si="52"/>
        <v>Sep_2023</v>
      </c>
      <c r="O853" s="5">
        <f t="shared" si="53"/>
        <v>59</v>
      </c>
      <c r="P853" s="5" t="str">
        <f t="shared" si="54"/>
        <v>No</v>
      </c>
      <c r="Q853" s="2" t="str">
        <f t="shared" si="55"/>
        <v>0-1 min</v>
      </c>
    </row>
    <row r="854" spans="2:17" x14ac:dyDescent="0.25">
      <c r="B854" s="2" t="s">
        <v>13155</v>
      </c>
      <c r="C854" s="2" t="s">
        <v>5438</v>
      </c>
      <c r="D854" s="2" t="s">
        <v>5369</v>
      </c>
      <c r="E854" s="2" t="s">
        <v>5439</v>
      </c>
      <c r="F854" s="2" t="s">
        <v>566</v>
      </c>
      <c r="G854" s="2" t="s">
        <v>5440</v>
      </c>
      <c r="H854" s="2" t="s">
        <v>5441</v>
      </c>
      <c r="I854" s="2">
        <v>94273</v>
      </c>
      <c r="J854" s="2">
        <v>6695</v>
      </c>
      <c r="K854" s="2">
        <v>27</v>
      </c>
      <c r="L854" s="2" t="s">
        <v>3</v>
      </c>
      <c r="M854" s="2" t="b">
        <v>0</v>
      </c>
      <c r="N854" s="2" t="str">
        <f t="shared" si="52"/>
        <v>Sep_2023</v>
      </c>
      <c r="O854" s="5">
        <f t="shared" si="53"/>
        <v>23995</v>
      </c>
      <c r="P854" s="5" t="str">
        <f t="shared" si="54"/>
        <v>No</v>
      </c>
      <c r="Q854" s="2" t="str">
        <f t="shared" si="55"/>
        <v>-</v>
      </c>
    </row>
    <row r="855" spans="2:17" x14ac:dyDescent="0.25">
      <c r="B855" s="2" t="s">
        <v>13155</v>
      </c>
      <c r="C855" s="2" t="s">
        <v>5442</v>
      </c>
      <c r="D855" s="2" t="s">
        <v>5443</v>
      </c>
      <c r="E855" s="2" t="s">
        <v>5444</v>
      </c>
      <c r="F855" s="2" t="s">
        <v>5445</v>
      </c>
      <c r="G855" s="2" t="s">
        <v>5446</v>
      </c>
      <c r="H855" s="2" t="s">
        <v>85</v>
      </c>
      <c r="I855" s="2">
        <v>11854</v>
      </c>
      <c r="J855" s="2">
        <v>1875</v>
      </c>
      <c r="K855" s="2">
        <v>6</v>
      </c>
      <c r="L855" s="2" t="s">
        <v>7</v>
      </c>
      <c r="M855" s="2" t="b">
        <v>1</v>
      </c>
      <c r="N855" s="2" t="str">
        <f t="shared" si="52"/>
        <v>Sep_2023</v>
      </c>
      <c r="O855" s="5">
        <f t="shared" si="53"/>
        <v>59</v>
      </c>
      <c r="P855" s="5" t="str">
        <f t="shared" si="54"/>
        <v>No</v>
      </c>
      <c r="Q855" s="2" t="str">
        <f t="shared" si="55"/>
        <v>0-1 min</v>
      </c>
    </row>
    <row r="856" spans="2:17" x14ac:dyDescent="0.25">
      <c r="B856" s="2" t="s">
        <v>13155</v>
      </c>
      <c r="C856" s="2" t="s">
        <v>5447</v>
      </c>
      <c r="D856" s="2" t="s">
        <v>5448</v>
      </c>
      <c r="E856" s="2" t="s">
        <v>5449</v>
      </c>
      <c r="F856" s="2" t="s">
        <v>5445</v>
      </c>
      <c r="G856" s="2" t="s">
        <v>5450</v>
      </c>
      <c r="H856" s="2" t="s">
        <v>454</v>
      </c>
      <c r="I856" s="2">
        <v>14284</v>
      </c>
      <c r="J856" s="2">
        <v>2313</v>
      </c>
      <c r="K856" s="2">
        <v>30</v>
      </c>
      <c r="L856" s="2" t="s">
        <v>7</v>
      </c>
      <c r="M856" s="2" t="b">
        <v>1</v>
      </c>
      <c r="N856" s="2" t="str">
        <f t="shared" si="52"/>
        <v>Sep_2023</v>
      </c>
      <c r="O856" s="5">
        <f t="shared" si="53"/>
        <v>55</v>
      </c>
      <c r="P856" s="5" t="str">
        <f t="shared" si="54"/>
        <v>No</v>
      </c>
      <c r="Q856" s="2" t="str">
        <f t="shared" si="55"/>
        <v>0-1 min</v>
      </c>
    </row>
    <row r="857" spans="2:17" x14ac:dyDescent="0.25">
      <c r="B857" s="2" t="s">
        <v>13155</v>
      </c>
      <c r="C857" s="2" t="s">
        <v>5451</v>
      </c>
      <c r="D857" s="2" t="s">
        <v>5452</v>
      </c>
      <c r="E857" s="2" t="s">
        <v>5453</v>
      </c>
      <c r="F857" s="2" t="s">
        <v>5445</v>
      </c>
      <c r="G857" s="2" t="s">
        <v>5454</v>
      </c>
      <c r="H857" s="2" t="s">
        <v>5455</v>
      </c>
      <c r="I857" s="2">
        <v>90380</v>
      </c>
      <c r="J857" s="2">
        <v>6461</v>
      </c>
      <c r="K857" s="2">
        <v>21</v>
      </c>
      <c r="L857" s="2" t="s">
        <v>3</v>
      </c>
      <c r="M857" s="2" t="b">
        <v>0</v>
      </c>
      <c r="N857" s="2" t="str">
        <f t="shared" si="52"/>
        <v>Sep_2023</v>
      </c>
      <c r="O857" s="5">
        <f t="shared" si="53"/>
        <v>23587</v>
      </c>
      <c r="P857" s="5" t="str">
        <f t="shared" si="54"/>
        <v>No</v>
      </c>
      <c r="Q857" s="2" t="str">
        <f t="shared" si="55"/>
        <v>-</v>
      </c>
    </row>
    <row r="858" spans="2:17" x14ac:dyDescent="0.25">
      <c r="B858" s="2" t="s">
        <v>13155</v>
      </c>
      <c r="C858" s="2" t="s">
        <v>5456</v>
      </c>
      <c r="D858" s="2" t="s">
        <v>5457</v>
      </c>
      <c r="E858" s="2" t="s">
        <v>5458</v>
      </c>
      <c r="F858" s="2" t="s">
        <v>568</v>
      </c>
      <c r="G858" s="2" t="s">
        <v>5459</v>
      </c>
      <c r="H858" s="2" t="s">
        <v>5460</v>
      </c>
      <c r="I858" s="2">
        <v>105702</v>
      </c>
      <c r="J858" s="2">
        <v>7299</v>
      </c>
      <c r="K858" s="2">
        <v>34</v>
      </c>
      <c r="L858" s="2" t="s">
        <v>3</v>
      </c>
      <c r="M858" s="2" t="b">
        <v>0</v>
      </c>
      <c r="N858" s="2" t="str">
        <f t="shared" si="52"/>
        <v>Sep_2023</v>
      </c>
      <c r="O858" s="5">
        <f t="shared" si="53"/>
        <v>32529</v>
      </c>
      <c r="P858" s="5" t="str">
        <f t="shared" si="54"/>
        <v>No</v>
      </c>
      <c r="Q858" s="2" t="str">
        <f t="shared" si="55"/>
        <v>-</v>
      </c>
    </row>
    <row r="859" spans="2:17" x14ac:dyDescent="0.25">
      <c r="B859" s="2" t="s">
        <v>13155</v>
      </c>
      <c r="C859" s="2" t="s">
        <v>5461</v>
      </c>
      <c r="D859" s="2" t="s">
        <v>5462</v>
      </c>
      <c r="E859" s="2" t="s">
        <v>5463</v>
      </c>
      <c r="F859" s="2" t="s">
        <v>570</v>
      </c>
      <c r="G859" s="2" t="s">
        <v>2987</v>
      </c>
      <c r="H859" s="2" t="s">
        <v>5464</v>
      </c>
      <c r="I859" s="2">
        <v>61704</v>
      </c>
      <c r="J859" s="2">
        <v>4536</v>
      </c>
      <c r="K859" s="2">
        <v>9</v>
      </c>
      <c r="L859" s="2" t="s">
        <v>3</v>
      </c>
      <c r="M859" s="2" t="b">
        <v>0</v>
      </c>
      <c r="N859" s="2" t="str">
        <f t="shared" si="52"/>
        <v>Sep_2023</v>
      </c>
      <c r="O859" s="5">
        <f t="shared" si="53"/>
        <v>16300</v>
      </c>
      <c r="P859" s="5" t="str">
        <f t="shared" si="54"/>
        <v>No</v>
      </c>
      <c r="Q859" s="2" t="str">
        <f t="shared" si="55"/>
        <v>-</v>
      </c>
    </row>
    <row r="860" spans="2:17" x14ac:dyDescent="0.25">
      <c r="B860" s="2" t="s">
        <v>13155</v>
      </c>
      <c r="C860" s="2" t="s">
        <v>5465</v>
      </c>
      <c r="D860" s="2" t="s">
        <v>5466</v>
      </c>
      <c r="E860" s="2" t="s">
        <v>5467</v>
      </c>
      <c r="F860" s="2" t="s">
        <v>572</v>
      </c>
      <c r="G860" s="2" t="s">
        <v>5468</v>
      </c>
      <c r="H860" s="2" t="s">
        <v>5469</v>
      </c>
      <c r="I860" s="2">
        <v>79047</v>
      </c>
      <c r="J860" s="2">
        <v>6848</v>
      </c>
      <c r="K860" s="2">
        <v>11</v>
      </c>
      <c r="L860" s="2" t="s">
        <v>3</v>
      </c>
      <c r="M860" s="2" t="b">
        <v>0</v>
      </c>
      <c r="N860" s="2" t="str">
        <f t="shared" si="52"/>
        <v>Sep_2023</v>
      </c>
      <c r="O860" s="5">
        <f t="shared" si="53"/>
        <v>13941</v>
      </c>
      <c r="P860" s="5" t="str">
        <f t="shared" si="54"/>
        <v>No</v>
      </c>
      <c r="Q860" s="2" t="str">
        <f t="shared" si="55"/>
        <v>-</v>
      </c>
    </row>
    <row r="861" spans="2:17" x14ac:dyDescent="0.25">
      <c r="B861" s="2" t="s">
        <v>13155</v>
      </c>
      <c r="C861" s="2" t="s">
        <v>5470</v>
      </c>
      <c r="D861" s="2" t="s">
        <v>5471</v>
      </c>
      <c r="E861" s="2" t="s">
        <v>5472</v>
      </c>
      <c r="F861" s="2" t="s">
        <v>5473</v>
      </c>
      <c r="G861" s="2" t="s">
        <v>5474</v>
      </c>
      <c r="H861" s="2" t="s">
        <v>828</v>
      </c>
      <c r="I861" s="2">
        <v>185566</v>
      </c>
      <c r="J861" s="2">
        <v>14122</v>
      </c>
      <c r="K861" s="2">
        <v>112</v>
      </c>
      <c r="L861" s="2" t="s">
        <v>7</v>
      </c>
      <c r="M861" s="2" t="b">
        <v>0</v>
      </c>
      <c r="N861" s="2" t="str">
        <f t="shared" si="52"/>
        <v>Sep_2023</v>
      </c>
      <c r="O861" s="5">
        <f t="shared" si="53"/>
        <v>695</v>
      </c>
      <c r="P861" s="5" t="str">
        <f t="shared" si="54"/>
        <v>No</v>
      </c>
      <c r="Q861" s="2" t="str">
        <f t="shared" si="55"/>
        <v>10-15 min</v>
      </c>
    </row>
    <row r="862" spans="2:17" x14ac:dyDescent="0.25">
      <c r="B862" s="2" t="s">
        <v>13155</v>
      </c>
      <c r="C862" s="2" t="s">
        <v>5475</v>
      </c>
      <c r="D862" s="2" t="s">
        <v>5476</v>
      </c>
      <c r="E862" s="2" t="s">
        <v>5477</v>
      </c>
      <c r="F862" s="2" t="s">
        <v>5473</v>
      </c>
      <c r="G862" s="2" t="s">
        <v>5478</v>
      </c>
      <c r="H862" s="2" t="s">
        <v>5479</v>
      </c>
      <c r="I862" s="2">
        <v>84952</v>
      </c>
      <c r="J862" s="2">
        <v>6246</v>
      </c>
      <c r="K862" s="2">
        <v>22</v>
      </c>
      <c r="L862" s="2" t="s">
        <v>3</v>
      </c>
      <c r="M862" s="2" t="b">
        <v>0</v>
      </c>
      <c r="N862" s="2" t="str">
        <f t="shared" si="52"/>
        <v>Sep_2023</v>
      </c>
      <c r="O862" s="5">
        <f t="shared" si="53"/>
        <v>12456</v>
      </c>
      <c r="P862" s="5" t="str">
        <f t="shared" si="54"/>
        <v>No</v>
      </c>
      <c r="Q862" s="2" t="str">
        <f t="shared" si="55"/>
        <v>-</v>
      </c>
    </row>
    <row r="863" spans="2:17" x14ac:dyDescent="0.25">
      <c r="B863" s="2" t="s">
        <v>13155</v>
      </c>
      <c r="C863" s="2" t="s">
        <v>5480</v>
      </c>
      <c r="D863" s="2" t="s">
        <v>5481</v>
      </c>
      <c r="E863" s="2" t="s">
        <v>5482</v>
      </c>
      <c r="F863" s="2" t="s">
        <v>573</v>
      </c>
      <c r="G863" s="2" t="s">
        <v>5483</v>
      </c>
      <c r="H863" s="2" t="s">
        <v>5484</v>
      </c>
      <c r="I863" s="2">
        <v>100366</v>
      </c>
      <c r="J863" s="2">
        <v>7109</v>
      </c>
      <c r="K863" s="2">
        <v>15</v>
      </c>
      <c r="L863" s="2" t="s">
        <v>3</v>
      </c>
      <c r="M863" s="2" t="b">
        <v>0</v>
      </c>
      <c r="N863" s="2" t="str">
        <f t="shared" si="52"/>
        <v>Sep_2023</v>
      </c>
      <c r="O863" s="5">
        <f t="shared" si="53"/>
        <v>21493</v>
      </c>
      <c r="P863" s="5" t="str">
        <f t="shared" si="54"/>
        <v>No</v>
      </c>
      <c r="Q863" s="2" t="str">
        <f t="shared" si="55"/>
        <v>-</v>
      </c>
    </row>
    <row r="864" spans="2:17" x14ac:dyDescent="0.25">
      <c r="B864" s="2" t="s">
        <v>13155</v>
      </c>
      <c r="C864" s="2" t="s">
        <v>5485</v>
      </c>
      <c r="D864" s="2" t="s">
        <v>5486</v>
      </c>
      <c r="E864" s="2" t="s">
        <v>5487</v>
      </c>
      <c r="F864" s="2" t="s">
        <v>5488</v>
      </c>
      <c r="G864" s="2" t="s">
        <v>5489</v>
      </c>
      <c r="H864" s="2" t="s">
        <v>5490</v>
      </c>
      <c r="I864" s="2">
        <v>71916</v>
      </c>
      <c r="J864" s="2">
        <v>5841</v>
      </c>
      <c r="K864" s="2">
        <v>11</v>
      </c>
      <c r="L864" s="2" t="s">
        <v>3</v>
      </c>
      <c r="M864" s="2" t="b">
        <v>0</v>
      </c>
      <c r="N864" s="2" t="str">
        <f t="shared" si="52"/>
        <v>Sep_2023</v>
      </c>
      <c r="O864" s="5">
        <f t="shared" si="53"/>
        <v>12384</v>
      </c>
      <c r="P864" s="5" t="str">
        <f t="shared" si="54"/>
        <v>No</v>
      </c>
      <c r="Q864" s="2" t="str">
        <f t="shared" si="55"/>
        <v>-</v>
      </c>
    </row>
    <row r="865" spans="2:17" x14ac:dyDescent="0.25">
      <c r="B865" s="2" t="s">
        <v>13155</v>
      </c>
      <c r="C865" s="2" t="s">
        <v>5491</v>
      </c>
      <c r="D865" s="2" t="s">
        <v>5492</v>
      </c>
      <c r="E865" s="2" t="s">
        <v>5493</v>
      </c>
      <c r="F865" s="2" t="s">
        <v>576</v>
      </c>
      <c r="G865" s="2" t="s">
        <v>5494</v>
      </c>
      <c r="H865" s="2" t="s">
        <v>5495</v>
      </c>
      <c r="I865" s="2">
        <v>63168</v>
      </c>
      <c r="J865" s="2">
        <v>5409</v>
      </c>
      <c r="K865" s="2">
        <v>12</v>
      </c>
      <c r="L865" s="2" t="s">
        <v>3</v>
      </c>
      <c r="M865" s="2" t="b">
        <v>0</v>
      </c>
      <c r="N865" s="2" t="str">
        <f t="shared" si="52"/>
        <v>Sep_2023</v>
      </c>
      <c r="O865" s="5">
        <f t="shared" si="53"/>
        <v>11004</v>
      </c>
      <c r="P865" s="5" t="str">
        <f t="shared" si="54"/>
        <v>No</v>
      </c>
      <c r="Q865" s="2" t="str">
        <f t="shared" si="55"/>
        <v>-</v>
      </c>
    </row>
    <row r="866" spans="2:17" x14ac:dyDescent="0.25">
      <c r="B866" s="2" t="s">
        <v>13155</v>
      </c>
      <c r="C866" s="2" t="s">
        <v>5496</v>
      </c>
      <c r="D866" s="2" t="s">
        <v>5497</v>
      </c>
      <c r="E866" s="2" t="s">
        <v>5498</v>
      </c>
      <c r="F866" s="2" t="s">
        <v>5499</v>
      </c>
      <c r="G866" s="2" t="s">
        <v>385</v>
      </c>
      <c r="H866" s="2" t="s">
        <v>5500</v>
      </c>
      <c r="I866" s="2">
        <v>69043</v>
      </c>
      <c r="J866" s="2">
        <v>6557</v>
      </c>
      <c r="K866" s="2">
        <v>10</v>
      </c>
      <c r="L866" s="2" t="s">
        <v>3</v>
      </c>
      <c r="M866" s="2" t="b">
        <v>0</v>
      </c>
      <c r="N866" s="2" t="str">
        <f t="shared" si="52"/>
        <v>Sep_2023</v>
      </c>
      <c r="O866" s="5">
        <f t="shared" si="53"/>
        <v>14357</v>
      </c>
      <c r="P866" s="5" t="str">
        <f t="shared" si="54"/>
        <v>No</v>
      </c>
      <c r="Q866" s="2" t="str">
        <f t="shared" si="55"/>
        <v>-</v>
      </c>
    </row>
    <row r="867" spans="2:17" x14ac:dyDescent="0.25">
      <c r="B867" s="2" t="s">
        <v>13155</v>
      </c>
      <c r="C867" s="2" t="s">
        <v>5501</v>
      </c>
      <c r="D867" s="2" t="s">
        <v>5502</v>
      </c>
      <c r="E867" s="2" t="s">
        <v>5503</v>
      </c>
      <c r="F867" s="2" t="s">
        <v>579</v>
      </c>
      <c r="G867" s="2" t="s">
        <v>5504</v>
      </c>
      <c r="H867" s="2" t="s">
        <v>634</v>
      </c>
      <c r="I867" s="2">
        <v>85679</v>
      </c>
      <c r="J867" s="2">
        <v>5972</v>
      </c>
      <c r="K867" s="2">
        <v>39</v>
      </c>
      <c r="L867" s="2" t="s">
        <v>3</v>
      </c>
      <c r="M867" s="2" t="b">
        <v>0</v>
      </c>
      <c r="N867" s="2" t="str">
        <f t="shared" si="52"/>
        <v>Sep_2023</v>
      </c>
      <c r="O867" s="5">
        <f t="shared" si="53"/>
        <v>10638</v>
      </c>
      <c r="P867" s="5" t="str">
        <f t="shared" si="54"/>
        <v>No</v>
      </c>
      <c r="Q867" s="2" t="str">
        <f t="shared" si="55"/>
        <v>-</v>
      </c>
    </row>
    <row r="868" spans="2:17" x14ac:dyDescent="0.25">
      <c r="B868" s="2" t="s">
        <v>13155</v>
      </c>
      <c r="C868" s="2" t="s">
        <v>5505</v>
      </c>
      <c r="D868" s="2" t="s">
        <v>5506</v>
      </c>
      <c r="E868" s="2" t="s">
        <v>5507</v>
      </c>
      <c r="F868" s="2" t="s">
        <v>580</v>
      </c>
      <c r="G868" s="2" t="s">
        <v>5508</v>
      </c>
      <c r="H868" s="2" t="s">
        <v>340</v>
      </c>
      <c r="I868" s="2">
        <v>99553</v>
      </c>
      <c r="J868" s="2">
        <v>9837</v>
      </c>
      <c r="K868" s="2">
        <v>54</v>
      </c>
      <c r="L868" s="2" t="s">
        <v>7</v>
      </c>
      <c r="M868" s="2" t="b">
        <v>0</v>
      </c>
      <c r="N868" s="2" t="str">
        <f t="shared" si="52"/>
        <v>Sep_2023</v>
      </c>
      <c r="O868" s="5">
        <f t="shared" si="53"/>
        <v>783</v>
      </c>
      <c r="P868" s="5" t="str">
        <f t="shared" si="54"/>
        <v>No</v>
      </c>
      <c r="Q868" s="2" t="str">
        <f t="shared" si="55"/>
        <v>10-15 min</v>
      </c>
    </row>
    <row r="869" spans="2:17" x14ac:dyDescent="0.25">
      <c r="B869" s="2" t="s">
        <v>13155</v>
      </c>
      <c r="C869" s="2" t="s">
        <v>5509</v>
      </c>
      <c r="D869" s="2" t="s">
        <v>5510</v>
      </c>
      <c r="E869" s="2" t="s">
        <v>5511</v>
      </c>
      <c r="F869" s="2" t="s">
        <v>580</v>
      </c>
      <c r="G869" s="2" t="s">
        <v>5512</v>
      </c>
      <c r="H869" s="2" t="s">
        <v>5513</v>
      </c>
      <c r="I869" s="2">
        <v>126835</v>
      </c>
      <c r="J869" s="2">
        <v>8844</v>
      </c>
      <c r="K869" s="2">
        <v>16</v>
      </c>
      <c r="L869" s="2" t="s">
        <v>3</v>
      </c>
      <c r="M869" s="2" t="b">
        <v>0</v>
      </c>
      <c r="N869" s="2" t="str">
        <f t="shared" si="52"/>
        <v>Sep_2023</v>
      </c>
      <c r="O869" s="5">
        <f t="shared" si="53"/>
        <v>14351</v>
      </c>
      <c r="P869" s="5" t="str">
        <f t="shared" si="54"/>
        <v>No</v>
      </c>
      <c r="Q869" s="2" t="str">
        <f t="shared" si="55"/>
        <v>-</v>
      </c>
    </row>
    <row r="870" spans="2:17" x14ac:dyDescent="0.25">
      <c r="B870" s="2" t="s">
        <v>13155</v>
      </c>
      <c r="C870" s="2" t="s">
        <v>5514</v>
      </c>
      <c r="D870" s="2" t="s">
        <v>5515</v>
      </c>
      <c r="E870" s="2" t="s">
        <v>5516</v>
      </c>
      <c r="F870" s="2" t="s">
        <v>581</v>
      </c>
      <c r="G870" s="2" t="s">
        <v>5517</v>
      </c>
      <c r="H870" s="2" t="s">
        <v>5518</v>
      </c>
      <c r="I870" s="2">
        <v>131150</v>
      </c>
      <c r="J870" s="2">
        <v>8949</v>
      </c>
      <c r="K870" s="2">
        <v>20</v>
      </c>
      <c r="L870" s="2" t="s">
        <v>3</v>
      </c>
      <c r="M870" s="2" t="b">
        <v>0</v>
      </c>
      <c r="N870" s="2" t="str">
        <f t="shared" si="52"/>
        <v>Sep_2023</v>
      </c>
      <c r="O870" s="5">
        <f t="shared" si="53"/>
        <v>20457</v>
      </c>
      <c r="P870" s="5" t="str">
        <f t="shared" si="54"/>
        <v>No</v>
      </c>
      <c r="Q870" s="2" t="str">
        <f t="shared" si="55"/>
        <v>-</v>
      </c>
    </row>
    <row r="871" spans="2:17" x14ac:dyDescent="0.25">
      <c r="B871" s="2" t="s">
        <v>13155</v>
      </c>
      <c r="C871" s="2" t="s">
        <v>5519</v>
      </c>
      <c r="D871" s="2" t="s">
        <v>5520</v>
      </c>
      <c r="E871" s="2" t="s">
        <v>5521</v>
      </c>
      <c r="F871" s="2" t="s">
        <v>582</v>
      </c>
      <c r="G871" s="2" t="s">
        <v>5522</v>
      </c>
      <c r="H871" s="2" t="s">
        <v>5523</v>
      </c>
      <c r="I871" s="2">
        <v>51440</v>
      </c>
      <c r="J871" s="2">
        <v>5815</v>
      </c>
      <c r="K871" s="2">
        <v>23</v>
      </c>
      <c r="L871" s="2" t="s">
        <v>7</v>
      </c>
      <c r="M871" s="2" t="b">
        <v>0</v>
      </c>
      <c r="N871" s="2" t="str">
        <f t="shared" si="52"/>
        <v>Sep_2023</v>
      </c>
      <c r="O871" s="5">
        <f t="shared" si="53"/>
        <v>373</v>
      </c>
      <c r="P871" s="5" t="str">
        <f t="shared" si="54"/>
        <v>No</v>
      </c>
      <c r="Q871" s="2" t="str">
        <f t="shared" si="55"/>
        <v>5-10 min</v>
      </c>
    </row>
    <row r="872" spans="2:17" x14ac:dyDescent="0.25">
      <c r="B872" s="2" t="s">
        <v>13155</v>
      </c>
      <c r="C872" s="2" t="s">
        <v>5524</v>
      </c>
      <c r="D872" s="2" t="s">
        <v>5525</v>
      </c>
      <c r="E872" s="2" t="s">
        <v>5526</v>
      </c>
      <c r="F872" s="2" t="s">
        <v>582</v>
      </c>
      <c r="G872" s="2" t="s">
        <v>5527</v>
      </c>
      <c r="H872" s="2" t="s">
        <v>5528</v>
      </c>
      <c r="I872" s="2">
        <v>106478</v>
      </c>
      <c r="J872" s="2">
        <v>7556</v>
      </c>
      <c r="K872" s="2">
        <v>10</v>
      </c>
      <c r="L872" s="2" t="s">
        <v>3</v>
      </c>
      <c r="M872" s="2" t="b">
        <v>0</v>
      </c>
      <c r="N872" s="2" t="str">
        <f t="shared" si="52"/>
        <v>Sep_2023</v>
      </c>
      <c r="O872" s="5">
        <f t="shared" si="53"/>
        <v>20362</v>
      </c>
      <c r="P872" s="5" t="str">
        <f t="shared" si="54"/>
        <v>No</v>
      </c>
      <c r="Q872" s="2" t="str">
        <f t="shared" si="55"/>
        <v>-</v>
      </c>
    </row>
    <row r="873" spans="2:17" x14ac:dyDescent="0.25">
      <c r="B873" s="2" t="s">
        <v>13155</v>
      </c>
      <c r="C873" s="2" t="s">
        <v>5529</v>
      </c>
      <c r="D873" s="2" t="s">
        <v>5530</v>
      </c>
      <c r="E873" s="2" t="s">
        <v>5531</v>
      </c>
      <c r="F873" s="2" t="s">
        <v>5532</v>
      </c>
      <c r="G873" s="2" t="s">
        <v>149</v>
      </c>
      <c r="H873" s="2" t="s">
        <v>5533</v>
      </c>
      <c r="I873" s="2">
        <v>139691</v>
      </c>
      <c r="J873" s="2">
        <v>11345</v>
      </c>
      <c r="K873" s="2">
        <v>16</v>
      </c>
      <c r="L873" s="2" t="s">
        <v>3</v>
      </c>
      <c r="M873" s="2" t="b">
        <v>0</v>
      </c>
      <c r="N873" s="2" t="str">
        <f t="shared" si="52"/>
        <v>Sep_2023</v>
      </c>
      <c r="O873" s="5">
        <f t="shared" si="53"/>
        <v>15006</v>
      </c>
      <c r="P873" s="5" t="str">
        <f t="shared" si="54"/>
        <v>No</v>
      </c>
      <c r="Q873" s="2" t="str">
        <f t="shared" si="55"/>
        <v>-</v>
      </c>
    </row>
    <row r="874" spans="2:17" x14ac:dyDescent="0.25">
      <c r="B874" s="2" t="s">
        <v>13155</v>
      </c>
      <c r="C874" s="2" t="s">
        <v>5534</v>
      </c>
      <c r="D874" s="2" t="s">
        <v>5535</v>
      </c>
      <c r="E874" s="2" t="s">
        <v>5536</v>
      </c>
      <c r="F874" s="2" t="s">
        <v>585</v>
      </c>
      <c r="G874" s="2" t="s">
        <v>5537</v>
      </c>
      <c r="H874" s="2" t="s">
        <v>5538</v>
      </c>
      <c r="I874" s="2">
        <v>73309</v>
      </c>
      <c r="J874" s="2">
        <v>6240</v>
      </c>
      <c r="K874" s="2">
        <v>9</v>
      </c>
      <c r="L874" s="2" t="s">
        <v>3</v>
      </c>
      <c r="M874" s="2" t="b">
        <v>0</v>
      </c>
      <c r="N874" s="2" t="str">
        <f t="shared" si="52"/>
        <v>Sep_2023</v>
      </c>
      <c r="O874" s="5">
        <f t="shared" si="53"/>
        <v>16015</v>
      </c>
      <c r="P874" s="5" t="str">
        <f t="shared" si="54"/>
        <v>No</v>
      </c>
      <c r="Q874" s="2" t="str">
        <f t="shared" si="55"/>
        <v>-</v>
      </c>
    </row>
    <row r="875" spans="2:17" x14ac:dyDescent="0.25">
      <c r="B875" s="2" t="s">
        <v>13155</v>
      </c>
      <c r="C875" s="2" t="s">
        <v>5539</v>
      </c>
      <c r="D875" s="2" t="s">
        <v>5540</v>
      </c>
      <c r="E875" s="2" t="s">
        <v>5541</v>
      </c>
      <c r="F875" s="2" t="s">
        <v>5542</v>
      </c>
      <c r="G875" s="2" t="s">
        <v>180</v>
      </c>
      <c r="H875" s="2" t="s">
        <v>5543</v>
      </c>
      <c r="I875" s="2">
        <v>110101</v>
      </c>
      <c r="J875" s="2">
        <v>8926</v>
      </c>
      <c r="K875" s="2">
        <v>13</v>
      </c>
      <c r="L875" s="2" t="s">
        <v>3</v>
      </c>
      <c r="M875" s="2" t="b">
        <v>0</v>
      </c>
      <c r="N875" s="2" t="str">
        <f t="shared" si="52"/>
        <v>Sep_2023</v>
      </c>
      <c r="O875" s="5">
        <f t="shared" si="53"/>
        <v>20027</v>
      </c>
      <c r="P875" s="5" t="str">
        <f t="shared" si="54"/>
        <v>No</v>
      </c>
      <c r="Q875" s="2" t="str">
        <f t="shared" si="55"/>
        <v>-</v>
      </c>
    </row>
    <row r="876" spans="2:17" x14ac:dyDescent="0.25">
      <c r="B876" s="2" t="s">
        <v>13155</v>
      </c>
      <c r="C876" s="2" t="s">
        <v>5544</v>
      </c>
      <c r="D876" s="2" t="s">
        <v>5545</v>
      </c>
      <c r="E876" s="2" t="s">
        <v>5546</v>
      </c>
      <c r="F876" s="2" t="s">
        <v>587</v>
      </c>
      <c r="G876" s="2" t="s">
        <v>5547</v>
      </c>
      <c r="H876" s="2" t="s">
        <v>5548</v>
      </c>
      <c r="I876" s="2">
        <v>77453</v>
      </c>
      <c r="J876" s="2">
        <v>5963</v>
      </c>
      <c r="K876" s="2">
        <v>12</v>
      </c>
      <c r="L876" s="2" t="s">
        <v>3</v>
      </c>
      <c r="M876" s="2" t="b">
        <v>0</v>
      </c>
      <c r="N876" s="2" t="str">
        <f t="shared" si="52"/>
        <v>Sep_2023</v>
      </c>
      <c r="O876" s="5">
        <f t="shared" si="53"/>
        <v>15629</v>
      </c>
      <c r="P876" s="5" t="str">
        <f t="shared" si="54"/>
        <v>No</v>
      </c>
      <c r="Q876" s="2" t="str">
        <f t="shared" si="55"/>
        <v>-</v>
      </c>
    </row>
    <row r="877" spans="2:17" x14ac:dyDescent="0.25">
      <c r="B877" s="2" t="s">
        <v>13155</v>
      </c>
      <c r="C877" s="2" t="s">
        <v>5549</v>
      </c>
      <c r="D877" s="2" t="s">
        <v>5550</v>
      </c>
      <c r="E877" s="2" t="s">
        <v>5551</v>
      </c>
      <c r="F877" s="2" t="s">
        <v>588</v>
      </c>
      <c r="G877" s="2" t="s">
        <v>5552</v>
      </c>
      <c r="H877" s="2" t="s">
        <v>5553</v>
      </c>
      <c r="I877" s="2">
        <v>76475</v>
      </c>
      <c r="J877" s="2">
        <v>6742</v>
      </c>
      <c r="K877" s="2">
        <v>45</v>
      </c>
      <c r="L877" s="2" t="s">
        <v>3</v>
      </c>
      <c r="M877" s="2" t="b">
        <v>0</v>
      </c>
      <c r="N877" s="2" t="str">
        <f t="shared" si="52"/>
        <v>Sep_2023</v>
      </c>
      <c r="O877" s="5">
        <f t="shared" si="53"/>
        <v>12770</v>
      </c>
      <c r="P877" s="5" t="str">
        <f t="shared" si="54"/>
        <v>No</v>
      </c>
      <c r="Q877" s="2" t="str">
        <f t="shared" si="55"/>
        <v>-</v>
      </c>
    </row>
    <row r="878" spans="2:17" x14ac:dyDescent="0.25">
      <c r="B878" s="2" t="s">
        <v>13155</v>
      </c>
      <c r="C878" s="2" t="s">
        <v>5554</v>
      </c>
      <c r="D878" s="2" t="s">
        <v>5555</v>
      </c>
      <c r="E878" s="2" t="s">
        <v>5556</v>
      </c>
      <c r="F878" s="2" t="s">
        <v>589</v>
      </c>
      <c r="G878" s="2" t="s">
        <v>5557</v>
      </c>
      <c r="H878" s="2" t="s">
        <v>5558</v>
      </c>
      <c r="I878" s="2">
        <v>98567</v>
      </c>
      <c r="J878" s="2">
        <v>7363</v>
      </c>
      <c r="K878" s="2">
        <v>11</v>
      </c>
      <c r="L878" s="2" t="s">
        <v>3</v>
      </c>
      <c r="M878" s="2" t="b">
        <v>0</v>
      </c>
      <c r="N878" s="2" t="str">
        <f t="shared" si="52"/>
        <v>Sep_2023</v>
      </c>
      <c r="O878" s="5">
        <f t="shared" si="53"/>
        <v>20218</v>
      </c>
      <c r="P878" s="5" t="str">
        <f t="shared" si="54"/>
        <v>No</v>
      </c>
      <c r="Q878" s="2" t="str">
        <f t="shared" si="55"/>
        <v>-</v>
      </c>
    </row>
    <row r="879" spans="2:17" x14ac:dyDescent="0.25">
      <c r="B879" s="2" t="s">
        <v>13155</v>
      </c>
      <c r="C879" s="2" t="s">
        <v>5559</v>
      </c>
      <c r="D879" s="2" t="s">
        <v>5560</v>
      </c>
      <c r="E879" s="2" t="s">
        <v>5561</v>
      </c>
      <c r="F879" s="2" t="s">
        <v>590</v>
      </c>
      <c r="G879" s="2" t="s">
        <v>378</v>
      </c>
      <c r="H879" s="2" t="s">
        <v>5562</v>
      </c>
      <c r="I879" s="2">
        <v>77006</v>
      </c>
      <c r="J879" s="2">
        <v>6155</v>
      </c>
      <c r="K879" s="2">
        <v>8</v>
      </c>
      <c r="L879" s="2" t="s">
        <v>3</v>
      </c>
      <c r="M879" s="2" t="b">
        <v>0</v>
      </c>
      <c r="N879" s="2" t="str">
        <f t="shared" si="52"/>
        <v>Sep_2023</v>
      </c>
      <c r="O879" s="5">
        <f t="shared" si="53"/>
        <v>12894</v>
      </c>
      <c r="P879" s="5" t="str">
        <f t="shared" si="54"/>
        <v>No</v>
      </c>
      <c r="Q879" s="2" t="str">
        <f t="shared" si="55"/>
        <v>-</v>
      </c>
    </row>
    <row r="880" spans="2:17" x14ac:dyDescent="0.25">
      <c r="B880" s="2" t="s">
        <v>13155</v>
      </c>
      <c r="C880" s="2" t="s">
        <v>5563</v>
      </c>
      <c r="D880" s="2" t="s">
        <v>5564</v>
      </c>
      <c r="E880" s="2" t="s">
        <v>5565</v>
      </c>
      <c r="F880" s="2" t="s">
        <v>591</v>
      </c>
      <c r="G880" s="2" t="s">
        <v>5566</v>
      </c>
      <c r="H880" s="2" t="s">
        <v>5567</v>
      </c>
      <c r="I880" s="2">
        <v>89238</v>
      </c>
      <c r="J880" s="2">
        <v>8411</v>
      </c>
      <c r="K880" s="2">
        <v>46</v>
      </c>
      <c r="L880" s="2" t="s">
        <v>7</v>
      </c>
      <c r="M880" s="2" t="b">
        <v>0</v>
      </c>
      <c r="N880" s="2" t="str">
        <f t="shared" si="52"/>
        <v>Aug_2023</v>
      </c>
      <c r="O880" s="5">
        <f t="shared" si="53"/>
        <v>635</v>
      </c>
      <c r="P880" s="5" t="str">
        <f t="shared" si="54"/>
        <v>No</v>
      </c>
      <c r="Q880" s="2" t="str">
        <f t="shared" si="55"/>
        <v>10-15 min</v>
      </c>
    </row>
    <row r="881" spans="2:17" x14ac:dyDescent="0.25">
      <c r="B881" s="2" t="s">
        <v>13155</v>
      </c>
      <c r="C881" s="2" t="s">
        <v>5568</v>
      </c>
      <c r="D881" s="2" t="s">
        <v>5569</v>
      </c>
      <c r="E881" s="2" t="s">
        <v>5570</v>
      </c>
      <c r="F881" s="2" t="s">
        <v>591</v>
      </c>
      <c r="G881" s="2" t="s">
        <v>5571</v>
      </c>
      <c r="H881" s="2" t="s">
        <v>5572</v>
      </c>
      <c r="I881" s="2">
        <v>77730</v>
      </c>
      <c r="J881" s="2">
        <v>6674</v>
      </c>
      <c r="K881" s="2">
        <v>20</v>
      </c>
      <c r="L881" s="2" t="s">
        <v>3</v>
      </c>
      <c r="M881" s="2" t="b">
        <v>0</v>
      </c>
      <c r="N881" s="2" t="str">
        <f t="shared" si="52"/>
        <v>Aug_2023</v>
      </c>
      <c r="O881" s="5">
        <f t="shared" si="53"/>
        <v>14777</v>
      </c>
      <c r="P881" s="5" t="str">
        <f t="shared" si="54"/>
        <v>No</v>
      </c>
      <c r="Q881" s="2" t="str">
        <f t="shared" si="55"/>
        <v>-</v>
      </c>
    </row>
    <row r="882" spans="2:17" x14ac:dyDescent="0.25">
      <c r="B882" s="2" t="s">
        <v>13155</v>
      </c>
      <c r="C882" s="2" t="s">
        <v>5573</v>
      </c>
      <c r="D882" s="2" t="s">
        <v>5574</v>
      </c>
      <c r="E882" s="2" t="s">
        <v>5575</v>
      </c>
      <c r="F882" s="2" t="s">
        <v>592</v>
      </c>
      <c r="G882" s="2" t="s">
        <v>5576</v>
      </c>
      <c r="H882" s="2" t="s">
        <v>5577</v>
      </c>
      <c r="I882" s="2">
        <v>53209</v>
      </c>
      <c r="J882" s="2">
        <v>4153</v>
      </c>
      <c r="K882" s="2">
        <v>5</v>
      </c>
      <c r="L882" s="2" t="s">
        <v>3</v>
      </c>
      <c r="M882" s="2" t="b">
        <v>0</v>
      </c>
      <c r="N882" s="2" t="str">
        <f t="shared" si="52"/>
        <v>Aug_2023</v>
      </c>
      <c r="O882" s="5">
        <f t="shared" si="53"/>
        <v>20585</v>
      </c>
      <c r="P882" s="5" t="str">
        <f t="shared" si="54"/>
        <v>No</v>
      </c>
      <c r="Q882" s="2" t="str">
        <f t="shared" si="55"/>
        <v>-</v>
      </c>
    </row>
    <row r="883" spans="2:17" x14ac:dyDescent="0.25">
      <c r="B883" s="2" t="s">
        <v>13155</v>
      </c>
      <c r="C883" s="2" t="s">
        <v>5578</v>
      </c>
      <c r="D883" s="2" t="s">
        <v>5579</v>
      </c>
      <c r="E883" s="2" t="s">
        <v>5580</v>
      </c>
      <c r="F883" s="2" t="s">
        <v>593</v>
      </c>
      <c r="G883" s="2" t="s">
        <v>5581</v>
      </c>
      <c r="H883" s="2" t="s">
        <v>5582</v>
      </c>
      <c r="I883" s="2">
        <v>21571</v>
      </c>
      <c r="J883" s="2">
        <v>1654</v>
      </c>
      <c r="K883" s="2">
        <v>138</v>
      </c>
      <c r="L883" s="2" t="s">
        <v>7</v>
      </c>
      <c r="M883" s="2" t="b">
        <v>0</v>
      </c>
      <c r="N883" s="2" t="str">
        <f t="shared" si="52"/>
        <v>Aug_2023</v>
      </c>
      <c r="O883" s="5">
        <f t="shared" si="53"/>
        <v>289</v>
      </c>
      <c r="P883" s="5" t="str">
        <f t="shared" si="54"/>
        <v>No</v>
      </c>
      <c r="Q883" s="2" t="str">
        <f t="shared" si="55"/>
        <v>1-5 min</v>
      </c>
    </row>
    <row r="884" spans="2:17" x14ac:dyDescent="0.25">
      <c r="B884" s="2" t="s">
        <v>13155</v>
      </c>
      <c r="C884" s="2" t="s">
        <v>5583</v>
      </c>
      <c r="D884" s="2" t="s">
        <v>5584</v>
      </c>
      <c r="E884" s="2" t="s">
        <v>5585</v>
      </c>
      <c r="F884" s="2" t="s">
        <v>594</v>
      </c>
      <c r="G884" s="2" t="s">
        <v>5586</v>
      </c>
      <c r="H884" s="2" t="s">
        <v>5587</v>
      </c>
      <c r="I884" s="2">
        <v>124500</v>
      </c>
      <c r="J884" s="2">
        <v>8943</v>
      </c>
      <c r="K884" s="2">
        <v>12</v>
      </c>
      <c r="L884" s="2" t="s">
        <v>3</v>
      </c>
      <c r="M884" s="2" t="b">
        <v>0</v>
      </c>
      <c r="N884" s="2" t="str">
        <f t="shared" si="52"/>
        <v>Aug_2023</v>
      </c>
      <c r="O884" s="5">
        <f t="shared" si="53"/>
        <v>11990</v>
      </c>
      <c r="P884" s="5" t="str">
        <f t="shared" si="54"/>
        <v>No</v>
      </c>
      <c r="Q884" s="2" t="str">
        <f t="shared" si="55"/>
        <v>-</v>
      </c>
    </row>
    <row r="885" spans="2:17" x14ac:dyDescent="0.25">
      <c r="B885" s="2" t="s">
        <v>13155</v>
      </c>
      <c r="C885" s="2" t="s">
        <v>5588</v>
      </c>
      <c r="D885" s="2" t="s">
        <v>5589</v>
      </c>
      <c r="E885" s="2" t="s">
        <v>5590</v>
      </c>
      <c r="F885" s="2" t="s">
        <v>595</v>
      </c>
      <c r="G885" s="2" t="s">
        <v>5591</v>
      </c>
      <c r="H885" s="2" t="s">
        <v>5592</v>
      </c>
      <c r="I885" s="2">
        <v>211144</v>
      </c>
      <c r="J885" s="2">
        <v>15813</v>
      </c>
      <c r="K885" s="2">
        <v>56</v>
      </c>
      <c r="L885" s="2" t="s">
        <v>3</v>
      </c>
      <c r="M885" s="2" t="b">
        <v>0</v>
      </c>
      <c r="N885" s="2" t="str">
        <f t="shared" si="52"/>
        <v>Aug_2023</v>
      </c>
      <c r="O885" s="5">
        <f t="shared" si="53"/>
        <v>26477</v>
      </c>
      <c r="P885" s="5" t="str">
        <f t="shared" si="54"/>
        <v>Yes</v>
      </c>
      <c r="Q885" s="2" t="str">
        <f t="shared" si="55"/>
        <v>-</v>
      </c>
    </row>
    <row r="886" spans="2:17" x14ac:dyDescent="0.25">
      <c r="B886" s="2" t="s">
        <v>13155</v>
      </c>
      <c r="C886" s="2" t="s">
        <v>5593</v>
      </c>
      <c r="D886" s="2" t="s">
        <v>5594</v>
      </c>
      <c r="E886" s="2" t="s">
        <v>5595</v>
      </c>
      <c r="F886" s="2" t="s">
        <v>596</v>
      </c>
      <c r="G886" s="2" t="s">
        <v>5596</v>
      </c>
      <c r="H886" s="2" t="s">
        <v>5597</v>
      </c>
      <c r="I886" s="2">
        <v>136598</v>
      </c>
      <c r="J886" s="2">
        <v>9063</v>
      </c>
      <c r="K886" s="2">
        <v>36</v>
      </c>
      <c r="L886" s="2" t="s">
        <v>3</v>
      </c>
      <c r="M886" s="2" t="b">
        <v>0</v>
      </c>
      <c r="N886" s="2" t="str">
        <f t="shared" si="52"/>
        <v>Aug_2023</v>
      </c>
      <c r="O886" s="5">
        <f t="shared" si="53"/>
        <v>25347</v>
      </c>
      <c r="P886" s="5" t="str">
        <f t="shared" si="54"/>
        <v>Yes</v>
      </c>
      <c r="Q886" s="2" t="str">
        <f t="shared" si="55"/>
        <v>-</v>
      </c>
    </row>
    <row r="887" spans="2:17" x14ac:dyDescent="0.25">
      <c r="B887" s="2" t="s">
        <v>13155</v>
      </c>
      <c r="C887" s="2" t="s">
        <v>5598</v>
      </c>
      <c r="D887" s="2" t="s">
        <v>5599</v>
      </c>
      <c r="E887" s="2" t="s">
        <v>5600</v>
      </c>
      <c r="F887" s="2" t="s">
        <v>597</v>
      </c>
      <c r="G887" s="2" t="s">
        <v>227</v>
      </c>
      <c r="H887" s="2" t="s">
        <v>253</v>
      </c>
      <c r="I887" s="2">
        <v>169024</v>
      </c>
      <c r="J887" s="2">
        <v>13513</v>
      </c>
      <c r="K887" s="2">
        <v>92</v>
      </c>
      <c r="L887" s="2" t="s">
        <v>7</v>
      </c>
      <c r="M887" s="2" t="b">
        <v>0</v>
      </c>
      <c r="N887" s="2" t="str">
        <f t="shared" si="52"/>
        <v>Aug_2023</v>
      </c>
      <c r="O887" s="5">
        <f t="shared" si="53"/>
        <v>691</v>
      </c>
      <c r="P887" s="5" t="str">
        <f t="shared" si="54"/>
        <v>No</v>
      </c>
      <c r="Q887" s="2" t="str">
        <f t="shared" si="55"/>
        <v>10-15 min</v>
      </c>
    </row>
    <row r="888" spans="2:17" x14ac:dyDescent="0.25">
      <c r="B888" s="2" t="s">
        <v>13155</v>
      </c>
      <c r="C888" s="2" t="s">
        <v>5601</v>
      </c>
      <c r="D888" s="2" t="s">
        <v>5602</v>
      </c>
      <c r="E888" s="2" t="s">
        <v>5603</v>
      </c>
      <c r="F888" s="2" t="s">
        <v>597</v>
      </c>
      <c r="G888" s="2" t="s">
        <v>5604</v>
      </c>
      <c r="H888" s="2" t="s">
        <v>5605</v>
      </c>
      <c r="I888" s="2">
        <v>184929</v>
      </c>
      <c r="J888" s="2">
        <v>12655</v>
      </c>
      <c r="K888" s="2">
        <v>58</v>
      </c>
      <c r="L888" s="2" t="s">
        <v>3</v>
      </c>
      <c r="M888" s="2" t="b">
        <v>0</v>
      </c>
      <c r="N888" s="2" t="str">
        <f t="shared" si="52"/>
        <v>Aug_2023</v>
      </c>
      <c r="O888" s="5">
        <f t="shared" si="53"/>
        <v>33565</v>
      </c>
      <c r="P888" s="5" t="str">
        <f t="shared" si="54"/>
        <v>Yes</v>
      </c>
      <c r="Q888" s="2" t="str">
        <f t="shared" si="55"/>
        <v>-</v>
      </c>
    </row>
    <row r="889" spans="2:17" x14ac:dyDescent="0.25">
      <c r="B889" s="2" t="s">
        <v>13155</v>
      </c>
      <c r="C889" s="2" t="s">
        <v>5606</v>
      </c>
      <c r="D889" s="2" t="s">
        <v>5607</v>
      </c>
      <c r="E889" s="2" t="s">
        <v>5608</v>
      </c>
      <c r="F889" s="2" t="s">
        <v>598</v>
      </c>
      <c r="G889" s="2" t="s">
        <v>5609</v>
      </c>
      <c r="H889" s="2" t="s">
        <v>5610</v>
      </c>
      <c r="I889" s="2">
        <v>89808</v>
      </c>
      <c r="J889" s="2">
        <v>6280</v>
      </c>
      <c r="K889" s="2">
        <v>14</v>
      </c>
      <c r="L889" s="2" t="s">
        <v>3</v>
      </c>
      <c r="M889" s="2" t="b">
        <v>0</v>
      </c>
      <c r="N889" s="2" t="str">
        <f t="shared" si="52"/>
        <v>Aug_2023</v>
      </c>
      <c r="O889" s="5">
        <f t="shared" si="53"/>
        <v>16191</v>
      </c>
      <c r="P889" s="5" t="str">
        <f t="shared" si="54"/>
        <v>No</v>
      </c>
      <c r="Q889" s="2" t="str">
        <f t="shared" si="55"/>
        <v>-</v>
      </c>
    </row>
    <row r="890" spans="2:17" x14ac:dyDescent="0.25">
      <c r="B890" s="2" t="s">
        <v>13155</v>
      </c>
      <c r="C890" s="2" t="s">
        <v>5611</v>
      </c>
      <c r="D890" s="2" t="s">
        <v>5612</v>
      </c>
      <c r="E890" s="2" t="s">
        <v>5613</v>
      </c>
      <c r="F890" s="2" t="s">
        <v>600</v>
      </c>
      <c r="G890" s="2" t="s">
        <v>5614</v>
      </c>
      <c r="H890" s="2" t="s">
        <v>5615</v>
      </c>
      <c r="I890" s="2">
        <v>83096</v>
      </c>
      <c r="J890" s="2">
        <v>6427</v>
      </c>
      <c r="K890" s="2">
        <v>4</v>
      </c>
      <c r="L890" s="2" t="s">
        <v>3</v>
      </c>
      <c r="M890" s="2" t="b">
        <v>0</v>
      </c>
      <c r="N890" s="2" t="str">
        <f t="shared" si="52"/>
        <v>Aug_2023</v>
      </c>
      <c r="O890" s="5">
        <f t="shared" si="53"/>
        <v>16221</v>
      </c>
      <c r="P890" s="5" t="str">
        <f t="shared" si="54"/>
        <v>No</v>
      </c>
      <c r="Q890" s="2" t="str">
        <f t="shared" si="55"/>
        <v>-</v>
      </c>
    </row>
    <row r="891" spans="2:17" x14ac:dyDescent="0.25">
      <c r="B891" s="2" t="s">
        <v>13155</v>
      </c>
      <c r="C891" s="2" t="s">
        <v>5616</v>
      </c>
      <c r="D891" s="2" t="s">
        <v>5617</v>
      </c>
      <c r="E891" s="2" t="s">
        <v>5618</v>
      </c>
      <c r="F891" s="2" t="s">
        <v>603</v>
      </c>
      <c r="G891" s="2" t="s">
        <v>5619</v>
      </c>
      <c r="H891" s="2" t="s">
        <v>5620</v>
      </c>
      <c r="I891" s="2">
        <v>140685</v>
      </c>
      <c r="J891" s="2">
        <v>11130</v>
      </c>
      <c r="K891" s="2">
        <v>37</v>
      </c>
      <c r="L891" s="2" t="s">
        <v>3</v>
      </c>
      <c r="M891" s="2" t="b">
        <v>0</v>
      </c>
      <c r="N891" s="2" t="str">
        <f t="shared" si="52"/>
        <v>Aug_2023</v>
      </c>
      <c r="O891" s="5">
        <f t="shared" si="53"/>
        <v>26533</v>
      </c>
      <c r="P891" s="5" t="str">
        <f t="shared" si="54"/>
        <v>Yes</v>
      </c>
      <c r="Q891" s="2" t="str">
        <f t="shared" si="55"/>
        <v>-</v>
      </c>
    </row>
    <row r="892" spans="2:17" x14ac:dyDescent="0.25">
      <c r="B892" s="2" t="s">
        <v>13155</v>
      </c>
      <c r="C892" s="2" t="s">
        <v>5621</v>
      </c>
      <c r="D892" s="2" t="s">
        <v>5622</v>
      </c>
      <c r="E892" s="2" t="s">
        <v>5623</v>
      </c>
      <c r="F892" s="2" t="s">
        <v>605</v>
      </c>
      <c r="G892" s="2" t="s">
        <v>5624</v>
      </c>
      <c r="H892" s="2" t="s">
        <v>5625</v>
      </c>
      <c r="I892" s="2">
        <v>140076</v>
      </c>
      <c r="J892" s="2">
        <v>11367</v>
      </c>
      <c r="K892" s="2">
        <v>42</v>
      </c>
      <c r="L892" s="2" t="s">
        <v>3</v>
      </c>
      <c r="M892" s="2" t="b">
        <v>0</v>
      </c>
      <c r="N892" s="2" t="str">
        <f t="shared" si="52"/>
        <v>Aug_2023</v>
      </c>
      <c r="O892" s="5">
        <f t="shared" si="53"/>
        <v>26111</v>
      </c>
      <c r="P892" s="5" t="str">
        <f t="shared" si="54"/>
        <v>No</v>
      </c>
      <c r="Q892" s="2" t="str">
        <f t="shared" si="55"/>
        <v>-</v>
      </c>
    </row>
    <row r="893" spans="2:17" x14ac:dyDescent="0.25">
      <c r="B893" s="2" t="s">
        <v>13155</v>
      </c>
      <c r="C893" s="2" t="s">
        <v>5626</v>
      </c>
      <c r="D893" s="2" t="s">
        <v>5627</v>
      </c>
      <c r="E893" s="2" t="s">
        <v>5628</v>
      </c>
      <c r="F893" s="2" t="s">
        <v>606</v>
      </c>
      <c r="G893" s="2" t="s">
        <v>5629</v>
      </c>
      <c r="H893" s="2" t="s">
        <v>5630</v>
      </c>
      <c r="I893" s="2">
        <v>117352</v>
      </c>
      <c r="J893" s="2">
        <v>8338</v>
      </c>
      <c r="K893" s="2">
        <v>33</v>
      </c>
      <c r="L893" s="2" t="s">
        <v>3</v>
      </c>
      <c r="M893" s="2" t="b">
        <v>0</v>
      </c>
      <c r="N893" s="2" t="str">
        <f t="shared" si="52"/>
        <v>Aug_2023</v>
      </c>
      <c r="O893" s="5">
        <f t="shared" si="53"/>
        <v>29401</v>
      </c>
      <c r="P893" s="5" t="str">
        <f t="shared" si="54"/>
        <v>No</v>
      </c>
      <c r="Q893" s="2" t="str">
        <f t="shared" si="55"/>
        <v>-</v>
      </c>
    </row>
    <row r="894" spans="2:17" x14ac:dyDescent="0.25">
      <c r="B894" s="2" t="s">
        <v>13155</v>
      </c>
      <c r="C894" s="2" t="s">
        <v>5631</v>
      </c>
      <c r="D894" s="2" t="s">
        <v>5632</v>
      </c>
      <c r="E894" s="2" t="s">
        <v>5633</v>
      </c>
      <c r="F894" s="2" t="s">
        <v>607</v>
      </c>
      <c r="G894" s="2" t="s">
        <v>5634</v>
      </c>
      <c r="H894" s="2" t="s">
        <v>5635</v>
      </c>
      <c r="I894" s="2">
        <v>9371</v>
      </c>
      <c r="J894" s="2">
        <v>901</v>
      </c>
      <c r="K894" s="2">
        <v>15</v>
      </c>
      <c r="L894" s="2" t="s">
        <v>7</v>
      </c>
      <c r="M894" s="2" t="b">
        <v>0</v>
      </c>
      <c r="N894" s="2" t="str">
        <f t="shared" si="52"/>
        <v>Aug_2023</v>
      </c>
      <c r="O894" s="5">
        <f t="shared" si="53"/>
        <v>364</v>
      </c>
      <c r="P894" s="5" t="str">
        <f t="shared" si="54"/>
        <v>No</v>
      </c>
      <c r="Q894" s="2" t="str">
        <f t="shared" si="55"/>
        <v>5-10 min</v>
      </c>
    </row>
    <row r="895" spans="2:17" x14ac:dyDescent="0.25">
      <c r="B895" s="2" t="s">
        <v>13155</v>
      </c>
      <c r="C895" s="2" t="s">
        <v>5636</v>
      </c>
      <c r="D895" s="2" t="s">
        <v>5637</v>
      </c>
      <c r="E895" s="2" t="s">
        <v>5638</v>
      </c>
      <c r="F895" s="2" t="s">
        <v>607</v>
      </c>
      <c r="G895" s="2" t="s">
        <v>386</v>
      </c>
      <c r="H895" s="2" t="s">
        <v>5639</v>
      </c>
      <c r="I895" s="2">
        <v>103725</v>
      </c>
      <c r="J895" s="2">
        <v>7455</v>
      </c>
      <c r="K895" s="2">
        <v>27</v>
      </c>
      <c r="L895" s="2" t="s">
        <v>3</v>
      </c>
      <c r="M895" s="2" t="b">
        <v>0</v>
      </c>
      <c r="N895" s="2" t="str">
        <f t="shared" si="52"/>
        <v>Aug_2023</v>
      </c>
      <c r="O895" s="5">
        <f t="shared" si="53"/>
        <v>25951</v>
      </c>
      <c r="P895" s="5" t="str">
        <f t="shared" si="54"/>
        <v>No</v>
      </c>
      <c r="Q895" s="2" t="str">
        <f t="shared" si="55"/>
        <v>-</v>
      </c>
    </row>
    <row r="896" spans="2:17" x14ac:dyDescent="0.25">
      <c r="B896" s="2" t="s">
        <v>13155</v>
      </c>
      <c r="C896" s="2" t="s">
        <v>5640</v>
      </c>
      <c r="D896" s="2" t="s">
        <v>5641</v>
      </c>
      <c r="E896" s="2" t="s">
        <v>5642</v>
      </c>
      <c r="F896" s="2" t="s">
        <v>5643</v>
      </c>
      <c r="G896" s="2" t="s">
        <v>5644</v>
      </c>
      <c r="H896" s="2" t="s">
        <v>5645</v>
      </c>
      <c r="I896" s="2">
        <v>120452</v>
      </c>
      <c r="J896" s="2">
        <v>8856</v>
      </c>
      <c r="K896" s="2">
        <v>29</v>
      </c>
      <c r="L896" s="2" t="s">
        <v>3</v>
      </c>
      <c r="M896" s="2" t="b">
        <v>0</v>
      </c>
      <c r="N896" s="2" t="str">
        <f t="shared" si="52"/>
        <v>Aug_2023</v>
      </c>
      <c r="O896" s="5">
        <f t="shared" si="53"/>
        <v>24404</v>
      </c>
      <c r="P896" s="5" t="str">
        <f t="shared" si="54"/>
        <v>No</v>
      </c>
      <c r="Q896" s="2" t="str">
        <f t="shared" si="55"/>
        <v>-</v>
      </c>
    </row>
    <row r="897" spans="2:17" x14ac:dyDescent="0.25">
      <c r="B897" s="2" t="s">
        <v>13155</v>
      </c>
      <c r="C897" s="2" t="s">
        <v>5646</v>
      </c>
      <c r="D897" s="2" t="s">
        <v>5647</v>
      </c>
      <c r="E897" s="2" t="s">
        <v>5648</v>
      </c>
      <c r="F897" s="2" t="s">
        <v>609</v>
      </c>
      <c r="G897" s="2" t="s">
        <v>5649</v>
      </c>
      <c r="H897" s="2" t="s">
        <v>5650</v>
      </c>
      <c r="I897" s="2">
        <v>89460</v>
      </c>
      <c r="J897" s="2">
        <v>8845</v>
      </c>
      <c r="K897" s="2">
        <v>58</v>
      </c>
      <c r="L897" s="2" t="s">
        <v>7</v>
      </c>
      <c r="M897" s="2" t="b">
        <v>0</v>
      </c>
      <c r="N897" s="2" t="str">
        <f t="shared" si="52"/>
        <v>Aug_2023</v>
      </c>
      <c r="O897" s="5">
        <f t="shared" si="53"/>
        <v>674</v>
      </c>
      <c r="P897" s="5" t="str">
        <f t="shared" si="54"/>
        <v>No</v>
      </c>
      <c r="Q897" s="2" t="str">
        <f t="shared" si="55"/>
        <v>10-15 min</v>
      </c>
    </row>
    <row r="898" spans="2:17" x14ac:dyDescent="0.25">
      <c r="B898" s="2" t="s">
        <v>13155</v>
      </c>
      <c r="C898" s="2" t="s">
        <v>5651</v>
      </c>
      <c r="D898" s="2" t="s">
        <v>5652</v>
      </c>
      <c r="E898" s="2" t="s">
        <v>5653</v>
      </c>
      <c r="F898" s="2" t="s">
        <v>609</v>
      </c>
      <c r="G898" s="2" t="s">
        <v>5654</v>
      </c>
      <c r="H898" s="2" t="s">
        <v>5655</v>
      </c>
      <c r="I898" s="2">
        <v>80280</v>
      </c>
      <c r="J898" s="2">
        <v>5843</v>
      </c>
      <c r="K898" s="2">
        <v>11</v>
      </c>
      <c r="L898" s="2" t="s">
        <v>3</v>
      </c>
      <c r="M898" s="2" t="b">
        <v>0</v>
      </c>
      <c r="N898" s="2" t="str">
        <f t="shared" si="52"/>
        <v>Aug_2023</v>
      </c>
      <c r="O898" s="5">
        <f t="shared" si="53"/>
        <v>14213</v>
      </c>
      <c r="P898" s="5" t="str">
        <f t="shared" si="54"/>
        <v>No</v>
      </c>
      <c r="Q898" s="2" t="str">
        <f t="shared" si="55"/>
        <v>-</v>
      </c>
    </row>
    <row r="899" spans="2:17" x14ac:dyDescent="0.25">
      <c r="B899" s="2" t="s">
        <v>13155</v>
      </c>
      <c r="C899" s="2" t="s">
        <v>5656</v>
      </c>
      <c r="D899" s="2" t="s">
        <v>5657</v>
      </c>
      <c r="E899" s="2" t="s">
        <v>5658</v>
      </c>
      <c r="F899" s="2" t="s">
        <v>5659</v>
      </c>
      <c r="G899" s="2" t="s">
        <v>5660</v>
      </c>
      <c r="H899" s="2" t="s">
        <v>5661</v>
      </c>
      <c r="I899" s="2">
        <v>12557</v>
      </c>
      <c r="J899" s="2">
        <v>1320</v>
      </c>
      <c r="K899" s="2">
        <v>0</v>
      </c>
      <c r="L899" s="2" t="s">
        <v>3</v>
      </c>
      <c r="M899" s="2" t="b">
        <v>0</v>
      </c>
      <c r="N899" s="2" t="str">
        <f t="shared" ref="N899:N962" si="56">TEXT(F899,"mmm")&amp;"_"&amp;YEAR(F899)</f>
        <v>Aug_2023</v>
      </c>
      <c r="O899" s="5">
        <f t="shared" si="53"/>
        <v>6273</v>
      </c>
      <c r="P899" s="5" t="str">
        <f t="shared" si="54"/>
        <v>No</v>
      </c>
      <c r="Q899" s="2" t="str">
        <f t="shared" si="55"/>
        <v>-</v>
      </c>
    </row>
    <row r="900" spans="2:17" x14ac:dyDescent="0.25">
      <c r="B900" s="2" t="s">
        <v>13155</v>
      </c>
      <c r="C900" s="2" t="s">
        <v>5662</v>
      </c>
      <c r="D900" s="2" t="s">
        <v>5663</v>
      </c>
      <c r="E900" s="2" t="s">
        <v>5664</v>
      </c>
      <c r="F900" s="2" t="s">
        <v>5659</v>
      </c>
      <c r="G900" s="2" t="s">
        <v>5665</v>
      </c>
      <c r="H900" s="2" t="s">
        <v>5666</v>
      </c>
      <c r="I900" s="2">
        <v>116606</v>
      </c>
      <c r="J900" s="2">
        <v>8168</v>
      </c>
      <c r="K900" s="2">
        <v>25</v>
      </c>
      <c r="L900" s="2" t="s">
        <v>3</v>
      </c>
      <c r="M900" s="2" t="b">
        <v>0</v>
      </c>
      <c r="N900" s="2" t="str">
        <f t="shared" si="56"/>
        <v>Aug_2023</v>
      </c>
      <c r="O900" s="5">
        <f t="shared" ref="O900:O963" si="57">HOUR(H900)*3600 + MINUTE(H900)*60 + SECOND(H900)</f>
        <v>26303</v>
      </c>
      <c r="P900" s="5" t="str">
        <f t="shared" ref="P900:P963" si="58">IF(ISNUMBER(SEARCH("watchparty", D900)), "Yes", "No")</f>
        <v>No</v>
      </c>
      <c r="Q900" s="2" t="str">
        <f t="shared" ref="Q900:Q963" si="59">IF(L900="video",
    IF(VALUE(LEFT(H900,2))*3600 + VALUE(MID(H900,4,2))*60 + VALUE(RIGHT(H900,2)) &lt;= 60, "0-1 min",
    IF(VALUE(LEFT(H900,2))*3600 + VALUE(MID(H900,4,2))*60 + VALUE(RIGHT(H900,2)) &lt;= 300, "1-5 min",
    IF(VALUE(LEFT(H900,2))*3600 + VALUE(MID(H900,4,2))*60 + VALUE(RIGHT(H900,2)) &lt;= 600, "5-10 min", IF(VALUE(LEFT(H900,2))*3600 + VALUE(MID(H900,4,2))*60 + VALUE(RIGHT(H900,2)) &lt;= 900, "10-15 min",
    IF(VALUE(LEFT(H900,2))*3600 + VALUE(MID(H900,4,2))*60 + VALUE(RIGHT(H900,2)) &lt;= 1200, "15-20 min", IF(VALUE(LEFT(H900,2))*3600 + VALUE(MID(H900,4,2))*60 + VALUE(RIGHT(H900,2)) &lt;= 1800, "20-30 min",
    IF(VALUE(LEFT(H900,2))*3600 + VALUE(MID(H900,4,2))*60 + VALUE(RIGHT(H900,2)) &lt;= 3600, "30-60 min",
    "60+ min"))))))), "-")</f>
        <v>-</v>
      </c>
    </row>
    <row r="901" spans="2:17" x14ac:dyDescent="0.25">
      <c r="B901" s="2" t="s">
        <v>13155</v>
      </c>
      <c r="C901" s="2" t="s">
        <v>5667</v>
      </c>
      <c r="D901" s="2" t="s">
        <v>5668</v>
      </c>
      <c r="E901" s="2" t="s">
        <v>5669</v>
      </c>
      <c r="F901" s="2" t="s">
        <v>610</v>
      </c>
      <c r="G901" s="2" t="s">
        <v>5670</v>
      </c>
      <c r="H901" s="2" t="s">
        <v>5671</v>
      </c>
      <c r="I901" s="2">
        <v>104271</v>
      </c>
      <c r="J901" s="2">
        <v>7290</v>
      </c>
      <c r="K901" s="2">
        <v>24</v>
      </c>
      <c r="L901" s="2" t="s">
        <v>3</v>
      </c>
      <c r="M901" s="2" t="b">
        <v>0</v>
      </c>
      <c r="N901" s="2" t="str">
        <f t="shared" si="56"/>
        <v>Aug_2023</v>
      </c>
      <c r="O901" s="5">
        <f t="shared" si="57"/>
        <v>34032</v>
      </c>
      <c r="P901" s="5" t="str">
        <f t="shared" si="58"/>
        <v>No</v>
      </c>
      <c r="Q901" s="2" t="str">
        <f t="shared" si="59"/>
        <v>-</v>
      </c>
    </row>
    <row r="902" spans="2:17" x14ac:dyDescent="0.25">
      <c r="B902" s="2" t="s">
        <v>13155</v>
      </c>
      <c r="C902" s="2" t="s">
        <v>5672</v>
      </c>
      <c r="D902" s="2" t="s">
        <v>5673</v>
      </c>
      <c r="E902" s="2" t="s">
        <v>5674</v>
      </c>
      <c r="F902" s="2" t="s">
        <v>611</v>
      </c>
      <c r="G902" s="2" t="s">
        <v>5675</v>
      </c>
      <c r="H902" s="2" t="s">
        <v>5676</v>
      </c>
      <c r="I902" s="2">
        <v>66876</v>
      </c>
      <c r="J902" s="2">
        <v>4913</v>
      </c>
      <c r="K902" s="2">
        <v>28</v>
      </c>
      <c r="L902" s="2" t="s">
        <v>3</v>
      </c>
      <c r="M902" s="2" t="b">
        <v>0</v>
      </c>
      <c r="N902" s="2" t="str">
        <f t="shared" si="56"/>
        <v>Aug_2023</v>
      </c>
      <c r="O902" s="5">
        <f t="shared" si="57"/>
        <v>20053</v>
      </c>
      <c r="P902" s="5" t="str">
        <f t="shared" si="58"/>
        <v>No</v>
      </c>
      <c r="Q902" s="2" t="str">
        <f t="shared" si="59"/>
        <v>-</v>
      </c>
    </row>
    <row r="903" spans="2:17" x14ac:dyDescent="0.25">
      <c r="B903" s="2" t="s">
        <v>13155</v>
      </c>
      <c r="C903" s="2" t="s">
        <v>5677</v>
      </c>
      <c r="D903" s="2" t="s">
        <v>5678</v>
      </c>
      <c r="E903" s="2" t="s">
        <v>5679</v>
      </c>
      <c r="F903" s="2" t="s">
        <v>5680</v>
      </c>
      <c r="G903" s="2" t="s">
        <v>5681</v>
      </c>
      <c r="H903" s="2" t="s">
        <v>5682</v>
      </c>
      <c r="I903" s="2">
        <v>89469</v>
      </c>
      <c r="J903" s="2">
        <v>6935</v>
      </c>
      <c r="K903" s="2">
        <v>50</v>
      </c>
      <c r="L903" s="2" t="s">
        <v>3</v>
      </c>
      <c r="M903" s="2" t="b">
        <v>0</v>
      </c>
      <c r="N903" s="2" t="str">
        <f t="shared" si="56"/>
        <v>Aug_2023</v>
      </c>
      <c r="O903" s="5">
        <f t="shared" si="57"/>
        <v>24793</v>
      </c>
      <c r="P903" s="5" t="str">
        <f t="shared" si="58"/>
        <v>No</v>
      </c>
      <c r="Q903" s="2" t="str">
        <f t="shared" si="59"/>
        <v>-</v>
      </c>
    </row>
    <row r="904" spans="2:17" x14ac:dyDescent="0.25">
      <c r="B904" s="2" t="s">
        <v>13155</v>
      </c>
      <c r="C904" s="2" t="s">
        <v>5683</v>
      </c>
      <c r="D904" s="2" t="s">
        <v>5684</v>
      </c>
      <c r="E904" s="2" t="s">
        <v>5685</v>
      </c>
      <c r="F904" s="2" t="s">
        <v>5686</v>
      </c>
      <c r="G904" s="2" t="s">
        <v>5687</v>
      </c>
      <c r="H904" s="2" t="s">
        <v>5688</v>
      </c>
      <c r="I904" s="2">
        <v>109587</v>
      </c>
      <c r="J904" s="2">
        <v>9107</v>
      </c>
      <c r="K904" s="2">
        <v>37</v>
      </c>
      <c r="L904" s="2" t="s">
        <v>3</v>
      </c>
      <c r="M904" s="2" t="b">
        <v>0</v>
      </c>
      <c r="N904" s="2" t="str">
        <f t="shared" si="56"/>
        <v>Aug_2023</v>
      </c>
      <c r="O904" s="5">
        <f t="shared" si="57"/>
        <v>28149</v>
      </c>
      <c r="P904" s="5" t="str">
        <f t="shared" si="58"/>
        <v>No</v>
      </c>
      <c r="Q904" s="2" t="str">
        <f t="shared" si="59"/>
        <v>-</v>
      </c>
    </row>
    <row r="905" spans="2:17" x14ac:dyDescent="0.25">
      <c r="B905" s="2" t="s">
        <v>13155</v>
      </c>
      <c r="C905" s="2" t="s">
        <v>5689</v>
      </c>
      <c r="D905" s="2" t="s">
        <v>5690</v>
      </c>
      <c r="E905" s="2" t="s">
        <v>5691</v>
      </c>
      <c r="F905" s="2" t="s">
        <v>5692</v>
      </c>
      <c r="G905" s="2" t="s">
        <v>5693</v>
      </c>
      <c r="H905" s="2" t="s">
        <v>4829</v>
      </c>
      <c r="I905" s="2">
        <v>55859</v>
      </c>
      <c r="J905" s="2">
        <v>7160</v>
      </c>
      <c r="K905" s="2">
        <v>156</v>
      </c>
      <c r="L905" s="2" t="s">
        <v>7</v>
      </c>
      <c r="M905" s="2" t="b">
        <v>0</v>
      </c>
      <c r="N905" s="2" t="str">
        <f t="shared" si="56"/>
        <v>Aug_2023</v>
      </c>
      <c r="O905" s="5">
        <f t="shared" si="57"/>
        <v>474</v>
      </c>
      <c r="P905" s="5" t="str">
        <f t="shared" si="58"/>
        <v>No</v>
      </c>
      <c r="Q905" s="2" t="str">
        <f t="shared" si="59"/>
        <v>5-10 min</v>
      </c>
    </row>
    <row r="906" spans="2:17" x14ac:dyDescent="0.25">
      <c r="B906" s="2" t="s">
        <v>13155</v>
      </c>
      <c r="C906" s="2" t="s">
        <v>5694</v>
      </c>
      <c r="D906" s="2" t="s">
        <v>5695</v>
      </c>
      <c r="E906" s="2" t="s">
        <v>5696</v>
      </c>
      <c r="F906" s="2" t="s">
        <v>5692</v>
      </c>
      <c r="G906" s="2" t="s">
        <v>5697</v>
      </c>
      <c r="H906" s="2" t="s">
        <v>5698</v>
      </c>
      <c r="I906" s="2">
        <v>71158</v>
      </c>
      <c r="J906" s="2">
        <v>6274</v>
      </c>
      <c r="K906" s="2">
        <v>28</v>
      </c>
      <c r="L906" s="2" t="s">
        <v>3</v>
      </c>
      <c r="M906" s="2" t="b">
        <v>0</v>
      </c>
      <c r="N906" s="2" t="str">
        <f t="shared" si="56"/>
        <v>Aug_2023</v>
      </c>
      <c r="O906" s="5">
        <f t="shared" si="57"/>
        <v>21189</v>
      </c>
      <c r="P906" s="5" t="str">
        <f t="shared" si="58"/>
        <v>No</v>
      </c>
      <c r="Q906" s="2" t="str">
        <f t="shared" si="59"/>
        <v>-</v>
      </c>
    </row>
    <row r="907" spans="2:17" x14ac:dyDescent="0.25">
      <c r="B907" s="2" t="s">
        <v>13155</v>
      </c>
      <c r="C907" s="2" t="s">
        <v>5699</v>
      </c>
      <c r="D907" s="2" t="s">
        <v>5700</v>
      </c>
      <c r="E907" s="2" t="s">
        <v>5701</v>
      </c>
      <c r="F907" s="2" t="s">
        <v>614</v>
      </c>
      <c r="G907" s="2" t="s">
        <v>5702</v>
      </c>
      <c r="H907" s="2" t="s">
        <v>5703</v>
      </c>
      <c r="I907" s="2">
        <v>77634</v>
      </c>
      <c r="J907" s="2">
        <v>6210</v>
      </c>
      <c r="K907" s="2">
        <v>60</v>
      </c>
      <c r="L907" s="2" t="s">
        <v>3</v>
      </c>
      <c r="M907" s="2" t="b">
        <v>0</v>
      </c>
      <c r="N907" s="2" t="str">
        <f t="shared" si="56"/>
        <v>Aug_2023</v>
      </c>
      <c r="O907" s="5">
        <f t="shared" si="57"/>
        <v>28272</v>
      </c>
      <c r="P907" s="5" t="str">
        <f t="shared" si="58"/>
        <v>No</v>
      </c>
      <c r="Q907" s="2" t="str">
        <f t="shared" si="59"/>
        <v>-</v>
      </c>
    </row>
    <row r="908" spans="2:17" x14ac:dyDescent="0.25">
      <c r="B908" s="2" t="s">
        <v>13155</v>
      </c>
      <c r="C908" s="2" t="s">
        <v>5704</v>
      </c>
      <c r="D908" s="2" t="s">
        <v>5705</v>
      </c>
      <c r="E908" s="2" t="s">
        <v>5706</v>
      </c>
      <c r="F908" s="2" t="s">
        <v>5707</v>
      </c>
      <c r="G908" s="2" t="s">
        <v>5708</v>
      </c>
      <c r="H908" s="2" t="s">
        <v>5709</v>
      </c>
      <c r="I908" s="2">
        <v>74670</v>
      </c>
      <c r="J908" s="2">
        <v>6571</v>
      </c>
      <c r="K908" s="2">
        <v>56</v>
      </c>
      <c r="L908" s="2" t="s">
        <v>3</v>
      </c>
      <c r="M908" s="2" t="b">
        <v>0</v>
      </c>
      <c r="N908" s="2" t="str">
        <f t="shared" si="56"/>
        <v>Aug_2023</v>
      </c>
      <c r="O908" s="5">
        <f t="shared" si="57"/>
        <v>23749</v>
      </c>
      <c r="P908" s="5" t="str">
        <f t="shared" si="58"/>
        <v>No</v>
      </c>
      <c r="Q908" s="2" t="str">
        <f t="shared" si="59"/>
        <v>-</v>
      </c>
    </row>
    <row r="909" spans="2:17" x14ac:dyDescent="0.25">
      <c r="B909" s="2" t="s">
        <v>13155</v>
      </c>
      <c r="C909" s="2" t="s">
        <v>5710</v>
      </c>
      <c r="D909" s="2" t="s">
        <v>5711</v>
      </c>
      <c r="E909" s="2" t="s">
        <v>5712</v>
      </c>
      <c r="F909" s="2" t="s">
        <v>615</v>
      </c>
      <c r="G909" s="2" t="s">
        <v>5713</v>
      </c>
      <c r="H909" s="2" t="s">
        <v>5714</v>
      </c>
      <c r="I909" s="2">
        <v>51096</v>
      </c>
      <c r="J909" s="2">
        <v>4678</v>
      </c>
      <c r="K909" s="2">
        <v>25</v>
      </c>
      <c r="L909" s="2" t="s">
        <v>3</v>
      </c>
      <c r="M909" s="2" t="b">
        <v>0</v>
      </c>
      <c r="N909" s="2" t="str">
        <f t="shared" si="56"/>
        <v>Aug_2023</v>
      </c>
      <c r="O909" s="5">
        <f t="shared" si="57"/>
        <v>11446</v>
      </c>
      <c r="P909" s="5" t="str">
        <f t="shared" si="58"/>
        <v>Yes</v>
      </c>
      <c r="Q909" s="2" t="str">
        <f t="shared" si="59"/>
        <v>-</v>
      </c>
    </row>
    <row r="910" spans="2:17" x14ac:dyDescent="0.25">
      <c r="B910" s="2" t="s">
        <v>13155</v>
      </c>
      <c r="C910" s="2" t="s">
        <v>5715</v>
      </c>
      <c r="D910" s="2" t="s">
        <v>5716</v>
      </c>
      <c r="E910" s="2" t="s">
        <v>5717</v>
      </c>
      <c r="F910" s="2" t="s">
        <v>615</v>
      </c>
      <c r="G910" s="2" t="s">
        <v>5718</v>
      </c>
      <c r="H910" s="2" t="s">
        <v>5719</v>
      </c>
      <c r="I910" s="2">
        <v>71103</v>
      </c>
      <c r="J910" s="2">
        <v>5569</v>
      </c>
      <c r="K910" s="2">
        <v>14</v>
      </c>
      <c r="L910" s="2" t="s">
        <v>3</v>
      </c>
      <c r="M910" s="2" t="b">
        <v>0</v>
      </c>
      <c r="N910" s="2" t="str">
        <f t="shared" si="56"/>
        <v>Aug_2023</v>
      </c>
      <c r="O910" s="5">
        <f t="shared" si="57"/>
        <v>13378</v>
      </c>
      <c r="P910" s="5" t="str">
        <f t="shared" si="58"/>
        <v>No</v>
      </c>
      <c r="Q910" s="2" t="str">
        <f t="shared" si="59"/>
        <v>-</v>
      </c>
    </row>
    <row r="911" spans="2:17" x14ac:dyDescent="0.25">
      <c r="B911" s="2" t="s">
        <v>13155</v>
      </c>
      <c r="C911" s="2" t="s">
        <v>5720</v>
      </c>
      <c r="D911" s="2" t="s">
        <v>5721</v>
      </c>
      <c r="E911" s="2" t="s">
        <v>5722</v>
      </c>
      <c r="F911" s="2" t="s">
        <v>618</v>
      </c>
      <c r="G911" s="2" t="s">
        <v>5723</v>
      </c>
      <c r="H911" s="2" t="s">
        <v>5724</v>
      </c>
      <c r="I911" s="2">
        <v>62711</v>
      </c>
      <c r="J911" s="2">
        <v>4747</v>
      </c>
      <c r="K911" s="2">
        <v>9</v>
      </c>
      <c r="L911" s="2" t="s">
        <v>3</v>
      </c>
      <c r="M911" s="2" t="b">
        <v>0</v>
      </c>
      <c r="N911" s="2" t="str">
        <f t="shared" si="56"/>
        <v>Aug_2023</v>
      </c>
      <c r="O911" s="5">
        <f t="shared" si="57"/>
        <v>17962</v>
      </c>
      <c r="P911" s="5" t="str">
        <f t="shared" si="58"/>
        <v>No</v>
      </c>
      <c r="Q911" s="2" t="str">
        <f t="shared" si="59"/>
        <v>-</v>
      </c>
    </row>
    <row r="912" spans="2:17" x14ac:dyDescent="0.25">
      <c r="B912" s="2" t="s">
        <v>13155</v>
      </c>
      <c r="C912" s="2" t="s">
        <v>5725</v>
      </c>
      <c r="D912" s="2" t="s">
        <v>5726</v>
      </c>
      <c r="E912" s="2" t="s">
        <v>5727</v>
      </c>
      <c r="F912" s="2" t="s">
        <v>618</v>
      </c>
      <c r="G912" s="2" t="s">
        <v>1150</v>
      </c>
      <c r="H912" s="2" t="s">
        <v>5728</v>
      </c>
      <c r="I912" s="2">
        <v>68306</v>
      </c>
      <c r="J912" s="2">
        <v>7068</v>
      </c>
      <c r="K912" s="2">
        <v>14</v>
      </c>
      <c r="L912" s="2" t="s">
        <v>3</v>
      </c>
      <c r="M912" s="2" t="b">
        <v>0</v>
      </c>
      <c r="N912" s="2" t="str">
        <f t="shared" si="56"/>
        <v>Aug_2023</v>
      </c>
      <c r="O912" s="5">
        <f t="shared" si="57"/>
        <v>17603</v>
      </c>
      <c r="P912" s="5" t="str">
        <f t="shared" si="58"/>
        <v>No</v>
      </c>
      <c r="Q912" s="2" t="str">
        <f t="shared" si="59"/>
        <v>-</v>
      </c>
    </row>
    <row r="913" spans="2:17" x14ac:dyDescent="0.25">
      <c r="B913" s="2" t="s">
        <v>13155</v>
      </c>
      <c r="C913" s="2" t="s">
        <v>5729</v>
      </c>
      <c r="D913" s="2" t="s">
        <v>5730</v>
      </c>
      <c r="E913" s="2" t="s">
        <v>5731</v>
      </c>
      <c r="F913" s="2" t="s">
        <v>5732</v>
      </c>
      <c r="G913" s="2" t="s">
        <v>5733</v>
      </c>
      <c r="H913" s="2" t="s">
        <v>5734</v>
      </c>
      <c r="I913" s="2">
        <v>27467</v>
      </c>
      <c r="J913" s="2">
        <v>3585</v>
      </c>
      <c r="K913" s="2">
        <v>91</v>
      </c>
      <c r="L913" s="2" t="s">
        <v>7</v>
      </c>
      <c r="M913" s="2" t="b">
        <v>0</v>
      </c>
      <c r="N913" s="2" t="str">
        <f t="shared" si="56"/>
        <v>Aug_2023</v>
      </c>
      <c r="O913" s="5">
        <f t="shared" si="57"/>
        <v>1148</v>
      </c>
      <c r="P913" s="5" t="str">
        <f t="shared" si="58"/>
        <v>No</v>
      </c>
      <c r="Q913" s="2" t="str">
        <f t="shared" si="59"/>
        <v>15-20 min</v>
      </c>
    </row>
    <row r="914" spans="2:17" x14ac:dyDescent="0.25">
      <c r="B914" s="2" t="s">
        <v>13155</v>
      </c>
      <c r="C914" s="2" t="s">
        <v>5735</v>
      </c>
      <c r="D914" s="2" t="s">
        <v>5736</v>
      </c>
      <c r="E914" s="2" t="s">
        <v>5737</v>
      </c>
      <c r="F914" s="2" t="s">
        <v>619</v>
      </c>
      <c r="G914" s="2" t="s">
        <v>5738</v>
      </c>
      <c r="H914" s="2" t="s">
        <v>5739</v>
      </c>
      <c r="I914" s="2">
        <v>57568</v>
      </c>
      <c r="J914" s="2">
        <v>5311</v>
      </c>
      <c r="K914" s="2">
        <v>13</v>
      </c>
      <c r="L914" s="2" t="s">
        <v>3</v>
      </c>
      <c r="M914" s="2" t="b">
        <v>0</v>
      </c>
      <c r="N914" s="2" t="str">
        <f t="shared" si="56"/>
        <v>Aug_2023</v>
      </c>
      <c r="O914" s="5">
        <f t="shared" si="57"/>
        <v>14533</v>
      </c>
      <c r="P914" s="5" t="str">
        <f t="shared" si="58"/>
        <v>No</v>
      </c>
      <c r="Q914" s="2" t="str">
        <f t="shared" si="59"/>
        <v>-</v>
      </c>
    </row>
    <row r="915" spans="2:17" x14ac:dyDescent="0.25">
      <c r="B915" s="2" t="s">
        <v>13155</v>
      </c>
      <c r="C915" s="2" t="s">
        <v>5740</v>
      </c>
      <c r="D915" s="2" t="s">
        <v>5741</v>
      </c>
      <c r="E915" s="2" t="s">
        <v>5742</v>
      </c>
      <c r="F915" s="2" t="s">
        <v>5743</v>
      </c>
      <c r="G915" s="2" t="s">
        <v>5744</v>
      </c>
      <c r="H915" s="2" t="s">
        <v>5745</v>
      </c>
      <c r="I915" s="2">
        <v>21466</v>
      </c>
      <c r="J915" s="2">
        <v>2297</v>
      </c>
      <c r="K915" s="2">
        <v>8</v>
      </c>
      <c r="L915" s="2" t="s">
        <v>3</v>
      </c>
      <c r="M915" s="2" t="b">
        <v>0</v>
      </c>
      <c r="N915" s="2" t="str">
        <f t="shared" si="56"/>
        <v>Aug_2023</v>
      </c>
      <c r="O915" s="5">
        <f t="shared" si="57"/>
        <v>7121</v>
      </c>
      <c r="P915" s="5" t="str">
        <f t="shared" si="58"/>
        <v>No</v>
      </c>
      <c r="Q915" s="2" t="str">
        <f t="shared" si="59"/>
        <v>-</v>
      </c>
    </row>
    <row r="916" spans="2:17" x14ac:dyDescent="0.25">
      <c r="B916" s="2" t="s">
        <v>13155</v>
      </c>
      <c r="C916" s="2" t="s">
        <v>5746</v>
      </c>
      <c r="D916" s="2" t="s">
        <v>5747</v>
      </c>
      <c r="E916" s="2" t="s">
        <v>5748</v>
      </c>
      <c r="F916" s="2" t="s">
        <v>5749</v>
      </c>
      <c r="G916" s="2" t="s">
        <v>5750</v>
      </c>
      <c r="H916" s="2" t="s">
        <v>5751</v>
      </c>
      <c r="I916" s="2">
        <v>45927</v>
      </c>
      <c r="J916" s="2">
        <v>5836</v>
      </c>
      <c r="K916" s="2">
        <v>80</v>
      </c>
      <c r="L916" s="2" t="s">
        <v>7</v>
      </c>
      <c r="M916" s="2" t="b">
        <v>0</v>
      </c>
      <c r="N916" s="2" t="str">
        <f t="shared" si="56"/>
        <v>Jul_2023</v>
      </c>
      <c r="O916" s="5">
        <f t="shared" si="57"/>
        <v>749</v>
      </c>
      <c r="P916" s="5" t="str">
        <f t="shared" si="58"/>
        <v>No</v>
      </c>
      <c r="Q916" s="2" t="str">
        <f t="shared" si="59"/>
        <v>10-15 min</v>
      </c>
    </row>
    <row r="917" spans="2:17" x14ac:dyDescent="0.25">
      <c r="B917" s="2" t="s">
        <v>13155</v>
      </c>
      <c r="C917" s="2" t="s">
        <v>5752</v>
      </c>
      <c r="D917" s="2" t="s">
        <v>5753</v>
      </c>
      <c r="E917" s="2" t="s">
        <v>5754</v>
      </c>
      <c r="F917" s="2" t="s">
        <v>5755</v>
      </c>
      <c r="G917" s="2" t="s">
        <v>5756</v>
      </c>
      <c r="H917" s="2" t="s">
        <v>5757</v>
      </c>
      <c r="I917" s="2">
        <v>133349</v>
      </c>
      <c r="J917" s="2">
        <v>12619</v>
      </c>
      <c r="K917" s="2">
        <v>166</v>
      </c>
      <c r="L917" s="2" t="s">
        <v>7</v>
      </c>
      <c r="M917" s="2" t="b">
        <v>0</v>
      </c>
      <c r="N917" s="2" t="str">
        <f t="shared" si="56"/>
        <v>Jul_2023</v>
      </c>
      <c r="O917" s="5">
        <f t="shared" si="57"/>
        <v>589</v>
      </c>
      <c r="P917" s="5" t="str">
        <f t="shared" si="58"/>
        <v>No</v>
      </c>
      <c r="Q917" s="2" t="str">
        <f t="shared" si="59"/>
        <v>5-10 min</v>
      </c>
    </row>
    <row r="918" spans="2:17" x14ac:dyDescent="0.25">
      <c r="B918" s="2" t="s">
        <v>13155</v>
      </c>
      <c r="C918" s="2" t="s">
        <v>5758</v>
      </c>
      <c r="D918" s="2" t="s">
        <v>5759</v>
      </c>
      <c r="E918" s="2" t="s">
        <v>5760</v>
      </c>
      <c r="F918" s="2" t="s">
        <v>622</v>
      </c>
      <c r="G918" s="2" t="s">
        <v>5761</v>
      </c>
      <c r="H918" s="2" t="s">
        <v>5762</v>
      </c>
      <c r="I918" s="2">
        <v>44722</v>
      </c>
      <c r="J918" s="2">
        <v>4138</v>
      </c>
      <c r="K918" s="2">
        <v>15</v>
      </c>
      <c r="L918" s="2" t="s">
        <v>3</v>
      </c>
      <c r="M918" s="2" t="b">
        <v>0</v>
      </c>
      <c r="N918" s="2" t="str">
        <f t="shared" si="56"/>
        <v>Jul_2023</v>
      </c>
      <c r="O918" s="5">
        <f t="shared" si="57"/>
        <v>8921</v>
      </c>
      <c r="P918" s="5" t="str">
        <f t="shared" si="58"/>
        <v>No</v>
      </c>
      <c r="Q918" s="2" t="str">
        <f t="shared" si="59"/>
        <v>-</v>
      </c>
    </row>
    <row r="919" spans="2:17" x14ac:dyDescent="0.25">
      <c r="B919" s="2" t="s">
        <v>13155</v>
      </c>
      <c r="C919" s="2" t="s">
        <v>5763</v>
      </c>
      <c r="D919" s="2" t="s">
        <v>5764</v>
      </c>
      <c r="E919" s="2" t="s">
        <v>5765</v>
      </c>
      <c r="F919" s="2" t="s">
        <v>623</v>
      </c>
      <c r="G919" s="2" t="s">
        <v>5766</v>
      </c>
      <c r="H919" s="2" t="s">
        <v>5767</v>
      </c>
      <c r="I919" s="2">
        <v>63696</v>
      </c>
      <c r="J919" s="2">
        <v>4877</v>
      </c>
      <c r="K919" s="2">
        <v>9</v>
      </c>
      <c r="L919" s="2" t="s">
        <v>3</v>
      </c>
      <c r="M919" s="2" t="b">
        <v>0</v>
      </c>
      <c r="N919" s="2" t="str">
        <f t="shared" si="56"/>
        <v>Jul_2023</v>
      </c>
      <c r="O919" s="5">
        <f t="shared" si="57"/>
        <v>14292</v>
      </c>
      <c r="P919" s="5" t="str">
        <f t="shared" si="58"/>
        <v>No</v>
      </c>
      <c r="Q919" s="2" t="str">
        <f t="shared" si="59"/>
        <v>-</v>
      </c>
    </row>
    <row r="920" spans="2:17" x14ac:dyDescent="0.25">
      <c r="B920" s="2" t="s">
        <v>13155</v>
      </c>
      <c r="C920" s="2" t="s">
        <v>5768</v>
      </c>
      <c r="D920" s="2" t="s">
        <v>5769</v>
      </c>
      <c r="E920" s="2" t="s">
        <v>5770</v>
      </c>
      <c r="F920" s="2" t="s">
        <v>5771</v>
      </c>
      <c r="G920" s="2" t="s">
        <v>5772</v>
      </c>
      <c r="H920" s="2" t="s">
        <v>5773</v>
      </c>
      <c r="I920" s="2">
        <v>16673</v>
      </c>
      <c r="J920" s="2">
        <v>1586</v>
      </c>
      <c r="K920" s="2">
        <v>2</v>
      </c>
      <c r="L920" s="2" t="s">
        <v>3</v>
      </c>
      <c r="M920" s="2" t="b">
        <v>0</v>
      </c>
      <c r="N920" s="2" t="str">
        <f t="shared" si="56"/>
        <v>Jul_2023</v>
      </c>
      <c r="O920" s="5">
        <f t="shared" si="57"/>
        <v>8143</v>
      </c>
      <c r="P920" s="5" t="str">
        <f t="shared" si="58"/>
        <v>No</v>
      </c>
      <c r="Q920" s="2" t="str">
        <f t="shared" si="59"/>
        <v>-</v>
      </c>
    </row>
    <row r="921" spans="2:17" x14ac:dyDescent="0.25">
      <c r="B921" s="2" t="s">
        <v>13155</v>
      </c>
      <c r="C921" s="2" t="s">
        <v>5774</v>
      </c>
      <c r="D921" s="2" t="s">
        <v>5775</v>
      </c>
      <c r="E921" s="2" t="s">
        <v>5776</v>
      </c>
      <c r="F921" s="2" t="s">
        <v>5771</v>
      </c>
      <c r="G921" s="2" t="s">
        <v>5777</v>
      </c>
      <c r="H921" s="2" t="s">
        <v>5778</v>
      </c>
      <c r="I921" s="2">
        <v>65050</v>
      </c>
      <c r="J921" s="2">
        <v>7005</v>
      </c>
      <c r="K921" s="2">
        <v>26</v>
      </c>
      <c r="L921" s="2" t="s">
        <v>7</v>
      </c>
      <c r="M921" s="2" t="b">
        <v>0</v>
      </c>
      <c r="N921" s="2" t="str">
        <f t="shared" si="56"/>
        <v>Jul_2023</v>
      </c>
      <c r="O921" s="5">
        <f t="shared" si="57"/>
        <v>410</v>
      </c>
      <c r="P921" s="5" t="str">
        <f t="shared" si="58"/>
        <v>No</v>
      </c>
      <c r="Q921" s="2" t="str">
        <f t="shared" si="59"/>
        <v>5-10 min</v>
      </c>
    </row>
    <row r="922" spans="2:17" x14ac:dyDescent="0.25">
      <c r="B922" s="2" t="s">
        <v>13155</v>
      </c>
      <c r="C922" s="2" t="s">
        <v>5779</v>
      </c>
      <c r="D922" s="2" t="s">
        <v>5780</v>
      </c>
      <c r="E922" s="2" t="s">
        <v>5781</v>
      </c>
      <c r="F922" s="2" t="s">
        <v>624</v>
      </c>
      <c r="G922" s="2" t="s">
        <v>5782</v>
      </c>
      <c r="H922" s="2" t="s">
        <v>5783</v>
      </c>
      <c r="I922" s="2">
        <v>42175</v>
      </c>
      <c r="J922" s="2">
        <v>3329</v>
      </c>
      <c r="K922" s="2">
        <v>2</v>
      </c>
      <c r="L922" s="2" t="s">
        <v>3</v>
      </c>
      <c r="M922" s="2" t="b">
        <v>0</v>
      </c>
      <c r="N922" s="2" t="str">
        <f t="shared" si="56"/>
        <v>Jul_2023</v>
      </c>
      <c r="O922" s="5">
        <f t="shared" si="57"/>
        <v>8404</v>
      </c>
      <c r="P922" s="5" t="str">
        <f t="shared" si="58"/>
        <v>No</v>
      </c>
      <c r="Q922" s="2" t="str">
        <f t="shared" si="59"/>
        <v>-</v>
      </c>
    </row>
    <row r="923" spans="2:17" x14ac:dyDescent="0.25">
      <c r="B923" s="2" t="s">
        <v>13155</v>
      </c>
      <c r="C923" s="2" t="s">
        <v>5784</v>
      </c>
      <c r="D923" s="2" t="s">
        <v>5785</v>
      </c>
      <c r="E923" s="2" t="s">
        <v>5786</v>
      </c>
      <c r="F923" s="2" t="s">
        <v>624</v>
      </c>
      <c r="G923" s="2" t="s">
        <v>5787</v>
      </c>
      <c r="H923" s="2" t="s">
        <v>5788</v>
      </c>
      <c r="I923" s="2">
        <v>65420</v>
      </c>
      <c r="J923" s="2">
        <v>4748</v>
      </c>
      <c r="K923" s="2">
        <v>5</v>
      </c>
      <c r="L923" s="2" t="s">
        <v>3</v>
      </c>
      <c r="M923" s="2" t="b">
        <v>0</v>
      </c>
      <c r="N923" s="2" t="str">
        <f t="shared" si="56"/>
        <v>Jul_2023</v>
      </c>
      <c r="O923" s="5">
        <f t="shared" si="57"/>
        <v>16256</v>
      </c>
      <c r="P923" s="5" t="str">
        <f t="shared" si="58"/>
        <v>No</v>
      </c>
      <c r="Q923" s="2" t="str">
        <f t="shared" si="59"/>
        <v>-</v>
      </c>
    </row>
    <row r="924" spans="2:17" x14ac:dyDescent="0.25">
      <c r="B924" s="2" t="s">
        <v>13155</v>
      </c>
      <c r="C924" s="2" t="s">
        <v>5789</v>
      </c>
      <c r="D924" s="2" t="s">
        <v>5790</v>
      </c>
      <c r="E924" s="2" t="s">
        <v>5791</v>
      </c>
      <c r="F924" s="2" t="s">
        <v>5792</v>
      </c>
      <c r="G924" s="2" t="s">
        <v>5793</v>
      </c>
      <c r="H924" s="2" t="s">
        <v>5794</v>
      </c>
      <c r="I924" s="2">
        <v>54934</v>
      </c>
      <c r="J924" s="2">
        <v>4699</v>
      </c>
      <c r="K924" s="2">
        <v>16</v>
      </c>
      <c r="L924" s="2" t="s">
        <v>3</v>
      </c>
      <c r="M924" s="2" t="b">
        <v>0</v>
      </c>
      <c r="N924" s="2" t="str">
        <f t="shared" si="56"/>
        <v>Jul_2023</v>
      </c>
      <c r="O924" s="5">
        <f t="shared" si="57"/>
        <v>14276</v>
      </c>
      <c r="P924" s="5" t="str">
        <f t="shared" si="58"/>
        <v>No</v>
      </c>
      <c r="Q924" s="2" t="str">
        <f t="shared" si="59"/>
        <v>-</v>
      </c>
    </row>
    <row r="925" spans="2:17" x14ac:dyDescent="0.25">
      <c r="B925" s="2" t="s">
        <v>13155</v>
      </c>
      <c r="C925" s="2" t="s">
        <v>5795</v>
      </c>
      <c r="D925" s="2" t="s">
        <v>5796</v>
      </c>
      <c r="E925" s="2" t="s">
        <v>5797</v>
      </c>
      <c r="F925" s="2" t="s">
        <v>625</v>
      </c>
      <c r="G925" s="2" t="s">
        <v>5798</v>
      </c>
      <c r="H925" s="2" t="s">
        <v>5799</v>
      </c>
      <c r="I925" s="2">
        <v>32257</v>
      </c>
      <c r="J925" s="2">
        <v>3664</v>
      </c>
      <c r="K925" s="2">
        <v>1</v>
      </c>
      <c r="L925" s="2" t="s">
        <v>3</v>
      </c>
      <c r="M925" s="2" t="b">
        <v>0</v>
      </c>
      <c r="N925" s="2" t="str">
        <f t="shared" si="56"/>
        <v>Jul_2023</v>
      </c>
      <c r="O925" s="5">
        <f t="shared" si="57"/>
        <v>5723</v>
      </c>
      <c r="P925" s="5" t="str">
        <f t="shared" si="58"/>
        <v>No</v>
      </c>
      <c r="Q925" s="2" t="str">
        <f t="shared" si="59"/>
        <v>-</v>
      </c>
    </row>
    <row r="926" spans="2:17" x14ac:dyDescent="0.25">
      <c r="B926" s="2" t="s">
        <v>13155</v>
      </c>
      <c r="C926" s="2" t="s">
        <v>5800</v>
      </c>
      <c r="D926" s="2" t="s">
        <v>5801</v>
      </c>
      <c r="E926" s="2" t="s">
        <v>5802</v>
      </c>
      <c r="F926" s="2" t="s">
        <v>625</v>
      </c>
      <c r="G926" s="2" t="s">
        <v>5803</v>
      </c>
      <c r="H926" s="2" t="s">
        <v>5804</v>
      </c>
      <c r="I926" s="2">
        <v>53463</v>
      </c>
      <c r="J926" s="2">
        <v>4431</v>
      </c>
      <c r="K926" s="2">
        <v>0</v>
      </c>
      <c r="L926" s="2" t="s">
        <v>3</v>
      </c>
      <c r="M926" s="2" t="b">
        <v>0</v>
      </c>
      <c r="N926" s="2" t="str">
        <f t="shared" si="56"/>
        <v>Jul_2023</v>
      </c>
      <c r="O926" s="5">
        <f t="shared" si="57"/>
        <v>14923</v>
      </c>
      <c r="P926" s="5" t="str">
        <f t="shared" si="58"/>
        <v>No</v>
      </c>
      <c r="Q926" s="2" t="str">
        <f t="shared" si="59"/>
        <v>-</v>
      </c>
    </row>
    <row r="927" spans="2:17" x14ac:dyDescent="0.25">
      <c r="B927" s="2" t="s">
        <v>13155</v>
      </c>
      <c r="C927" s="2" t="s">
        <v>5805</v>
      </c>
      <c r="D927" s="2" t="s">
        <v>5806</v>
      </c>
      <c r="E927" s="2" t="s">
        <v>5807</v>
      </c>
      <c r="F927" s="2" t="s">
        <v>626</v>
      </c>
      <c r="G927" s="2" t="s">
        <v>5808</v>
      </c>
      <c r="H927" s="2" t="s">
        <v>5809</v>
      </c>
      <c r="I927" s="2">
        <v>58246</v>
      </c>
      <c r="J927" s="2">
        <v>4445</v>
      </c>
      <c r="K927" s="2">
        <v>10</v>
      </c>
      <c r="L927" s="2" t="s">
        <v>3</v>
      </c>
      <c r="M927" s="2" t="b">
        <v>0</v>
      </c>
      <c r="N927" s="2" t="str">
        <f t="shared" si="56"/>
        <v>Jul_2023</v>
      </c>
      <c r="O927" s="5">
        <f t="shared" si="57"/>
        <v>13800</v>
      </c>
      <c r="P927" s="5" t="str">
        <f t="shared" si="58"/>
        <v>No</v>
      </c>
      <c r="Q927" s="2" t="str">
        <f t="shared" si="59"/>
        <v>-</v>
      </c>
    </row>
    <row r="928" spans="2:17" x14ac:dyDescent="0.25">
      <c r="B928" s="2" t="s">
        <v>13155</v>
      </c>
      <c r="C928" s="2" t="s">
        <v>5810</v>
      </c>
      <c r="D928" s="2" t="s">
        <v>5811</v>
      </c>
      <c r="E928" s="2" t="s">
        <v>5812</v>
      </c>
      <c r="F928" s="2" t="s">
        <v>628</v>
      </c>
      <c r="G928" s="2" t="s">
        <v>5813</v>
      </c>
      <c r="H928" s="2" t="s">
        <v>5814</v>
      </c>
      <c r="I928" s="2">
        <v>110834</v>
      </c>
      <c r="J928" s="2">
        <v>8733</v>
      </c>
      <c r="K928" s="2">
        <v>5</v>
      </c>
      <c r="L928" s="2" t="s">
        <v>3</v>
      </c>
      <c r="M928" s="2" t="b">
        <v>0</v>
      </c>
      <c r="N928" s="2" t="str">
        <f t="shared" si="56"/>
        <v>Jul_2023</v>
      </c>
      <c r="O928" s="5">
        <f t="shared" si="57"/>
        <v>19716</v>
      </c>
      <c r="P928" s="5" t="str">
        <f t="shared" si="58"/>
        <v>No</v>
      </c>
      <c r="Q928" s="2" t="str">
        <f t="shared" si="59"/>
        <v>-</v>
      </c>
    </row>
    <row r="929" spans="2:17" x14ac:dyDescent="0.25">
      <c r="B929" s="2" t="s">
        <v>13155</v>
      </c>
      <c r="C929" s="2" t="s">
        <v>5815</v>
      </c>
      <c r="D929" s="2" t="s">
        <v>5816</v>
      </c>
      <c r="E929" s="2" t="s">
        <v>5817</v>
      </c>
      <c r="F929" s="2" t="s">
        <v>629</v>
      </c>
      <c r="G929" s="2" t="s">
        <v>5818</v>
      </c>
      <c r="H929" s="2" t="s">
        <v>5819</v>
      </c>
      <c r="I929" s="2">
        <v>36100</v>
      </c>
      <c r="J929" s="2">
        <v>4514</v>
      </c>
      <c r="K929" s="2">
        <v>111</v>
      </c>
      <c r="L929" s="2" t="s">
        <v>7</v>
      </c>
      <c r="M929" s="2" t="b">
        <v>0</v>
      </c>
      <c r="N929" s="2" t="str">
        <f t="shared" si="56"/>
        <v>Jul_2023</v>
      </c>
      <c r="O929" s="5">
        <f t="shared" si="57"/>
        <v>991</v>
      </c>
      <c r="P929" s="5" t="str">
        <f t="shared" si="58"/>
        <v>No</v>
      </c>
      <c r="Q929" s="2" t="str">
        <f t="shared" si="59"/>
        <v>15-20 min</v>
      </c>
    </row>
    <row r="930" spans="2:17" x14ac:dyDescent="0.25">
      <c r="B930" s="2" t="s">
        <v>13155</v>
      </c>
      <c r="C930" s="2" t="s">
        <v>5820</v>
      </c>
      <c r="D930" s="2" t="s">
        <v>5821</v>
      </c>
      <c r="E930" s="2" t="s">
        <v>5822</v>
      </c>
      <c r="F930" s="2" t="s">
        <v>629</v>
      </c>
      <c r="G930" s="2" t="s">
        <v>5823</v>
      </c>
      <c r="H930" s="2" t="s">
        <v>5824</v>
      </c>
      <c r="I930" s="2">
        <v>38806</v>
      </c>
      <c r="J930" s="2">
        <v>3420</v>
      </c>
      <c r="K930" s="2">
        <v>3</v>
      </c>
      <c r="L930" s="2" t="s">
        <v>3</v>
      </c>
      <c r="M930" s="2" t="b">
        <v>0</v>
      </c>
      <c r="N930" s="2" t="str">
        <f t="shared" si="56"/>
        <v>Jul_2023</v>
      </c>
      <c r="O930" s="5">
        <f t="shared" si="57"/>
        <v>7233</v>
      </c>
      <c r="P930" s="5" t="str">
        <f t="shared" si="58"/>
        <v>No</v>
      </c>
      <c r="Q930" s="2" t="str">
        <f t="shared" si="59"/>
        <v>-</v>
      </c>
    </row>
    <row r="931" spans="2:17" x14ac:dyDescent="0.25">
      <c r="B931" s="2" t="s">
        <v>13155</v>
      </c>
      <c r="C931" s="2" t="s">
        <v>5825</v>
      </c>
      <c r="D931" s="2" t="s">
        <v>5826</v>
      </c>
      <c r="E931" s="2" t="s">
        <v>5827</v>
      </c>
      <c r="F931" s="2" t="s">
        <v>629</v>
      </c>
      <c r="G931" s="2" t="s">
        <v>5828</v>
      </c>
      <c r="H931" s="2" t="s">
        <v>5829</v>
      </c>
      <c r="I931" s="2">
        <v>55415</v>
      </c>
      <c r="J931" s="2">
        <v>4941</v>
      </c>
      <c r="K931" s="2">
        <v>8</v>
      </c>
      <c r="L931" s="2" t="s">
        <v>3</v>
      </c>
      <c r="M931" s="2" t="b">
        <v>0</v>
      </c>
      <c r="N931" s="2" t="str">
        <f t="shared" si="56"/>
        <v>Jul_2023</v>
      </c>
      <c r="O931" s="5">
        <f t="shared" si="57"/>
        <v>12037</v>
      </c>
      <c r="P931" s="5" t="str">
        <f t="shared" si="58"/>
        <v>No</v>
      </c>
      <c r="Q931" s="2" t="str">
        <f t="shared" si="59"/>
        <v>-</v>
      </c>
    </row>
    <row r="932" spans="2:17" x14ac:dyDescent="0.25">
      <c r="B932" s="2" t="s">
        <v>13155</v>
      </c>
      <c r="C932" s="2" t="s">
        <v>5830</v>
      </c>
      <c r="D932" s="2" t="s">
        <v>5831</v>
      </c>
      <c r="E932" s="2" t="s">
        <v>5832</v>
      </c>
      <c r="F932" s="2" t="s">
        <v>631</v>
      </c>
      <c r="G932" s="2" t="s">
        <v>5833</v>
      </c>
      <c r="H932" s="2" t="s">
        <v>5834</v>
      </c>
      <c r="I932" s="2">
        <v>49179</v>
      </c>
      <c r="J932" s="2">
        <v>5409</v>
      </c>
      <c r="K932" s="2">
        <v>10</v>
      </c>
      <c r="L932" s="2" t="s">
        <v>3</v>
      </c>
      <c r="M932" s="2" t="b">
        <v>0</v>
      </c>
      <c r="N932" s="2" t="str">
        <f t="shared" si="56"/>
        <v>Jul_2023</v>
      </c>
      <c r="O932" s="5">
        <f t="shared" si="57"/>
        <v>9635</v>
      </c>
      <c r="P932" s="5" t="str">
        <f t="shared" si="58"/>
        <v>No</v>
      </c>
      <c r="Q932" s="2" t="str">
        <f t="shared" si="59"/>
        <v>-</v>
      </c>
    </row>
    <row r="933" spans="2:17" x14ac:dyDescent="0.25">
      <c r="B933" s="2" t="s">
        <v>13155</v>
      </c>
      <c r="C933" s="2" t="s">
        <v>5835</v>
      </c>
      <c r="D933" s="2" t="s">
        <v>5836</v>
      </c>
      <c r="E933" s="2" t="s">
        <v>5837</v>
      </c>
      <c r="F933" s="2" t="s">
        <v>632</v>
      </c>
      <c r="G933" s="2" t="s">
        <v>5838</v>
      </c>
      <c r="H933" s="2" t="s">
        <v>5839</v>
      </c>
      <c r="I933" s="2">
        <v>50816</v>
      </c>
      <c r="J933" s="2">
        <v>5075</v>
      </c>
      <c r="K933" s="2">
        <v>9</v>
      </c>
      <c r="L933" s="2" t="s">
        <v>3</v>
      </c>
      <c r="M933" s="2" t="b">
        <v>0</v>
      </c>
      <c r="N933" s="2" t="str">
        <f t="shared" si="56"/>
        <v>Jul_2023</v>
      </c>
      <c r="O933" s="5">
        <f t="shared" si="57"/>
        <v>9723</v>
      </c>
      <c r="P933" s="5" t="str">
        <f t="shared" si="58"/>
        <v>No</v>
      </c>
      <c r="Q933" s="2" t="str">
        <f t="shared" si="59"/>
        <v>-</v>
      </c>
    </row>
    <row r="934" spans="2:17" x14ac:dyDescent="0.25">
      <c r="B934" s="2" t="s">
        <v>13155</v>
      </c>
      <c r="C934" s="2" t="s">
        <v>5840</v>
      </c>
      <c r="D934" s="2" t="s">
        <v>5841</v>
      </c>
      <c r="E934" s="2" t="s">
        <v>5842</v>
      </c>
      <c r="F934" s="2" t="s">
        <v>5843</v>
      </c>
      <c r="G934" s="2" t="s">
        <v>5844</v>
      </c>
      <c r="H934" s="2" t="s">
        <v>5845</v>
      </c>
      <c r="I934" s="2">
        <v>60558</v>
      </c>
      <c r="J934" s="2">
        <v>5854</v>
      </c>
      <c r="K934" s="2">
        <v>19</v>
      </c>
      <c r="L934" s="2" t="s">
        <v>3</v>
      </c>
      <c r="M934" s="2" t="b">
        <v>0</v>
      </c>
      <c r="N934" s="2" t="str">
        <f t="shared" si="56"/>
        <v>Jul_2023</v>
      </c>
      <c r="O934" s="5">
        <f t="shared" si="57"/>
        <v>10573</v>
      </c>
      <c r="P934" s="5" t="str">
        <f t="shared" si="58"/>
        <v>No</v>
      </c>
      <c r="Q934" s="2" t="str">
        <f t="shared" si="59"/>
        <v>-</v>
      </c>
    </row>
    <row r="935" spans="2:17" x14ac:dyDescent="0.25">
      <c r="B935" s="2" t="s">
        <v>13155</v>
      </c>
      <c r="C935" s="2" t="s">
        <v>5846</v>
      </c>
      <c r="D935" s="2" t="s">
        <v>5847</v>
      </c>
      <c r="E935" s="2" t="s">
        <v>5848</v>
      </c>
      <c r="F935" s="2" t="s">
        <v>5849</v>
      </c>
      <c r="G935" s="2" t="s">
        <v>5850</v>
      </c>
      <c r="H935" s="2" t="s">
        <v>5851</v>
      </c>
      <c r="I935" s="2">
        <v>61489</v>
      </c>
      <c r="J935" s="2">
        <v>6456</v>
      </c>
      <c r="K935" s="2">
        <v>8</v>
      </c>
      <c r="L935" s="2" t="s">
        <v>3</v>
      </c>
      <c r="M935" s="2" t="b">
        <v>0</v>
      </c>
      <c r="N935" s="2" t="str">
        <f t="shared" si="56"/>
        <v>Jul_2023</v>
      </c>
      <c r="O935" s="5">
        <f t="shared" si="57"/>
        <v>11835</v>
      </c>
      <c r="P935" s="5" t="str">
        <f t="shared" si="58"/>
        <v>No</v>
      </c>
      <c r="Q935" s="2" t="str">
        <f t="shared" si="59"/>
        <v>-</v>
      </c>
    </row>
    <row r="936" spans="2:17" x14ac:dyDescent="0.25">
      <c r="B936" s="2" t="s">
        <v>13155</v>
      </c>
      <c r="C936" s="2" t="s">
        <v>5852</v>
      </c>
      <c r="D936" s="2" t="s">
        <v>5853</v>
      </c>
      <c r="E936" s="2" t="s">
        <v>5854</v>
      </c>
      <c r="F936" s="2" t="s">
        <v>633</v>
      </c>
      <c r="G936" s="2" t="s">
        <v>5855</v>
      </c>
      <c r="H936" s="2" t="s">
        <v>5856</v>
      </c>
      <c r="I936" s="2">
        <v>33252</v>
      </c>
      <c r="J936" s="2">
        <v>4769</v>
      </c>
      <c r="K936" s="2">
        <v>127</v>
      </c>
      <c r="L936" s="2" t="s">
        <v>7</v>
      </c>
      <c r="M936" s="2" t="b">
        <v>0</v>
      </c>
      <c r="N936" s="2" t="str">
        <f t="shared" si="56"/>
        <v>Jul_2023</v>
      </c>
      <c r="O936" s="5">
        <f t="shared" si="57"/>
        <v>934</v>
      </c>
      <c r="P936" s="5" t="str">
        <f t="shared" si="58"/>
        <v>No</v>
      </c>
      <c r="Q936" s="2" t="str">
        <f t="shared" si="59"/>
        <v>15-20 min</v>
      </c>
    </row>
    <row r="937" spans="2:17" x14ac:dyDescent="0.25">
      <c r="B937" s="2" t="s">
        <v>13155</v>
      </c>
      <c r="C937" s="2" t="s">
        <v>5857</v>
      </c>
      <c r="D937" s="2" t="s">
        <v>5858</v>
      </c>
      <c r="E937" s="2" t="s">
        <v>5859</v>
      </c>
      <c r="F937" s="2" t="s">
        <v>635</v>
      </c>
      <c r="G937" s="2" t="s">
        <v>5860</v>
      </c>
      <c r="H937" s="2" t="s">
        <v>5861</v>
      </c>
      <c r="I937" s="2">
        <v>92551</v>
      </c>
      <c r="J937" s="2">
        <v>14596</v>
      </c>
      <c r="K937" s="2">
        <v>745</v>
      </c>
      <c r="L937" s="2" t="s">
        <v>7</v>
      </c>
      <c r="M937" s="2" t="b">
        <v>0</v>
      </c>
      <c r="N937" s="2" t="str">
        <f t="shared" si="56"/>
        <v>Jul_2023</v>
      </c>
      <c r="O937" s="5">
        <f t="shared" si="57"/>
        <v>444</v>
      </c>
      <c r="P937" s="5" t="str">
        <f t="shared" si="58"/>
        <v>No</v>
      </c>
      <c r="Q937" s="2" t="str">
        <f t="shared" si="59"/>
        <v>5-10 min</v>
      </c>
    </row>
    <row r="938" spans="2:17" x14ac:dyDescent="0.25">
      <c r="B938" s="2" t="s">
        <v>13155</v>
      </c>
      <c r="C938" s="2" t="s">
        <v>5862</v>
      </c>
      <c r="D938" s="2" t="s">
        <v>5863</v>
      </c>
      <c r="E938" s="2" t="s">
        <v>5864</v>
      </c>
      <c r="F938" s="2" t="s">
        <v>636</v>
      </c>
      <c r="G938" s="2" t="s">
        <v>5865</v>
      </c>
      <c r="H938" s="2" t="s">
        <v>5504</v>
      </c>
      <c r="I938" s="2">
        <v>58606</v>
      </c>
      <c r="J938" s="2">
        <v>6305</v>
      </c>
      <c r="K938" s="2">
        <v>70</v>
      </c>
      <c r="L938" s="2" t="s">
        <v>7</v>
      </c>
      <c r="M938" s="2" t="b">
        <v>0</v>
      </c>
      <c r="N938" s="2" t="str">
        <f t="shared" si="56"/>
        <v>Jul_2023</v>
      </c>
      <c r="O938" s="5">
        <f t="shared" si="57"/>
        <v>744</v>
      </c>
      <c r="P938" s="5" t="str">
        <f t="shared" si="58"/>
        <v>No</v>
      </c>
      <c r="Q938" s="2" t="str">
        <f t="shared" si="59"/>
        <v>10-15 min</v>
      </c>
    </row>
    <row r="939" spans="2:17" x14ac:dyDescent="0.25">
      <c r="B939" s="2" t="s">
        <v>13155</v>
      </c>
      <c r="C939" s="2" t="s">
        <v>5866</v>
      </c>
      <c r="D939" s="2" t="s">
        <v>5867</v>
      </c>
      <c r="E939" s="2" t="s">
        <v>5868</v>
      </c>
      <c r="F939" s="2" t="s">
        <v>637</v>
      </c>
      <c r="G939" s="2" t="s">
        <v>5869</v>
      </c>
      <c r="H939" s="2" t="s">
        <v>247</v>
      </c>
      <c r="I939" s="2">
        <v>122981</v>
      </c>
      <c r="J939" s="2">
        <v>11404</v>
      </c>
      <c r="K939" s="2">
        <v>32</v>
      </c>
      <c r="L939" s="2" t="s">
        <v>3</v>
      </c>
      <c r="M939" s="2" t="b">
        <v>0</v>
      </c>
      <c r="N939" s="2" t="str">
        <f t="shared" si="56"/>
        <v>Jul_2023</v>
      </c>
      <c r="O939" s="5">
        <f t="shared" si="57"/>
        <v>26175</v>
      </c>
      <c r="P939" s="5" t="str">
        <f t="shared" si="58"/>
        <v>No</v>
      </c>
      <c r="Q939" s="2" t="str">
        <f t="shared" si="59"/>
        <v>-</v>
      </c>
    </row>
    <row r="940" spans="2:17" x14ac:dyDescent="0.25">
      <c r="B940" s="2" t="s">
        <v>13155</v>
      </c>
      <c r="C940" s="2" t="s">
        <v>5870</v>
      </c>
      <c r="D940" s="2" t="s">
        <v>5871</v>
      </c>
      <c r="E940" s="2" t="s">
        <v>5872</v>
      </c>
      <c r="F940" s="2" t="s">
        <v>638</v>
      </c>
      <c r="G940" s="2" t="s">
        <v>5873</v>
      </c>
      <c r="H940" s="2" t="s">
        <v>5874</v>
      </c>
      <c r="I940" s="2">
        <v>32716</v>
      </c>
      <c r="J940" s="2">
        <v>3841</v>
      </c>
      <c r="K940" s="2">
        <v>62</v>
      </c>
      <c r="L940" s="2" t="s">
        <v>7</v>
      </c>
      <c r="M940" s="2" t="b">
        <v>1</v>
      </c>
      <c r="N940" s="2" t="str">
        <f t="shared" si="56"/>
        <v>Jul_2023</v>
      </c>
      <c r="O940" s="5">
        <f t="shared" si="57"/>
        <v>8</v>
      </c>
      <c r="P940" s="5" t="str">
        <f t="shared" si="58"/>
        <v>No</v>
      </c>
      <c r="Q940" s="2" t="str">
        <f t="shared" si="59"/>
        <v>0-1 min</v>
      </c>
    </row>
    <row r="941" spans="2:17" x14ac:dyDescent="0.25">
      <c r="B941" s="2" t="s">
        <v>13155</v>
      </c>
      <c r="C941" s="2" t="s">
        <v>5875</v>
      </c>
      <c r="D941" s="2" t="s">
        <v>5876</v>
      </c>
      <c r="E941" s="2" t="s">
        <v>5877</v>
      </c>
      <c r="F941" s="2" t="s">
        <v>638</v>
      </c>
      <c r="G941" s="2" t="s">
        <v>5878</v>
      </c>
      <c r="H941" s="2" t="s">
        <v>5879</v>
      </c>
      <c r="I941" s="2">
        <v>40971</v>
      </c>
      <c r="J941" s="2">
        <v>5431</v>
      </c>
      <c r="K941" s="2">
        <v>61</v>
      </c>
      <c r="L941" s="2" t="s">
        <v>7</v>
      </c>
      <c r="M941" s="2" t="b">
        <v>0</v>
      </c>
      <c r="N941" s="2" t="str">
        <f t="shared" si="56"/>
        <v>Jul_2023</v>
      </c>
      <c r="O941" s="5">
        <f t="shared" si="57"/>
        <v>184</v>
      </c>
      <c r="P941" s="5" t="str">
        <f t="shared" si="58"/>
        <v>No</v>
      </c>
      <c r="Q941" s="2" t="str">
        <f t="shared" si="59"/>
        <v>1-5 min</v>
      </c>
    </row>
    <row r="942" spans="2:17" x14ac:dyDescent="0.25">
      <c r="B942" s="2" t="s">
        <v>13155</v>
      </c>
      <c r="C942" s="2" t="s">
        <v>5880</v>
      </c>
      <c r="D942" s="2" t="s">
        <v>5881</v>
      </c>
      <c r="E942" s="2" t="s">
        <v>5882</v>
      </c>
      <c r="F942" s="2" t="s">
        <v>639</v>
      </c>
      <c r="G942" s="2" t="s">
        <v>5883</v>
      </c>
      <c r="H942" s="2" t="s">
        <v>5884</v>
      </c>
      <c r="I942" s="2">
        <v>60427</v>
      </c>
      <c r="J942" s="2">
        <v>4752</v>
      </c>
      <c r="K942" s="2">
        <v>9</v>
      </c>
      <c r="L942" s="2" t="s">
        <v>3</v>
      </c>
      <c r="M942" s="2" t="b">
        <v>0</v>
      </c>
      <c r="N942" s="2" t="str">
        <f t="shared" si="56"/>
        <v>Jul_2023</v>
      </c>
      <c r="O942" s="5">
        <f t="shared" si="57"/>
        <v>10692</v>
      </c>
      <c r="P942" s="5" t="str">
        <f t="shared" si="58"/>
        <v>No</v>
      </c>
      <c r="Q942" s="2" t="str">
        <f t="shared" si="59"/>
        <v>-</v>
      </c>
    </row>
    <row r="943" spans="2:17" x14ac:dyDescent="0.25">
      <c r="B943" s="2" t="s">
        <v>13155</v>
      </c>
      <c r="C943" s="2" t="s">
        <v>5885</v>
      </c>
      <c r="D943" s="2" t="s">
        <v>5886</v>
      </c>
      <c r="E943" s="2" t="s">
        <v>5887</v>
      </c>
      <c r="F943" s="2" t="s">
        <v>5888</v>
      </c>
      <c r="G943" s="2" t="s">
        <v>5889</v>
      </c>
      <c r="H943" s="2" t="s">
        <v>3584</v>
      </c>
      <c r="I943" s="2">
        <v>77167</v>
      </c>
      <c r="J943" s="2">
        <v>6258</v>
      </c>
      <c r="K943" s="2">
        <v>41</v>
      </c>
      <c r="L943" s="2" t="s">
        <v>3</v>
      </c>
      <c r="M943" s="2" t="b">
        <v>0</v>
      </c>
      <c r="N943" s="2" t="str">
        <f t="shared" si="56"/>
        <v>Jul_2023</v>
      </c>
      <c r="O943" s="5">
        <f t="shared" si="57"/>
        <v>15583</v>
      </c>
      <c r="P943" s="5" t="str">
        <f t="shared" si="58"/>
        <v>No</v>
      </c>
      <c r="Q943" s="2" t="str">
        <f t="shared" si="59"/>
        <v>-</v>
      </c>
    </row>
    <row r="944" spans="2:17" x14ac:dyDescent="0.25">
      <c r="B944" s="2" t="s">
        <v>13155</v>
      </c>
      <c r="C944" s="2" t="s">
        <v>5890</v>
      </c>
      <c r="D944" s="2" t="s">
        <v>5891</v>
      </c>
      <c r="E944" s="2" t="s">
        <v>5892</v>
      </c>
      <c r="F944" s="2" t="s">
        <v>641</v>
      </c>
      <c r="G944" s="2" t="s">
        <v>5893</v>
      </c>
      <c r="H944" s="2" t="s">
        <v>5894</v>
      </c>
      <c r="I944" s="2">
        <v>83906</v>
      </c>
      <c r="J944" s="2">
        <v>7555</v>
      </c>
      <c r="K944" s="2">
        <v>13</v>
      </c>
      <c r="L944" s="2" t="s">
        <v>3</v>
      </c>
      <c r="M944" s="2" t="b">
        <v>0</v>
      </c>
      <c r="N944" s="2" t="str">
        <f t="shared" si="56"/>
        <v>Jul_2023</v>
      </c>
      <c r="O944" s="5">
        <f t="shared" si="57"/>
        <v>14837</v>
      </c>
      <c r="P944" s="5" t="str">
        <f t="shared" si="58"/>
        <v>No</v>
      </c>
      <c r="Q944" s="2" t="str">
        <f t="shared" si="59"/>
        <v>-</v>
      </c>
    </row>
    <row r="945" spans="2:17" x14ac:dyDescent="0.25">
      <c r="B945" s="2" t="s">
        <v>13155</v>
      </c>
      <c r="C945" s="2" t="s">
        <v>5895</v>
      </c>
      <c r="D945" s="2" t="s">
        <v>5896</v>
      </c>
      <c r="E945" s="2" t="s">
        <v>5897</v>
      </c>
      <c r="F945" s="2" t="s">
        <v>5898</v>
      </c>
      <c r="G945" s="2" t="s">
        <v>5899</v>
      </c>
      <c r="H945" s="2" t="s">
        <v>5900</v>
      </c>
      <c r="I945" s="2">
        <v>51668</v>
      </c>
      <c r="J945" s="2">
        <v>6166</v>
      </c>
      <c r="K945" s="2">
        <v>53</v>
      </c>
      <c r="L945" s="2" t="s">
        <v>7</v>
      </c>
      <c r="M945" s="2" t="b">
        <v>0</v>
      </c>
      <c r="N945" s="2" t="str">
        <f t="shared" si="56"/>
        <v>Jul_2023</v>
      </c>
      <c r="O945" s="5">
        <f t="shared" si="57"/>
        <v>510</v>
      </c>
      <c r="P945" s="5" t="str">
        <f t="shared" si="58"/>
        <v>No</v>
      </c>
      <c r="Q945" s="2" t="str">
        <f t="shared" si="59"/>
        <v>5-10 min</v>
      </c>
    </row>
    <row r="946" spans="2:17" x14ac:dyDescent="0.25">
      <c r="B946" s="2" t="s">
        <v>13155</v>
      </c>
      <c r="C946" s="2" t="s">
        <v>5901</v>
      </c>
      <c r="D946" s="2" t="s">
        <v>5902</v>
      </c>
      <c r="E946" s="2" t="s">
        <v>5903</v>
      </c>
      <c r="F946" s="2" t="s">
        <v>5898</v>
      </c>
      <c r="G946" s="2" t="s">
        <v>5904</v>
      </c>
      <c r="H946" s="2" t="s">
        <v>5905</v>
      </c>
      <c r="I946" s="2">
        <v>100141</v>
      </c>
      <c r="J946" s="2">
        <v>8751</v>
      </c>
      <c r="K946" s="2">
        <v>26</v>
      </c>
      <c r="L946" s="2" t="s">
        <v>3</v>
      </c>
      <c r="M946" s="2" t="b">
        <v>0</v>
      </c>
      <c r="N946" s="2" t="str">
        <f t="shared" si="56"/>
        <v>Jul_2023</v>
      </c>
      <c r="O946" s="5">
        <f t="shared" si="57"/>
        <v>18408</v>
      </c>
      <c r="P946" s="5" t="str">
        <f t="shared" si="58"/>
        <v>No</v>
      </c>
      <c r="Q946" s="2" t="str">
        <f t="shared" si="59"/>
        <v>-</v>
      </c>
    </row>
    <row r="947" spans="2:17" x14ac:dyDescent="0.25">
      <c r="B947" s="2" t="s">
        <v>13155</v>
      </c>
      <c r="C947" s="2" t="s">
        <v>5906</v>
      </c>
      <c r="D947" s="2" t="s">
        <v>5907</v>
      </c>
      <c r="E947" s="2" t="s">
        <v>5908</v>
      </c>
      <c r="F947" s="2" t="s">
        <v>5909</v>
      </c>
      <c r="G947" s="2" t="s">
        <v>813</v>
      </c>
      <c r="H947" s="2" t="s">
        <v>5910</v>
      </c>
      <c r="I947" s="2">
        <v>54117</v>
      </c>
      <c r="J947" s="2">
        <v>4456</v>
      </c>
      <c r="K947" s="2">
        <v>4</v>
      </c>
      <c r="L947" s="2" t="s">
        <v>3</v>
      </c>
      <c r="M947" s="2" t="b">
        <v>0</v>
      </c>
      <c r="N947" s="2" t="str">
        <f t="shared" si="56"/>
        <v>Jul_2023</v>
      </c>
      <c r="O947" s="5">
        <f t="shared" si="57"/>
        <v>10424</v>
      </c>
      <c r="P947" s="5" t="str">
        <f t="shared" si="58"/>
        <v>No</v>
      </c>
      <c r="Q947" s="2" t="str">
        <f t="shared" si="59"/>
        <v>-</v>
      </c>
    </row>
    <row r="948" spans="2:17" x14ac:dyDescent="0.25">
      <c r="B948" s="2" t="s">
        <v>13155</v>
      </c>
      <c r="C948" s="2" t="s">
        <v>5911</v>
      </c>
      <c r="D948" s="2" t="s">
        <v>5912</v>
      </c>
      <c r="E948" s="2" t="s">
        <v>5913</v>
      </c>
      <c r="F948" s="2" t="s">
        <v>642</v>
      </c>
      <c r="G948" s="2" t="s">
        <v>712</v>
      </c>
      <c r="H948" s="2" t="s">
        <v>5914</v>
      </c>
      <c r="I948" s="2">
        <v>51696</v>
      </c>
      <c r="J948" s="2">
        <v>4611</v>
      </c>
      <c r="K948" s="2">
        <v>23</v>
      </c>
      <c r="L948" s="2" t="s">
        <v>3</v>
      </c>
      <c r="M948" s="2" t="b">
        <v>0</v>
      </c>
      <c r="N948" s="2" t="str">
        <f t="shared" si="56"/>
        <v>Jul_2023</v>
      </c>
      <c r="O948" s="5">
        <f t="shared" si="57"/>
        <v>9338</v>
      </c>
      <c r="P948" s="5" t="str">
        <f t="shared" si="58"/>
        <v>No</v>
      </c>
      <c r="Q948" s="2" t="str">
        <f t="shared" si="59"/>
        <v>-</v>
      </c>
    </row>
    <row r="949" spans="2:17" x14ac:dyDescent="0.25">
      <c r="B949" s="2" t="s">
        <v>13155</v>
      </c>
      <c r="C949" s="2" t="s">
        <v>5915</v>
      </c>
      <c r="D949" s="2" t="s">
        <v>5916</v>
      </c>
      <c r="E949" s="2" t="s">
        <v>5917</v>
      </c>
      <c r="F949" s="2" t="s">
        <v>5918</v>
      </c>
      <c r="G949" s="2" t="s">
        <v>5919</v>
      </c>
      <c r="H949" s="2" t="s">
        <v>5920</v>
      </c>
      <c r="I949" s="2">
        <v>66345</v>
      </c>
      <c r="J949" s="2">
        <v>6019</v>
      </c>
      <c r="K949" s="2">
        <v>19</v>
      </c>
      <c r="L949" s="2" t="s">
        <v>3</v>
      </c>
      <c r="M949" s="2" t="b">
        <v>0</v>
      </c>
      <c r="N949" s="2" t="str">
        <f t="shared" si="56"/>
        <v>Jun_2023</v>
      </c>
      <c r="O949" s="5">
        <f t="shared" si="57"/>
        <v>14549</v>
      </c>
      <c r="P949" s="5" t="str">
        <f t="shared" si="58"/>
        <v>No</v>
      </c>
      <c r="Q949" s="2" t="str">
        <f t="shared" si="59"/>
        <v>-</v>
      </c>
    </row>
    <row r="950" spans="2:17" x14ac:dyDescent="0.25">
      <c r="B950" s="2" t="s">
        <v>13155</v>
      </c>
      <c r="C950" s="2" t="s">
        <v>5921</v>
      </c>
      <c r="D950" s="2" t="s">
        <v>5922</v>
      </c>
      <c r="E950" s="2" t="s">
        <v>5923</v>
      </c>
      <c r="F950" s="2" t="s">
        <v>5918</v>
      </c>
      <c r="G950" s="2" t="s">
        <v>5924</v>
      </c>
      <c r="H950" s="2" t="s">
        <v>5925</v>
      </c>
      <c r="I950" s="2">
        <v>70553</v>
      </c>
      <c r="J950" s="2">
        <v>6052</v>
      </c>
      <c r="K950" s="2">
        <v>13</v>
      </c>
      <c r="L950" s="2" t="s">
        <v>3</v>
      </c>
      <c r="M950" s="2" t="b">
        <v>0</v>
      </c>
      <c r="N950" s="2" t="str">
        <f t="shared" si="56"/>
        <v>Jun_2023</v>
      </c>
      <c r="O950" s="5">
        <f t="shared" si="57"/>
        <v>14227</v>
      </c>
      <c r="P950" s="5" t="str">
        <f t="shared" si="58"/>
        <v>No</v>
      </c>
      <c r="Q950" s="2" t="str">
        <f t="shared" si="59"/>
        <v>-</v>
      </c>
    </row>
    <row r="951" spans="2:17" x14ac:dyDescent="0.25">
      <c r="B951" s="2" t="s">
        <v>13155</v>
      </c>
      <c r="C951" s="2" t="s">
        <v>5926</v>
      </c>
      <c r="D951" s="2" t="s">
        <v>5927</v>
      </c>
      <c r="E951" s="2" t="s">
        <v>5928</v>
      </c>
      <c r="F951" s="2" t="s">
        <v>644</v>
      </c>
      <c r="G951" s="2" t="s">
        <v>4459</v>
      </c>
      <c r="H951" s="2" t="s">
        <v>4829</v>
      </c>
      <c r="I951" s="2">
        <v>32915</v>
      </c>
      <c r="J951" s="2">
        <v>3976</v>
      </c>
      <c r="K951" s="2">
        <v>58</v>
      </c>
      <c r="L951" s="2" t="s">
        <v>7</v>
      </c>
      <c r="M951" s="2" t="b">
        <v>0</v>
      </c>
      <c r="N951" s="2" t="str">
        <f t="shared" si="56"/>
        <v>Jun_2023</v>
      </c>
      <c r="O951" s="5">
        <f t="shared" si="57"/>
        <v>474</v>
      </c>
      <c r="P951" s="5" t="str">
        <f t="shared" si="58"/>
        <v>No</v>
      </c>
      <c r="Q951" s="2" t="str">
        <f t="shared" si="59"/>
        <v>5-10 min</v>
      </c>
    </row>
    <row r="952" spans="2:17" x14ac:dyDescent="0.25">
      <c r="B952" s="2" t="s">
        <v>13155</v>
      </c>
      <c r="C952" s="2" t="s">
        <v>5929</v>
      </c>
      <c r="D952" s="2" t="s">
        <v>5930</v>
      </c>
      <c r="E952" s="2" t="s">
        <v>5931</v>
      </c>
      <c r="F952" s="2" t="s">
        <v>646</v>
      </c>
      <c r="G952" s="2" t="s">
        <v>5932</v>
      </c>
      <c r="H952" s="2" t="s">
        <v>5751</v>
      </c>
      <c r="I952" s="2">
        <v>74637</v>
      </c>
      <c r="J952" s="2">
        <v>6756</v>
      </c>
      <c r="K952" s="2">
        <v>103</v>
      </c>
      <c r="L952" s="2" t="s">
        <v>7</v>
      </c>
      <c r="M952" s="2" t="b">
        <v>0</v>
      </c>
      <c r="N952" s="2" t="str">
        <f t="shared" si="56"/>
        <v>Jun_2023</v>
      </c>
      <c r="O952" s="5">
        <f t="shared" si="57"/>
        <v>749</v>
      </c>
      <c r="P952" s="5" t="str">
        <f t="shared" si="58"/>
        <v>No</v>
      </c>
      <c r="Q952" s="2" t="str">
        <f t="shared" si="59"/>
        <v>10-15 min</v>
      </c>
    </row>
    <row r="953" spans="2:17" x14ac:dyDescent="0.25">
      <c r="B953" s="2" t="s">
        <v>13155</v>
      </c>
      <c r="C953" s="2" t="s">
        <v>5933</v>
      </c>
      <c r="D953" s="2" t="s">
        <v>5934</v>
      </c>
      <c r="E953" s="2" t="s">
        <v>5935</v>
      </c>
      <c r="F953" s="2" t="s">
        <v>646</v>
      </c>
      <c r="G953" s="2" t="s">
        <v>5936</v>
      </c>
      <c r="H953" s="2" t="s">
        <v>5937</v>
      </c>
      <c r="I953" s="2">
        <v>113310</v>
      </c>
      <c r="J953" s="2">
        <v>7994</v>
      </c>
      <c r="K953" s="2">
        <v>25</v>
      </c>
      <c r="L953" s="2" t="s">
        <v>3</v>
      </c>
      <c r="M953" s="2" t="b">
        <v>0</v>
      </c>
      <c r="N953" s="2" t="str">
        <f t="shared" si="56"/>
        <v>Jun_2023</v>
      </c>
      <c r="O953" s="5">
        <f t="shared" si="57"/>
        <v>12830</v>
      </c>
      <c r="P953" s="5" t="str">
        <f t="shared" si="58"/>
        <v>No</v>
      </c>
      <c r="Q953" s="2" t="str">
        <f t="shared" si="59"/>
        <v>-</v>
      </c>
    </row>
    <row r="954" spans="2:17" x14ac:dyDescent="0.25">
      <c r="B954" s="2" t="s">
        <v>13155</v>
      </c>
      <c r="C954" s="2" t="s">
        <v>5938</v>
      </c>
      <c r="D954" s="2" t="s">
        <v>5939</v>
      </c>
      <c r="E954" s="2" t="s">
        <v>5940</v>
      </c>
      <c r="F954" s="2" t="s">
        <v>648</v>
      </c>
      <c r="G954" s="2" t="s">
        <v>5941</v>
      </c>
      <c r="H954" s="2" t="s">
        <v>5942</v>
      </c>
      <c r="I954" s="2">
        <v>71499</v>
      </c>
      <c r="J954" s="2">
        <v>6113</v>
      </c>
      <c r="K954" s="2">
        <v>6</v>
      </c>
      <c r="L954" s="2" t="s">
        <v>3</v>
      </c>
      <c r="M954" s="2" t="b">
        <v>0</v>
      </c>
      <c r="N954" s="2" t="str">
        <f t="shared" si="56"/>
        <v>Jun_2023</v>
      </c>
      <c r="O954" s="5">
        <f t="shared" si="57"/>
        <v>11439</v>
      </c>
      <c r="P954" s="5" t="str">
        <f t="shared" si="58"/>
        <v>No</v>
      </c>
      <c r="Q954" s="2" t="str">
        <f t="shared" si="59"/>
        <v>-</v>
      </c>
    </row>
    <row r="955" spans="2:17" x14ac:dyDescent="0.25">
      <c r="B955" s="2" t="s">
        <v>13155</v>
      </c>
      <c r="C955" s="2" t="s">
        <v>5943</v>
      </c>
      <c r="D955" s="2" t="s">
        <v>5944</v>
      </c>
      <c r="E955" s="2" t="s">
        <v>5945</v>
      </c>
      <c r="F955" s="2" t="s">
        <v>649</v>
      </c>
      <c r="G955" s="2" t="s">
        <v>5946</v>
      </c>
      <c r="H955" s="2" t="s">
        <v>2629</v>
      </c>
      <c r="I955" s="2">
        <v>133479</v>
      </c>
      <c r="J955" s="2">
        <v>10450</v>
      </c>
      <c r="K955" s="2">
        <v>30</v>
      </c>
      <c r="L955" s="2" t="s">
        <v>3</v>
      </c>
      <c r="M955" s="2" t="b">
        <v>0</v>
      </c>
      <c r="N955" s="2" t="str">
        <f t="shared" si="56"/>
        <v>Jun_2023</v>
      </c>
      <c r="O955" s="5">
        <f t="shared" si="57"/>
        <v>18793</v>
      </c>
      <c r="P955" s="5" t="str">
        <f t="shared" si="58"/>
        <v>Yes</v>
      </c>
      <c r="Q955" s="2" t="str">
        <f t="shared" si="59"/>
        <v>-</v>
      </c>
    </row>
    <row r="956" spans="2:17" x14ac:dyDescent="0.25">
      <c r="B956" s="2" t="s">
        <v>13155</v>
      </c>
      <c r="C956" s="2" t="s">
        <v>5947</v>
      </c>
      <c r="D956" s="2" t="s">
        <v>5948</v>
      </c>
      <c r="E956" s="2" t="s">
        <v>5949</v>
      </c>
      <c r="F956" s="2" t="s">
        <v>649</v>
      </c>
      <c r="G956" s="2" t="s">
        <v>5950</v>
      </c>
      <c r="H956" s="2" t="s">
        <v>5951</v>
      </c>
      <c r="I956" s="2">
        <v>55729</v>
      </c>
      <c r="J956" s="2">
        <v>5008</v>
      </c>
      <c r="K956" s="2">
        <v>4</v>
      </c>
      <c r="L956" s="2" t="s">
        <v>3</v>
      </c>
      <c r="M956" s="2" t="b">
        <v>0</v>
      </c>
      <c r="N956" s="2" t="str">
        <f t="shared" si="56"/>
        <v>Jun_2023</v>
      </c>
      <c r="O956" s="5">
        <f t="shared" si="57"/>
        <v>10023</v>
      </c>
      <c r="P956" s="5" t="str">
        <f t="shared" si="58"/>
        <v>No</v>
      </c>
      <c r="Q956" s="2" t="str">
        <f t="shared" si="59"/>
        <v>-</v>
      </c>
    </row>
    <row r="957" spans="2:17" x14ac:dyDescent="0.25">
      <c r="B957" s="2" t="s">
        <v>13155</v>
      </c>
      <c r="C957" s="2" t="s">
        <v>5952</v>
      </c>
      <c r="D957" s="2" t="s">
        <v>5953</v>
      </c>
      <c r="E957" s="2" t="s">
        <v>5954</v>
      </c>
      <c r="F957" s="2" t="s">
        <v>650</v>
      </c>
      <c r="G957" s="2" t="s">
        <v>5955</v>
      </c>
      <c r="H957" s="2" t="s">
        <v>5956</v>
      </c>
      <c r="I957" s="2">
        <v>111096</v>
      </c>
      <c r="J957" s="2">
        <v>8810</v>
      </c>
      <c r="K957" s="2">
        <v>6</v>
      </c>
      <c r="L957" s="2" t="s">
        <v>3</v>
      </c>
      <c r="M957" s="2" t="b">
        <v>0</v>
      </c>
      <c r="N957" s="2" t="str">
        <f t="shared" si="56"/>
        <v>Jun_2023</v>
      </c>
      <c r="O957" s="5">
        <f t="shared" si="57"/>
        <v>18431</v>
      </c>
      <c r="P957" s="5" t="str">
        <f t="shared" si="58"/>
        <v>Yes</v>
      </c>
      <c r="Q957" s="2" t="str">
        <f t="shared" si="59"/>
        <v>-</v>
      </c>
    </row>
    <row r="958" spans="2:17" x14ac:dyDescent="0.25">
      <c r="B958" s="2" t="s">
        <v>13155</v>
      </c>
      <c r="C958" s="2" t="s">
        <v>5957</v>
      </c>
      <c r="D958" s="2" t="s">
        <v>5958</v>
      </c>
      <c r="E958" s="2" t="s">
        <v>5959</v>
      </c>
      <c r="F958" s="2" t="s">
        <v>651</v>
      </c>
      <c r="G958" s="2" t="s">
        <v>5960</v>
      </c>
      <c r="H958" s="2" t="s">
        <v>5961</v>
      </c>
      <c r="I958" s="2">
        <v>49884</v>
      </c>
      <c r="J958" s="2">
        <v>4877</v>
      </c>
      <c r="K958" s="2">
        <v>9</v>
      </c>
      <c r="L958" s="2" t="s">
        <v>3</v>
      </c>
      <c r="M958" s="2" t="b">
        <v>0</v>
      </c>
      <c r="N958" s="2" t="str">
        <f t="shared" si="56"/>
        <v>Jun_2023</v>
      </c>
      <c r="O958" s="5">
        <f t="shared" si="57"/>
        <v>8577</v>
      </c>
      <c r="P958" s="5" t="str">
        <f t="shared" si="58"/>
        <v>No</v>
      </c>
      <c r="Q958" s="2" t="str">
        <f t="shared" si="59"/>
        <v>-</v>
      </c>
    </row>
    <row r="959" spans="2:17" x14ac:dyDescent="0.25">
      <c r="B959" s="2" t="s">
        <v>13155</v>
      </c>
      <c r="C959" s="2" t="s">
        <v>5962</v>
      </c>
      <c r="D959" s="2" t="s">
        <v>5963</v>
      </c>
      <c r="E959" s="2" t="s">
        <v>5964</v>
      </c>
      <c r="F959" s="2" t="s">
        <v>651</v>
      </c>
      <c r="G959" s="2" t="s">
        <v>229</v>
      </c>
      <c r="H959" s="2" t="s">
        <v>4980</v>
      </c>
      <c r="I959" s="2">
        <v>36418</v>
      </c>
      <c r="J959" s="2">
        <v>4847</v>
      </c>
      <c r="K959" s="2">
        <v>55</v>
      </c>
      <c r="L959" s="2" t="s">
        <v>7</v>
      </c>
      <c r="M959" s="2" t="b">
        <v>0</v>
      </c>
      <c r="N959" s="2" t="str">
        <f t="shared" si="56"/>
        <v>Jun_2023</v>
      </c>
      <c r="O959" s="5">
        <f t="shared" si="57"/>
        <v>499</v>
      </c>
      <c r="P959" s="5" t="str">
        <f t="shared" si="58"/>
        <v>No</v>
      </c>
      <c r="Q959" s="2" t="str">
        <f t="shared" si="59"/>
        <v>5-10 min</v>
      </c>
    </row>
    <row r="960" spans="2:17" x14ac:dyDescent="0.25">
      <c r="B960" s="2" t="s">
        <v>13155</v>
      </c>
      <c r="C960" s="2" t="s">
        <v>5965</v>
      </c>
      <c r="D960" s="2" t="s">
        <v>5966</v>
      </c>
      <c r="E960" s="2" t="s">
        <v>5967</v>
      </c>
      <c r="F960" s="2" t="s">
        <v>5968</v>
      </c>
      <c r="G960" s="2" t="s">
        <v>5969</v>
      </c>
      <c r="H960" s="2" t="s">
        <v>5970</v>
      </c>
      <c r="I960" s="2">
        <v>67063</v>
      </c>
      <c r="J960" s="2">
        <v>5420</v>
      </c>
      <c r="K960" s="2">
        <v>8</v>
      </c>
      <c r="L960" s="2" t="s">
        <v>3</v>
      </c>
      <c r="M960" s="2" t="b">
        <v>0</v>
      </c>
      <c r="N960" s="2" t="str">
        <f t="shared" si="56"/>
        <v>Jun_2023</v>
      </c>
      <c r="O960" s="5">
        <f t="shared" si="57"/>
        <v>10669</v>
      </c>
      <c r="P960" s="5" t="str">
        <f t="shared" si="58"/>
        <v>Yes</v>
      </c>
      <c r="Q960" s="2" t="str">
        <f t="shared" si="59"/>
        <v>-</v>
      </c>
    </row>
    <row r="961" spans="2:17" x14ac:dyDescent="0.25">
      <c r="B961" s="2" t="s">
        <v>13155</v>
      </c>
      <c r="C961" s="2" t="s">
        <v>5971</v>
      </c>
      <c r="D961" s="2" t="s">
        <v>5972</v>
      </c>
      <c r="E961" s="2" t="s">
        <v>5973</v>
      </c>
      <c r="F961" s="2" t="s">
        <v>5974</v>
      </c>
      <c r="G961" s="2" t="s">
        <v>5975</v>
      </c>
      <c r="H961" s="2" t="s">
        <v>5976</v>
      </c>
      <c r="I961" s="2">
        <v>117196</v>
      </c>
      <c r="J961" s="2">
        <v>8293</v>
      </c>
      <c r="K961" s="2">
        <v>10</v>
      </c>
      <c r="L961" s="2" t="s">
        <v>3</v>
      </c>
      <c r="M961" s="2" t="b">
        <v>0</v>
      </c>
      <c r="N961" s="2" t="str">
        <f t="shared" si="56"/>
        <v>Jun_2023</v>
      </c>
      <c r="O961" s="5">
        <f t="shared" si="57"/>
        <v>20681</v>
      </c>
      <c r="P961" s="5" t="str">
        <f t="shared" si="58"/>
        <v>Yes</v>
      </c>
      <c r="Q961" s="2" t="str">
        <f t="shared" si="59"/>
        <v>-</v>
      </c>
    </row>
    <row r="962" spans="2:17" x14ac:dyDescent="0.25">
      <c r="B962" s="2" t="s">
        <v>13155</v>
      </c>
      <c r="C962" s="2" t="s">
        <v>5977</v>
      </c>
      <c r="D962" s="2" t="s">
        <v>5978</v>
      </c>
      <c r="E962" s="2" t="s">
        <v>5979</v>
      </c>
      <c r="F962" s="2" t="s">
        <v>5974</v>
      </c>
      <c r="G962" s="2" t="s">
        <v>3403</v>
      </c>
      <c r="H962" s="2" t="s">
        <v>5980</v>
      </c>
      <c r="I962" s="2">
        <v>41037</v>
      </c>
      <c r="J962" s="2">
        <v>4563</v>
      </c>
      <c r="K962" s="2">
        <v>9</v>
      </c>
      <c r="L962" s="2" t="s">
        <v>3</v>
      </c>
      <c r="M962" s="2" t="b">
        <v>0</v>
      </c>
      <c r="N962" s="2" t="str">
        <f t="shared" si="56"/>
        <v>Jun_2023</v>
      </c>
      <c r="O962" s="5">
        <f t="shared" si="57"/>
        <v>7339</v>
      </c>
      <c r="P962" s="5" t="str">
        <f t="shared" si="58"/>
        <v>No</v>
      </c>
      <c r="Q962" s="2" t="str">
        <f t="shared" si="59"/>
        <v>-</v>
      </c>
    </row>
    <row r="963" spans="2:17" x14ac:dyDescent="0.25">
      <c r="B963" s="2" t="s">
        <v>13155</v>
      </c>
      <c r="C963" s="2" t="s">
        <v>5981</v>
      </c>
      <c r="D963" s="2" t="s">
        <v>5982</v>
      </c>
      <c r="E963" s="2" t="s">
        <v>5983</v>
      </c>
      <c r="F963" s="2" t="s">
        <v>654</v>
      </c>
      <c r="G963" s="2" t="s">
        <v>5984</v>
      </c>
      <c r="H963" s="2" t="s">
        <v>5985</v>
      </c>
      <c r="I963" s="2">
        <v>80496</v>
      </c>
      <c r="J963" s="2">
        <v>6557</v>
      </c>
      <c r="K963" s="2">
        <v>8</v>
      </c>
      <c r="L963" s="2" t="s">
        <v>3</v>
      </c>
      <c r="M963" s="2" t="b">
        <v>0</v>
      </c>
      <c r="N963" s="2" t="str">
        <f t="shared" ref="N963:N1026" si="60">TEXT(F963,"mmm")&amp;"_"&amp;YEAR(F963)</f>
        <v>Jun_2023</v>
      </c>
      <c r="O963" s="5">
        <f t="shared" si="57"/>
        <v>14332</v>
      </c>
      <c r="P963" s="5" t="str">
        <f t="shared" si="58"/>
        <v>Yes</v>
      </c>
      <c r="Q963" s="2" t="str">
        <f t="shared" si="59"/>
        <v>-</v>
      </c>
    </row>
    <row r="964" spans="2:17" x14ac:dyDescent="0.25">
      <c r="B964" s="2" t="s">
        <v>13155</v>
      </c>
      <c r="C964" s="2" t="s">
        <v>5986</v>
      </c>
      <c r="D964" s="2" t="s">
        <v>5987</v>
      </c>
      <c r="E964" s="2" t="s">
        <v>5988</v>
      </c>
      <c r="F964" s="2" t="s">
        <v>654</v>
      </c>
      <c r="G964" s="2" t="s">
        <v>5989</v>
      </c>
      <c r="H964" s="2" t="s">
        <v>5990</v>
      </c>
      <c r="I964" s="2">
        <v>48014</v>
      </c>
      <c r="J964" s="2">
        <v>4613</v>
      </c>
      <c r="K964" s="2">
        <v>7</v>
      </c>
      <c r="L964" s="2" t="s">
        <v>3</v>
      </c>
      <c r="M964" s="2" t="b">
        <v>0</v>
      </c>
      <c r="N964" s="2" t="str">
        <f t="shared" si="60"/>
        <v>Jun_2023</v>
      </c>
      <c r="O964" s="5">
        <f t="shared" ref="O964:O1027" si="61">HOUR(H964)*3600 + MINUTE(H964)*60 + SECOND(H964)</f>
        <v>8835</v>
      </c>
      <c r="P964" s="5" t="str">
        <f t="shared" ref="P964:P1027" si="62">IF(ISNUMBER(SEARCH("watchparty", D964)), "Yes", "No")</f>
        <v>No</v>
      </c>
      <c r="Q964" s="2" t="str">
        <f t="shared" ref="Q964:Q1027" si="63">IF(L964="video",
    IF(VALUE(LEFT(H964,2))*3600 + VALUE(MID(H964,4,2))*60 + VALUE(RIGHT(H964,2)) &lt;= 60, "0-1 min",
    IF(VALUE(LEFT(H964,2))*3600 + VALUE(MID(H964,4,2))*60 + VALUE(RIGHT(H964,2)) &lt;= 300, "1-5 min",
    IF(VALUE(LEFT(H964,2))*3600 + VALUE(MID(H964,4,2))*60 + VALUE(RIGHT(H964,2)) &lt;= 600, "5-10 min", IF(VALUE(LEFT(H964,2))*3600 + VALUE(MID(H964,4,2))*60 + VALUE(RIGHT(H964,2)) &lt;= 900, "10-15 min",
    IF(VALUE(LEFT(H964,2))*3600 + VALUE(MID(H964,4,2))*60 + VALUE(RIGHT(H964,2)) &lt;= 1200, "15-20 min", IF(VALUE(LEFT(H964,2))*3600 + VALUE(MID(H964,4,2))*60 + VALUE(RIGHT(H964,2)) &lt;= 1800, "20-30 min",
    IF(VALUE(LEFT(H964,2))*3600 + VALUE(MID(H964,4,2))*60 + VALUE(RIGHT(H964,2)) &lt;= 3600, "30-60 min",
    "60+ min"))))))), "-")</f>
        <v>-</v>
      </c>
    </row>
    <row r="965" spans="2:17" x14ac:dyDescent="0.25">
      <c r="B965" s="2" t="s">
        <v>13155</v>
      </c>
      <c r="C965" s="2" t="s">
        <v>5991</v>
      </c>
      <c r="D965" s="2" t="s">
        <v>5992</v>
      </c>
      <c r="E965" s="2" t="s">
        <v>5993</v>
      </c>
      <c r="F965" s="2" t="s">
        <v>655</v>
      </c>
      <c r="G965" s="2" t="s">
        <v>5994</v>
      </c>
      <c r="H965" s="2" t="s">
        <v>5995</v>
      </c>
      <c r="I965" s="2">
        <v>81777</v>
      </c>
      <c r="J965" s="2">
        <v>7556</v>
      </c>
      <c r="K965" s="2">
        <v>1</v>
      </c>
      <c r="L965" s="2" t="s">
        <v>3</v>
      </c>
      <c r="M965" s="2" t="b">
        <v>0</v>
      </c>
      <c r="N965" s="2" t="str">
        <f t="shared" si="60"/>
        <v>Jun_2023</v>
      </c>
      <c r="O965" s="5">
        <f t="shared" si="61"/>
        <v>17233</v>
      </c>
      <c r="P965" s="5" t="str">
        <f t="shared" si="62"/>
        <v>Yes</v>
      </c>
      <c r="Q965" s="2" t="str">
        <f t="shared" si="63"/>
        <v>-</v>
      </c>
    </row>
    <row r="966" spans="2:17" x14ac:dyDescent="0.25">
      <c r="B966" s="2" t="s">
        <v>13155</v>
      </c>
      <c r="C966" s="2" t="s">
        <v>5996</v>
      </c>
      <c r="D966" s="2" t="s">
        <v>5997</v>
      </c>
      <c r="E966" s="2" t="s">
        <v>5998</v>
      </c>
      <c r="F966" s="2" t="s">
        <v>655</v>
      </c>
      <c r="G966" s="2" t="s">
        <v>5999</v>
      </c>
      <c r="H966" s="2" t="s">
        <v>6000</v>
      </c>
      <c r="I966" s="2">
        <v>49421</v>
      </c>
      <c r="J966" s="2">
        <v>5325</v>
      </c>
      <c r="K966" s="2">
        <v>3</v>
      </c>
      <c r="L966" s="2" t="s">
        <v>3</v>
      </c>
      <c r="M966" s="2" t="b">
        <v>0</v>
      </c>
      <c r="N966" s="2" t="str">
        <f t="shared" si="60"/>
        <v>Jun_2023</v>
      </c>
      <c r="O966" s="5">
        <f t="shared" si="61"/>
        <v>8275</v>
      </c>
      <c r="P966" s="5" t="str">
        <f t="shared" si="62"/>
        <v>No</v>
      </c>
      <c r="Q966" s="2" t="str">
        <f t="shared" si="63"/>
        <v>-</v>
      </c>
    </row>
    <row r="967" spans="2:17" x14ac:dyDescent="0.25">
      <c r="B967" s="2" t="s">
        <v>13155</v>
      </c>
      <c r="C967" s="2" t="s">
        <v>6001</v>
      </c>
      <c r="D967" s="2" t="s">
        <v>6002</v>
      </c>
      <c r="E967" s="2" t="s">
        <v>6003</v>
      </c>
      <c r="F967" s="2" t="s">
        <v>656</v>
      </c>
      <c r="G967" s="2" t="s">
        <v>6004</v>
      </c>
      <c r="H967" s="2" t="s">
        <v>6005</v>
      </c>
      <c r="I967" s="2">
        <v>85710</v>
      </c>
      <c r="J967" s="2">
        <v>6533</v>
      </c>
      <c r="K967" s="2">
        <v>12</v>
      </c>
      <c r="L967" s="2" t="s">
        <v>3</v>
      </c>
      <c r="M967" s="2" t="b">
        <v>0</v>
      </c>
      <c r="N967" s="2" t="str">
        <f t="shared" si="60"/>
        <v>Jun_2023</v>
      </c>
      <c r="O967" s="5">
        <f t="shared" si="61"/>
        <v>14343</v>
      </c>
      <c r="P967" s="5" t="str">
        <f t="shared" si="62"/>
        <v>Yes</v>
      </c>
      <c r="Q967" s="2" t="str">
        <f t="shared" si="63"/>
        <v>-</v>
      </c>
    </row>
    <row r="968" spans="2:17" x14ac:dyDescent="0.25">
      <c r="B968" s="2" t="s">
        <v>13155</v>
      </c>
      <c r="C968" s="2" t="s">
        <v>6006</v>
      </c>
      <c r="D968" s="2" t="s">
        <v>6007</v>
      </c>
      <c r="E968" s="2" t="s">
        <v>6008</v>
      </c>
      <c r="F968" s="2" t="s">
        <v>657</v>
      </c>
      <c r="G968" s="2" t="s">
        <v>6009</v>
      </c>
      <c r="H968" s="2" t="s">
        <v>6010</v>
      </c>
      <c r="I968" s="2">
        <v>44680</v>
      </c>
      <c r="J968" s="2">
        <v>4172</v>
      </c>
      <c r="K968" s="2">
        <v>2</v>
      </c>
      <c r="L968" s="2" t="s">
        <v>3</v>
      </c>
      <c r="M968" s="2" t="b">
        <v>0</v>
      </c>
      <c r="N968" s="2" t="str">
        <f t="shared" si="60"/>
        <v>Jun_2023</v>
      </c>
      <c r="O968" s="5">
        <f t="shared" si="61"/>
        <v>7779</v>
      </c>
      <c r="P968" s="5" t="str">
        <f t="shared" si="62"/>
        <v>No</v>
      </c>
      <c r="Q968" s="2" t="str">
        <f t="shared" si="63"/>
        <v>-</v>
      </c>
    </row>
    <row r="969" spans="2:17" x14ac:dyDescent="0.25">
      <c r="B969" s="2" t="s">
        <v>13155</v>
      </c>
      <c r="C969" s="2" t="s">
        <v>6011</v>
      </c>
      <c r="D969" s="2" t="s">
        <v>6012</v>
      </c>
      <c r="E969" s="2" t="s">
        <v>6013</v>
      </c>
      <c r="F969" s="2" t="s">
        <v>657</v>
      </c>
      <c r="G969" s="2" t="s">
        <v>6014</v>
      </c>
      <c r="H969" s="2" t="s">
        <v>6015</v>
      </c>
      <c r="I969" s="2">
        <v>92204</v>
      </c>
      <c r="J969" s="2">
        <v>7147</v>
      </c>
      <c r="K969" s="2">
        <v>9</v>
      </c>
      <c r="L969" s="2" t="s">
        <v>3</v>
      </c>
      <c r="M969" s="2" t="b">
        <v>0</v>
      </c>
      <c r="N969" s="2" t="str">
        <f t="shared" si="60"/>
        <v>Jun_2023</v>
      </c>
      <c r="O969" s="5">
        <f t="shared" si="61"/>
        <v>20148</v>
      </c>
      <c r="P969" s="5" t="str">
        <f t="shared" si="62"/>
        <v>Yes</v>
      </c>
      <c r="Q969" s="2" t="str">
        <f t="shared" si="63"/>
        <v>-</v>
      </c>
    </row>
    <row r="970" spans="2:17" x14ac:dyDescent="0.25">
      <c r="B970" s="2" t="s">
        <v>13155</v>
      </c>
      <c r="C970" s="2" t="s">
        <v>6016</v>
      </c>
      <c r="D970" s="2" t="s">
        <v>6017</v>
      </c>
      <c r="E970" s="2" t="s">
        <v>6018</v>
      </c>
      <c r="F970" s="2" t="s">
        <v>659</v>
      </c>
      <c r="G970" s="2" t="s">
        <v>6019</v>
      </c>
      <c r="H970" s="2" t="s">
        <v>6020</v>
      </c>
      <c r="I970" s="2">
        <v>40032</v>
      </c>
      <c r="J970" s="2">
        <v>3725</v>
      </c>
      <c r="K970" s="2">
        <v>7</v>
      </c>
      <c r="L970" s="2" t="s">
        <v>3</v>
      </c>
      <c r="M970" s="2" t="b">
        <v>0</v>
      </c>
      <c r="N970" s="2" t="str">
        <f t="shared" si="60"/>
        <v>Jun_2023</v>
      </c>
      <c r="O970" s="5">
        <f t="shared" si="61"/>
        <v>6150</v>
      </c>
      <c r="P970" s="5" t="str">
        <f t="shared" si="62"/>
        <v>No</v>
      </c>
      <c r="Q970" s="2" t="str">
        <f t="shared" si="63"/>
        <v>-</v>
      </c>
    </row>
    <row r="971" spans="2:17" x14ac:dyDescent="0.25">
      <c r="B971" s="2" t="s">
        <v>13155</v>
      </c>
      <c r="C971" s="2" t="s">
        <v>6021</v>
      </c>
      <c r="D971" s="2" t="s">
        <v>6022</v>
      </c>
      <c r="E971" s="2" t="s">
        <v>6023</v>
      </c>
      <c r="F971" s="2" t="s">
        <v>659</v>
      </c>
      <c r="G971" s="2" t="s">
        <v>227</v>
      </c>
      <c r="H971" s="2" t="s">
        <v>297</v>
      </c>
      <c r="I971" s="2">
        <v>58520</v>
      </c>
      <c r="J971" s="2">
        <v>7951</v>
      </c>
      <c r="K971" s="2">
        <v>294</v>
      </c>
      <c r="L971" s="2" t="s">
        <v>7</v>
      </c>
      <c r="M971" s="2" t="b">
        <v>0</v>
      </c>
      <c r="N971" s="2" t="str">
        <f t="shared" si="60"/>
        <v>Jun_2023</v>
      </c>
      <c r="O971" s="5">
        <f t="shared" si="61"/>
        <v>597</v>
      </c>
      <c r="P971" s="5" t="str">
        <f t="shared" si="62"/>
        <v>No</v>
      </c>
      <c r="Q971" s="2" t="str">
        <f t="shared" si="63"/>
        <v>5-10 min</v>
      </c>
    </row>
    <row r="972" spans="2:17" x14ac:dyDescent="0.25">
      <c r="B972" s="2" t="s">
        <v>13155</v>
      </c>
      <c r="C972" s="2" t="s">
        <v>6024</v>
      </c>
      <c r="D972" s="2" t="s">
        <v>6025</v>
      </c>
      <c r="E972" s="2" t="s">
        <v>6026</v>
      </c>
      <c r="F972" s="2" t="s">
        <v>660</v>
      </c>
      <c r="G972" s="2" t="s">
        <v>6027</v>
      </c>
      <c r="H972" s="2" t="s">
        <v>6028</v>
      </c>
      <c r="I972" s="2">
        <v>37683</v>
      </c>
      <c r="J972" s="2">
        <v>3742</v>
      </c>
      <c r="K972" s="2">
        <v>12</v>
      </c>
      <c r="L972" s="2" t="s">
        <v>3</v>
      </c>
      <c r="M972" s="2" t="b">
        <v>0</v>
      </c>
      <c r="N972" s="2" t="str">
        <f t="shared" si="60"/>
        <v>Jun_2023</v>
      </c>
      <c r="O972" s="5">
        <f t="shared" si="61"/>
        <v>6483</v>
      </c>
      <c r="P972" s="5" t="str">
        <f t="shared" si="62"/>
        <v>No</v>
      </c>
      <c r="Q972" s="2" t="str">
        <f t="shared" si="63"/>
        <v>-</v>
      </c>
    </row>
    <row r="973" spans="2:17" x14ac:dyDescent="0.25">
      <c r="B973" s="2" t="s">
        <v>13155</v>
      </c>
      <c r="C973" s="2" t="s">
        <v>6029</v>
      </c>
      <c r="D973" s="2" t="s">
        <v>6030</v>
      </c>
      <c r="E973" s="2" t="s">
        <v>6031</v>
      </c>
      <c r="F973" s="2" t="s">
        <v>660</v>
      </c>
      <c r="G973" s="2" t="s">
        <v>6032</v>
      </c>
      <c r="H973" s="2" t="s">
        <v>6033</v>
      </c>
      <c r="I973" s="2">
        <v>73963</v>
      </c>
      <c r="J973" s="2">
        <v>6141</v>
      </c>
      <c r="K973" s="2">
        <v>15</v>
      </c>
      <c r="L973" s="2" t="s">
        <v>3</v>
      </c>
      <c r="M973" s="2" t="b">
        <v>0</v>
      </c>
      <c r="N973" s="2" t="str">
        <f t="shared" si="60"/>
        <v>Jun_2023</v>
      </c>
      <c r="O973" s="5">
        <f t="shared" si="61"/>
        <v>11037</v>
      </c>
      <c r="P973" s="5" t="str">
        <f t="shared" si="62"/>
        <v>No</v>
      </c>
      <c r="Q973" s="2" t="str">
        <f t="shared" si="63"/>
        <v>-</v>
      </c>
    </row>
    <row r="974" spans="2:17" x14ac:dyDescent="0.25">
      <c r="B974" s="2" t="s">
        <v>13155</v>
      </c>
      <c r="C974" s="2" t="s">
        <v>6034</v>
      </c>
      <c r="D974" s="2" t="s">
        <v>6035</v>
      </c>
      <c r="E974" s="2" t="s">
        <v>6036</v>
      </c>
      <c r="F974" s="2" t="s">
        <v>661</v>
      </c>
      <c r="G974" s="2" t="s">
        <v>6037</v>
      </c>
      <c r="H974" s="2" t="s">
        <v>6038</v>
      </c>
      <c r="I974" s="2">
        <v>74062</v>
      </c>
      <c r="J974" s="2">
        <v>6812</v>
      </c>
      <c r="K974" s="2">
        <v>10</v>
      </c>
      <c r="L974" s="2" t="s">
        <v>3</v>
      </c>
      <c r="M974" s="2" t="b">
        <v>0</v>
      </c>
      <c r="N974" s="2" t="str">
        <f t="shared" si="60"/>
        <v>Jun_2023</v>
      </c>
      <c r="O974" s="5">
        <f t="shared" si="61"/>
        <v>12262</v>
      </c>
      <c r="P974" s="5" t="str">
        <f t="shared" si="62"/>
        <v>No</v>
      </c>
      <c r="Q974" s="2" t="str">
        <f t="shared" si="63"/>
        <v>-</v>
      </c>
    </row>
    <row r="975" spans="2:17" x14ac:dyDescent="0.25">
      <c r="B975" s="2" t="s">
        <v>13155</v>
      </c>
      <c r="C975" s="2" t="s">
        <v>6039</v>
      </c>
      <c r="D975" s="2" t="s">
        <v>6040</v>
      </c>
      <c r="E975" s="2" t="s">
        <v>6041</v>
      </c>
      <c r="F975" s="2" t="s">
        <v>6042</v>
      </c>
      <c r="G975" s="2" t="s">
        <v>6043</v>
      </c>
      <c r="H975" s="2" t="s">
        <v>6044</v>
      </c>
      <c r="I975" s="2">
        <v>69680</v>
      </c>
      <c r="J975" s="2">
        <v>6561</v>
      </c>
      <c r="K975" s="2">
        <v>20</v>
      </c>
      <c r="L975" s="2" t="s">
        <v>3</v>
      </c>
      <c r="M975" s="2" t="b">
        <v>0</v>
      </c>
      <c r="N975" s="2" t="str">
        <f t="shared" si="60"/>
        <v>Jun_2023</v>
      </c>
      <c r="O975" s="5">
        <f t="shared" si="61"/>
        <v>12845</v>
      </c>
      <c r="P975" s="5" t="str">
        <f t="shared" si="62"/>
        <v>No</v>
      </c>
      <c r="Q975" s="2" t="str">
        <f t="shared" si="63"/>
        <v>-</v>
      </c>
    </row>
    <row r="976" spans="2:17" x14ac:dyDescent="0.25">
      <c r="B976" s="2" t="s">
        <v>13155</v>
      </c>
      <c r="C976" s="2" t="s">
        <v>6045</v>
      </c>
      <c r="D976" s="2" t="s">
        <v>6046</v>
      </c>
      <c r="E976" s="2" t="s">
        <v>6047</v>
      </c>
      <c r="F976" s="2" t="s">
        <v>663</v>
      </c>
      <c r="G976" s="2" t="s">
        <v>227</v>
      </c>
      <c r="H976" s="2" t="s">
        <v>835</v>
      </c>
      <c r="I976" s="2">
        <v>64653</v>
      </c>
      <c r="J976" s="2">
        <v>6878</v>
      </c>
      <c r="K976" s="2">
        <v>34</v>
      </c>
      <c r="L976" s="2" t="s">
        <v>7</v>
      </c>
      <c r="M976" s="2" t="b">
        <v>0</v>
      </c>
      <c r="N976" s="2" t="str">
        <f t="shared" si="60"/>
        <v>Jun_2023</v>
      </c>
      <c r="O976" s="5">
        <f t="shared" si="61"/>
        <v>594</v>
      </c>
      <c r="P976" s="5" t="str">
        <f t="shared" si="62"/>
        <v>No</v>
      </c>
      <c r="Q976" s="2" t="str">
        <f t="shared" si="63"/>
        <v>5-10 min</v>
      </c>
    </row>
    <row r="977" spans="2:17" x14ac:dyDescent="0.25">
      <c r="B977" s="2" t="s">
        <v>13155</v>
      </c>
      <c r="C977" s="2" t="s">
        <v>6048</v>
      </c>
      <c r="D977" s="2" t="s">
        <v>6049</v>
      </c>
      <c r="E977" s="2" t="s">
        <v>6050</v>
      </c>
      <c r="F977" s="2" t="s">
        <v>663</v>
      </c>
      <c r="G977" s="2" t="s">
        <v>6051</v>
      </c>
      <c r="H977" s="2" t="s">
        <v>6052</v>
      </c>
      <c r="I977" s="2">
        <v>61413</v>
      </c>
      <c r="J977" s="2">
        <v>5489</v>
      </c>
      <c r="K977" s="2">
        <v>15</v>
      </c>
      <c r="L977" s="2" t="s">
        <v>3</v>
      </c>
      <c r="M977" s="2" t="b">
        <v>0</v>
      </c>
      <c r="N977" s="2" t="str">
        <f t="shared" si="60"/>
        <v>Jun_2023</v>
      </c>
      <c r="O977" s="5">
        <f t="shared" si="61"/>
        <v>13612</v>
      </c>
      <c r="P977" s="5" t="str">
        <f t="shared" si="62"/>
        <v>No</v>
      </c>
      <c r="Q977" s="2" t="str">
        <f t="shared" si="63"/>
        <v>-</v>
      </c>
    </row>
    <row r="978" spans="2:17" x14ac:dyDescent="0.25">
      <c r="B978" s="2" t="s">
        <v>13155</v>
      </c>
      <c r="C978" s="2" t="s">
        <v>6053</v>
      </c>
      <c r="D978" s="2" t="s">
        <v>6054</v>
      </c>
      <c r="E978" s="2" t="s">
        <v>6055</v>
      </c>
      <c r="F978" s="2" t="s">
        <v>664</v>
      </c>
      <c r="G978" s="2" t="s">
        <v>6056</v>
      </c>
      <c r="H978" s="2" t="s">
        <v>6057</v>
      </c>
      <c r="I978" s="2">
        <v>35152</v>
      </c>
      <c r="J978" s="2">
        <v>3006</v>
      </c>
      <c r="K978" s="2">
        <v>6</v>
      </c>
      <c r="L978" s="2" t="s">
        <v>3</v>
      </c>
      <c r="M978" s="2" t="b">
        <v>0</v>
      </c>
      <c r="N978" s="2" t="str">
        <f t="shared" si="60"/>
        <v>Jun_2023</v>
      </c>
      <c r="O978" s="5">
        <f t="shared" si="61"/>
        <v>9382</v>
      </c>
      <c r="P978" s="5" t="str">
        <f t="shared" si="62"/>
        <v>No</v>
      </c>
      <c r="Q978" s="2" t="str">
        <f t="shared" si="63"/>
        <v>-</v>
      </c>
    </row>
    <row r="979" spans="2:17" x14ac:dyDescent="0.25">
      <c r="B979" s="2" t="s">
        <v>13155</v>
      </c>
      <c r="C979" s="2" t="s">
        <v>6058</v>
      </c>
      <c r="D979" s="2" t="s">
        <v>6059</v>
      </c>
      <c r="E979" s="2" t="s">
        <v>6060</v>
      </c>
      <c r="F979" s="2" t="s">
        <v>664</v>
      </c>
      <c r="G979" s="2" t="s">
        <v>6061</v>
      </c>
      <c r="H979" s="2" t="s">
        <v>6062</v>
      </c>
      <c r="I979" s="2">
        <v>65912</v>
      </c>
      <c r="J979" s="2">
        <v>5343</v>
      </c>
      <c r="K979" s="2">
        <v>12</v>
      </c>
      <c r="L979" s="2" t="s">
        <v>3</v>
      </c>
      <c r="M979" s="2" t="b">
        <v>0</v>
      </c>
      <c r="N979" s="2" t="str">
        <f t="shared" si="60"/>
        <v>Jun_2023</v>
      </c>
      <c r="O979" s="5">
        <f t="shared" si="61"/>
        <v>14011</v>
      </c>
      <c r="P979" s="5" t="str">
        <f t="shared" si="62"/>
        <v>No</v>
      </c>
      <c r="Q979" s="2" t="str">
        <f t="shared" si="63"/>
        <v>-</v>
      </c>
    </row>
    <row r="980" spans="2:17" x14ac:dyDescent="0.25">
      <c r="B980" s="2" t="s">
        <v>13155</v>
      </c>
      <c r="C980" s="2" t="s">
        <v>6063</v>
      </c>
      <c r="D980" s="2" t="s">
        <v>6064</v>
      </c>
      <c r="E980" s="2" t="s">
        <v>6065</v>
      </c>
      <c r="F980" s="2" t="s">
        <v>667</v>
      </c>
      <c r="G980" s="2" t="s">
        <v>6066</v>
      </c>
      <c r="H980" s="2" t="s">
        <v>6067</v>
      </c>
      <c r="I980" s="2">
        <v>37037</v>
      </c>
      <c r="J980" s="2">
        <v>3312</v>
      </c>
      <c r="K980" s="2">
        <v>7</v>
      </c>
      <c r="L980" s="2" t="s">
        <v>3</v>
      </c>
      <c r="M980" s="2" t="b">
        <v>0</v>
      </c>
      <c r="N980" s="2" t="str">
        <f t="shared" si="60"/>
        <v>Jun_2023</v>
      </c>
      <c r="O980" s="5">
        <f t="shared" si="61"/>
        <v>10392</v>
      </c>
      <c r="P980" s="5" t="str">
        <f t="shared" si="62"/>
        <v>No</v>
      </c>
      <c r="Q980" s="2" t="str">
        <f t="shared" si="63"/>
        <v>-</v>
      </c>
    </row>
    <row r="981" spans="2:17" x14ac:dyDescent="0.25">
      <c r="B981" s="2" t="s">
        <v>13155</v>
      </c>
      <c r="C981" s="2" t="s">
        <v>6068</v>
      </c>
      <c r="D981" s="2" t="s">
        <v>6069</v>
      </c>
      <c r="E981" s="2" t="s">
        <v>6070</v>
      </c>
      <c r="F981" s="2" t="s">
        <v>667</v>
      </c>
      <c r="G981" s="2" t="s">
        <v>6071</v>
      </c>
      <c r="H981" s="2" t="s">
        <v>6072</v>
      </c>
      <c r="I981" s="2">
        <v>77420</v>
      </c>
      <c r="J981" s="2">
        <v>6160</v>
      </c>
      <c r="K981" s="2">
        <v>22</v>
      </c>
      <c r="L981" s="2" t="s">
        <v>3</v>
      </c>
      <c r="M981" s="2" t="b">
        <v>0</v>
      </c>
      <c r="N981" s="2" t="str">
        <f t="shared" si="60"/>
        <v>Jun_2023</v>
      </c>
      <c r="O981" s="5">
        <f t="shared" si="61"/>
        <v>15151</v>
      </c>
      <c r="P981" s="5" t="str">
        <f t="shared" si="62"/>
        <v>No</v>
      </c>
      <c r="Q981" s="2" t="str">
        <f t="shared" si="63"/>
        <v>-</v>
      </c>
    </row>
    <row r="982" spans="2:17" x14ac:dyDescent="0.25">
      <c r="B982" s="2" t="s">
        <v>13155</v>
      </c>
      <c r="C982" s="2" t="s">
        <v>6073</v>
      </c>
      <c r="D982" s="2" t="s">
        <v>6074</v>
      </c>
      <c r="E982" s="2" t="s">
        <v>6075</v>
      </c>
      <c r="F982" s="2" t="s">
        <v>668</v>
      </c>
      <c r="G982" s="2" t="s">
        <v>6076</v>
      </c>
      <c r="H982" s="2" t="s">
        <v>6077</v>
      </c>
      <c r="I982" s="2">
        <v>40542</v>
      </c>
      <c r="J982" s="2">
        <v>3514</v>
      </c>
      <c r="K982" s="2">
        <v>11</v>
      </c>
      <c r="L982" s="2" t="s">
        <v>3</v>
      </c>
      <c r="M982" s="2" t="b">
        <v>0</v>
      </c>
      <c r="N982" s="2" t="str">
        <f t="shared" si="60"/>
        <v>Jun_2023</v>
      </c>
      <c r="O982" s="5">
        <f t="shared" si="61"/>
        <v>11436</v>
      </c>
      <c r="P982" s="5" t="str">
        <f t="shared" si="62"/>
        <v>No</v>
      </c>
      <c r="Q982" s="2" t="str">
        <f t="shared" si="63"/>
        <v>-</v>
      </c>
    </row>
    <row r="983" spans="2:17" x14ac:dyDescent="0.25">
      <c r="B983" s="2" t="s">
        <v>13155</v>
      </c>
      <c r="C983" s="2" t="s">
        <v>6078</v>
      </c>
      <c r="D983" s="2" t="s">
        <v>6079</v>
      </c>
      <c r="E983" s="2" t="s">
        <v>6080</v>
      </c>
      <c r="F983" s="2" t="s">
        <v>668</v>
      </c>
      <c r="G983" s="2" t="s">
        <v>6081</v>
      </c>
      <c r="H983" s="2" t="s">
        <v>6082</v>
      </c>
      <c r="I983" s="2">
        <v>54488</v>
      </c>
      <c r="J983" s="2">
        <v>4948</v>
      </c>
      <c r="K983" s="2">
        <v>10</v>
      </c>
      <c r="L983" s="2" t="s">
        <v>3</v>
      </c>
      <c r="M983" s="2" t="b">
        <v>0</v>
      </c>
      <c r="N983" s="2" t="str">
        <f t="shared" si="60"/>
        <v>Jun_2023</v>
      </c>
      <c r="O983" s="5">
        <f t="shared" si="61"/>
        <v>11357</v>
      </c>
      <c r="P983" s="5" t="str">
        <f t="shared" si="62"/>
        <v>No</v>
      </c>
      <c r="Q983" s="2" t="str">
        <f t="shared" si="63"/>
        <v>-</v>
      </c>
    </row>
    <row r="984" spans="2:17" x14ac:dyDescent="0.25">
      <c r="B984" s="2" t="s">
        <v>13155</v>
      </c>
      <c r="C984" s="2" t="s">
        <v>6083</v>
      </c>
      <c r="D984" s="2" t="s">
        <v>6084</v>
      </c>
      <c r="E984" s="2" t="s">
        <v>6085</v>
      </c>
      <c r="F984" s="2" t="s">
        <v>6086</v>
      </c>
      <c r="G984" s="2" t="s">
        <v>6087</v>
      </c>
      <c r="H984" s="2" t="s">
        <v>6088</v>
      </c>
      <c r="I984" s="2">
        <v>46156</v>
      </c>
      <c r="J984" s="2">
        <v>4206</v>
      </c>
      <c r="K984" s="2">
        <v>6</v>
      </c>
      <c r="L984" s="2" t="s">
        <v>3</v>
      </c>
      <c r="M984" s="2" t="b">
        <v>0</v>
      </c>
      <c r="N984" s="2" t="str">
        <f t="shared" si="60"/>
        <v>Jun_2023</v>
      </c>
      <c r="O984" s="5">
        <f t="shared" si="61"/>
        <v>9605</v>
      </c>
      <c r="P984" s="5" t="str">
        <f t="shared" si="62"/>
        <v>No</v>
      </c>
      <c r="Q984" s="2" t="str">
        <f t="shared" si="63"/>
        <v>-</v>
      </c>
    </row>
    <row r="985" spans="2:17" x14ac:dyDescent="0.25">
      <c r="B985" s="2" t="s">
        <v>13155</v>
      </c>
      <c r="C985" s="2" t="s">
        <v>6089</v>
      </c>
      <c r="D985" s="2" t="s">
        <v>6090</v>
      </c>
      <c r="E985" s="2" t="s">
        <v>6091</v>
      </c>
      <c r="F985" s="2" t="s">
        <v>6086</v>
      </c>
      <c r="G985" s="2" t="s">
        <v>6092</v>
      </c>
      <c r="H985" s="2" t="s">
        <v>6093</v>
      </c>
      <c r="I985" s="2">
        <v>64034</v>
      </c>
      <c r="J985" s="2">
        <v>6127</v>
      </c>
      <c r="K985" s="2">
        <v>9</v>
      </c>
      <c r="L985" s="2" t="s">
        <v>3</v>
      </c>
      <c r="M985" s="2" t="b">
        <v>0</v>
      </c>
      <c r="N985" s="2" t="str">
        <f t="shared" si="60"/>
        <v>Jun_2023</v>
      </c>
      <c r="O985" s="5">
        <f t="shared" si="61"/>
        <v>14509</v>
      </c>
      <c r="P985" s="5" t="str">
        <f t="shared" si="62"/>
        <v>No</v>
      </c>
      <c r="Q985" s="2" t="str">
        <f t="shared" si="63"/>
        <v>-</v>
      </c>
    </row>
    <row r="986" spans="2:17" x14ac:dyDescent="0.25">
      <c r="B986" s="2" t="s">
        <v>13155</v>
      </c>
      <c r="C986" s="2" t="s">
        <v>6094</v>
      </c>
      <c r="D986" s="2" t="s">
        <v>6095</v>
      </c>
      <c r="E986" s="2" t="s">
        <v>6096</v>
      </c>
      <c r="F986" s="2" t="s">
        <v>669</v>
      </c>
      <c r="G986" s="2" t="s">
        <v>6097</v>
      </c>
      <c r="H986" s="2" t="s">
        <v>6098</v>
      </c>
      <c r="I986" s="2">
        <v>65006</v>
      </c>
      <c r="J986" s="2">
        <v>5621</v>
      </c>
      <c r="K986" s="2">
        <v>11</v>
      </c>
      <c r="L986" s="2" t="s">
        <v>3</v>
      </c>
      <c r="M986" s="2" t="b">
        <v>0</v>
      </c>
      <c r="N986" s="2" t="str">
        <f t="shared" si="60"/>
        <v>Jun_2023</v>
      </c>
      <c r="O986" s="5">
        <f t="shared" si="61"/>
        <v>13589</v>
      </c>
      <c r="P986" s="5" t="str">
        <f t="shared" si="62"/>
        <v>No</v>
      </c>
      <c r="Q986" s="2" t="str">
        <f t="shared" si="63"/>
        <v>-</v>
      </c>
    </row>
    <row r="987" spans="2:17" x14ac:dyDescent="0.25">
      <c r="B987" s="2" t="s">
        <v>13155</v>
      </c>
      <c r="C987" s="2" t="s">
        <v>6099</v>
      </c>
      <c r="D987" s="2" t="s">
        <v>6100</v>
      </c>
      <c r="E987" s="2" t="s">
        <v>6101</v>
      </c>
      <c r="F987" s="2" t="s">
        <v>669</v>
      </c>
      <c r="G987" s="2" t="s">
        <v>6102</v>
      </c>
      <c r="H987" s="2" t="s">
        <v>6103</v>
      </c>
      <c r="I987" s="2">
        <v>66043</v>
      </c>
      <c r="J987" s="2">
        <v>5635</v>
      </c>
      <c r="K987" s="2">
        <v>3</v>
      </c>
      <c r="L987" s="2" t="s">
        <v>3</v>
      </c>
      <c r="M987" s="2" t="b">
        <v>0</v>
      </c>
      <c r="N987" s="2" t="str">
        <f t="shared" si="60"/>
        <v>Jun_2023</v>
      </c>
      <c r="O987" s="5">
        <f t="shared" si="61"/>
        <v>13951</v>
      </c>
      <c r="P987" s="5" t="str">
        <f t="shared" si="62"/>
        <v>No</v>
      </c>
      <c r="Q987" s="2" t="str">
        <f t="shared" si="63"/>
        <v>-</v>
      </c>
    </row>
    <row r="988" spans="2:17" x14ac:dyDescent="0.25">
      <c r="B988" s="2" t="s">
        <v>13155</v>
      </c>
      <c r="C988" s="2" t="s">
        <v>6104</v>
      </c>
      <c r="D988" s="2" t="s">
        <v>6105</v>
      </c>
      <c r="E988" s="2" t="s">
        <v>6106</v>
      </c>
      <c r="F988" s="2" t="s">
        <v>671</v>
      </c>
      <c r="G988" s="2" t="s">
        <v>6107</v>
      </c>
      <c r="H988" s="2" t="s">
        <v>6108</v>
      </c>
      <c r="I988" s="2">
        <v>61680</v>
      </c>
      <c r="J988" s="2">
        <v>6945</v>
      </c>
      <c r="K988" s="2">
        <v>57</v>
      </c>
      <c r="L988" s="2" t="s">
        <v>7</v>
      </c>
      <c r="M988" s="2" t="b">
        <v>0</v>
      </c>
      <c r="N988" s="2" t="str">
        <f t="shared" si="60"/>
        <v>Jun_2023</v>
      </c>
      <c r="O988" s="5">
        <f t="shared" si="61"/>
        <v>596</v>
      </c>
      <c r="P988" s="5" t="str">
        <f t="shared" si="62"/>
        <v>No</v>
      </c>
      <c r="Q988" s="2" t="str">
        <f t="shared" si="63"/>
        <v>5-10 min</v>
      </c>
    </row>
    <row r="989" spans="2:17" x14ac:dyDescent="0.25">
      <c r="B989" s="2" t="s">
        <v>13155</v>
      </c>
      <c r="C989" s="2" t="s">
        <v>6109</v>
      </c>
      <c r="D989" s="2" t="s">
        <v>6110</v>
      </c>
      <c r="E989" s="2" t="s">
        <v>6111</v>
      </c>
      <c r="F989" s="2" t="s">
        <v>671</v>
      </c>
      <c r="G989" s="2" t="s">
        <v>6112</v>
      </c>
      <c r="H989" s="2" t="s">
        <v>1273</v>
      </c>
      <c r="I989" s="2">
        <v>67126</v>
      </c>
      <c r="J989" s="2">
        <v>5573</v>
      </c>
      <c r="K989" s="2">
        <v>8</v>
      </c>
      <c r="L989" s="2" t="s">
        <v>3</v>
      </c>
      <c r="M989" s="2" t="b">
        <v>0</v>
      </c>
      <c r="N989" s="2" t="str">
        <f t="shared" si="60"/>
        <v>Jun_2023</v>
      </c>
      <c r="O989" s="5">
        <f t="shared" si="61"/>
        <v>14871</v>
      </c>
      <c r="P989" s="5" t="str">
        <f t="shared" si="62"/>
        <v>No</v>
      </c>
      <c r="Q989" s="2" t="str">
        <f t="shared" si="63"/>
        <v>-</v>
      </c>
    </row>
    <row r="990" spans="2:17" x14ac:dyDescent="0.25">
      <c r="B990" s="2" t="s">
        <v>13155</v>
      </c>
      <c r="C990" s="2" t="s">
        <v>6113</v>
      </c>
      <c r="D990" s="2" t="s">
        <v>6114</v>
      </c>
      <c r="E990" s="2" t="s">
        <v>6115</v>
      </c>
      <c r="F990" s="2" t="s">
        <v>6116</v>
      </c>
      <c r="G990" s="2" t="s">
        <v>6117</v>
      </c>
      <c r="H990" s="2" t="s">
        <v>6118</v>
      </c>
      <c r="I990" s="2">
        <v>63201</v>
      </c>
      <c r="J990" s="2">
        <v>5541</v>
      </c>
      <c r="K990" s="2">
        <v>14</v>
      </c>
      <c r="L990" s="2" t="s">
        <v>3</v>
      </c>
      <c r="M990" s="2" t="b">
        <v>0</v>
      </c>
      <c r="N990" s="2" t="str">
        <f t="shared" si="60"/>
        <v>Jun_2023</v>
      </c>
      <c r="O990" s="5">
        <f t="shared" si="61"/>
        <v>10345</v>
      </c>
      <c r="P990" s="5" t="str">
        <f t="shared" si="62"/>
        <v>No</v>
      </c>
      <c r="Q990" s="2" t="str">
        <f t="shared" si="63"/>
        <v>-</v>
      </c>
    </row>
    <row r="991" spans="2:17" x14ac:dyDescent="0.25">
      <c r="B991" s="2" t="s">
        <v>13155</v>
      </c>
      <c r="C991" s="2" t="s">
        <v>6119</v>
      </c>
      <c r="D991" s="2" t="s">
        <v>6120</v>
      </c>
      <c r="E991" s="2" t="s">
        <v>6121</v>
      </c>
      <c r="F991" s="2" t="s">
        <v>6116</v>
      </c>
      <c r="G991" s="2" t="s">
        <v>6122</v>
      </c>
      <c r="H991" s="2" t="s">
        <v>6123</v>
      </c>
      <c r="I991" s="2">
        <v>87094</v>
      </c>
      <c r="J991" s="2">
        <v>5976</v>
      </c>
      <c r="K991" s="2">
        <v>18</v>
      </c>
      <c r="L991" s="2" t="s">
        <v>3</v>
      </c>
      <c r="M991" s="2" t="b">
        <v>0</v>
      </c>
      <c r="N991" s="2" t="str">
        <f t="shared" si="60"/>
        <v>Jun_2023</v>
      </c>
      <c r="O991" s="5">
        <f t="shared" si="61"/>
        <v>13372</v>
      </c>
      <c r="P991" s="5" t="str">
        <f t="shared" si="62"/>
        <v>No</v>
      </c>
      <c r="Q991" s="2" t="str">
        <f t="shared" si="63"/>
        <v>-</v>
      </c>
    </row>
    <row r="992" spans="2:17" x14ac:dyDescent="0.25">
      <c r="B992" s="2" t="s">
        <v>13155</v>
      </c>
      <c r="C992" s="2" t="s">
        <v>6124</v>
      </c>
      <c r="D992" s="2" t="s">
        <v>6125</v>
      </c>
      <c r="E992" s="2" t="s">
        <v>6126</v>
      </c>
      <c r="F992" s="2" t="s">
        <v>673</v>
      </c>
      <c r="G992" s="2" t="s">
        <v>6127</v>
      </c>
      <c r="H992" s="2" t="s">
        <v>4213</v>
      </c>
      <c r="I992" s="2">
        <v>59238</v>
      </c>
      <c r="J992" s="2">
        <v>5329</v>
      </c>
      <c r="K992" s="2">
        <v>17</v>
      </c>
      <c r="L992" s="2" t="s">
        <v>3</v>
      </c>
      <c r="M992" s="2" t="b">
        <v>0</v>
      </c>
      <c r="N992" s="2" t="str">
        <f t="shared" si="60"/>
        <v>Jun_2023</v>
      </c>
      <c r="O992" s="5">
        <f t="shared" si="61"/>
        <v>13229</v>
      </c>
      <c r="P992" s="5" t="str">
        <f t="shared" si="62"/>
        <v>No</v>
      </c>
      <c r="Q992" s="2" t="str">
        <f t="shared" si="63"/>
        <v>-</v>
      </c>
    </row>
    <row r="993" spans="2:17" x14ac:dyDescent="0.25">
      <c r="B993" s="2" t="s">
        <v>13155</v>
      </c>
      <c r="C993" s="2" t="s">
        <v>6128</v>
      </c>
      <c r="D993" s="2" t="s">
        <v>6129</v>
      </c>
      <c r="E993" s="2" t="s">
        <v>6130</v>
      </c>
      <c r="F993" s="2" t="s">
        <v>673</v>
      </c>
      <c r="G993" s="2" t="s">
        <v>6131</v>
      </c>
      <c r="H993" s="2" t="s">
        <v>6132</v>
      </c>
      <c r="I993" s="2">
        <v>76729</v>
      </c>
      <c r="J993" s="2">
        <v>6810</v>
      </c>
      <c r="K993" s="2">
        <v>25</v>
      </c>
      <c r="L993" s="2" t="s">
        <v>3</v>
      </c>
      <c r="M993" s="2" t="b">
        <v>0</v>
      </c>
      <c r="N993" s="2" t="str">
        <f t="shared" si="60"/>
        <v>Jun_2023</v>
      </c>
      <c r="O993" s="5">
        <f t="shared" si="61"/>
        <v>17659</v>
      </c>
      <c r="P993" s="5" t="str">
        <f t="shared" si="62"/>
        <v>No</v>
      </c>
      <c r="Q993" s="2" t="str">
        <f t="shared" si="63"/>
        <v>-</v>
      </c>
    </row>
    <row r="994" spans="2:17" x14ac:dyDescent="0.25">
      <c r="B994" s="2" t="s">
        <v>13155</v>
      </c>
      <c r="C994" s="2" t="s">
        <v>6133</v>
      </c>
      <c r="D994" s="2" t="s">
        <v>6134</v>
      </c>
      <c r="E994" s="2" t="s">
        <v>6135</v>
      </c>
      <c r="F994" s="2" t="s">
        <v>674</v>
      </c>
      <c r="G994" s="2" t="s">
        <v>6136</v>
      </c>
      <c r="H994" s="2" t="s">
        <v>6137</v>
      </c>
      <c r="I994" s="2">
        <v>70366</v>
      </c>
      <c r="J994" s="2">
        <v>5900</v>
      </c>
      <c r="K994" s="2">
        <v>7</v>
      </c>
      <c r="L994" s="2" t="s">
        <v>3</v>
      </c>
      <c r="M994" s="2" t="b">
        <v>0</v>
      </c>
      <c r="N994" s="2" t="str">
        <f t="shared" si="60"/>
        <v>Jun_2023</v>
      </c>
      <c r="O994" s="5">
        <f t="shared" si="61"/>
        <v>13989</v>
      </c>
      <c r="P994" s="5" t="str">
        <f t="shared" si="62"/>
        <v>No</v>
      </c>
      <c r="Q994" s="2" t="str">
        <f t="shared" si="63"/>
        <v>-</v>
      </c>
    </row>
    <row r="995" spans="2:17" x14ac:dyDescent="0.25">
      <c r="B995" s="2" t="s">
        <v>13155</v>
      </c>
      <c r="C995" s="2" t="s">
        <v>6138</v>
      </c>
      <c r="D995" s="2" t="s">
        <v>6139</v>
      </c>
      <c r="E995" s="2" t="s">
        <v>6140</v>
      </c>
      <c r="F995" s="2" t="s">
        <v>676</v>
      </c>
      <c r="G995" s="2" t="s">
        <v>6141</v>
      </c>
      <c r="H995" s="2" t="s">
        <v>6142</v>
      </c>
      <c r="I995" s="2">
        <v>61536</v>
      </c>
      <c r="J995" s="2">
        <v>5246</v>
      </c>
      <c r="K995" s="2">
        <v>8</v>
      </c>
      <c r="L995" s="2" t="s">
        <v>3</v>
      </c>
      <c r="M995" s="2" t="b">
        <v>0</v>
      </c>
      <c r="N995" s="2" t="str">
        <f t="shared" si="60"/>
        <v>May_2023</v>
      </c>
      <c r="O995" s="5">
        <f t="shared" si="61"/>
        <v>9967</v>
      </c>
      <c r="P995" s="5" t="str">
        <f t="shared" si="62"/>
        <v>No</v>
      </c>
      <c r="Q995" s="2" t="str">
        <f t="shared" si="63"/>
        <v>-</v>
      </c>
    </row>
    <row r="996" spans="2:17" x14ac:dyDescent="0.25">
      <c r="B996" s="2" t="s">
        <v>13155</v>
      </c>
      <c r="C996" s="2" t="s">
        <v>6143</v>
      </c>
      <c r="D996" s="2" t="s">
        <v>6144</v>
      </c>
      <c r="E996" s="2" t="s">
        <v>6145</v>
      </c>
      <c r="F996" s="2" t="s">
        <v>676</v>
      </c>
      <c r="G996" s="2" t="s">
        <v>6146</v>
      </c>
      <c r="H996" s="2" t="s">
        <v>1140</v>
      </c>
      <c r="I996" s="2">
        <v>92031</v>
      </c>
      <c r="J996" s="2">
        <v>9306</v>
      </c>
      <c r="K996" s="2">
        <v>54</v>
      </c>
      <c r="L996" s="2" t="s">
        <v>7</v>
      </c>
      <c r="M996" s="2" t="b">
        <v>0</v>
      </c>
      <c r="N996" s="2" t="str">
        <f t="shared" si="60"/>
        <v>May_2023</v>
      </c>
      <c r="O996" s="5">
        <f t="shared" si="61"/>
        <v>534</v>
      </c>
      <c r="P996" s="5" t="str">
        <f t="shared" si="62"/>
        <v>No</v>
      </c>
      <c r="Q996" s="2" t="str">
        <f t="shared" si="63"/>
        <v>5-10 min</v>
      </c>
    </row>
    <row r="997" spans="2:17" x14ac:dyDescent="0.25">
      <c r="B997" s="2" t="s">
        <v>13155</v>
      </c>
      <c r="C997" s="2" t="s">
        <v>6147</v>
      </c>
      <c r="D997" s="2" t="s">
        <v>6148</v>
      </c>
      <c r="E997" s="2" t="s">
        <v>6149</v>
      </c>
      <c r="F997" s="2" t="s">
        <v>676</v>
      </c>
      <c r="G997" s="2" t="s">
        <v>6150</v>
      </c>
      <c r="H997" s="2" t="s">
        <v>6151</v>
      </c>
      <c r="I997" s="2">
        <v>94494</v>
      </c>
      <c r="J997" s="2">
        <v>7530</v>
      </c>
      <c r="K997" s="2">
        <v>26</v>
      </c>
      <c r="L997" s="2" t="s">
        <v>3</v>
      </c>
      <c r="M997" s="2" t="b">
        <v>0</v>
      </c>
      <c r="N997" s="2" t="str">
        <f t="shared" si="60"/>
        <v>May_2023</v>
      </c>
      <c r="O997" s="5">
        <f t="shared" si="61"/>
        <v>20229</v>
      </c>
      <c r="P997" s="5" t="str">
        <f t="shared" si="62"/>
        <v>No</v>
      </c>
      <c r="Q997" s="2" t="str">
        <f t="shared" si="63"/>
        <v>-</v>
      </c>
    </row>
    <row r="998" spans="2:17" x14ac:dyDescent="0.25">
      <c r="B998" s="2" t="s">
        <v>13155</v>
      </c>
      <c r="C998" s="2" t="s">
        <v>6152</v>
      </c>
      <c r="D998" s="2" t="s">
        <v>6153</v>
      </c>
      <c r="E998" s="2" t="s">
        <v>6154</v>
      </c>
      <c r="F998" s="2" t="s">
        <v>679</v>
      </c>
      <c r="G998" s="2" t="s">
        <v>6155</v>
      </c>
      <c r="H998" s="2" t="s">
        <v>6156</v>
      </c>
      <c r="I998" s="2">
        <v>54228</v>
      </c>
      <c r="J998" s="2">
        <v>6083</v>
      </c>
      <c r="K998" s="2">
        <v>15</v>
      </c>
      <c r="L998" s="2" t="s">
        <v>3</v>
      </c>
      <c r="M998" s="2" t="b">
        <v>0</v>
      </c>
      <c r="N998" s="2" t="str">
        <f t="shared" si="60"/>
        <v>May_2023</v>
      </c>
      <c r="O998" s="5">
        <f t="shared" si="61"/>
        <v>9557</v>
      </c>
      <c r="P998" s="5" t="str">
        <f t="shared" si="62"/>
        <v>No</v>
      </c>
      <c r="Q998" s="2" t="str">
        <f t="shared" si="63"/>
        <v>-</v>
      </c>
    </row>
    <row r="999" spans="2:17" x14ac:dyDescent="0.25">
      <c r="B999" s="2" t="s">
        <v>13155</v>
      </c>
      <c r="C999" s="2" t="s">
        <v>6157</v>
      </c>
      <c r="D999" s="2" t="s">
        <v>6158</v>
      </c>
      <c r="E999" s="2" t="s">
        <v>6159</v>
      </c>
      <c r="F999" s="2" t="s">
        <v>679</v>
      </c>
      <c r="G999" s="2" t="s">
        <v>1272</v>
      </c>
      <c r="H999" s="2" t="s">
        <v>6160</v>
      </c>
      <c r="I999" s="2">
        <v>66155</v>
      </c>
      <c r="J999" s="2">
        <v>5737</v>
      </c>
      <c r="K999" s="2">
        <v>11</v>
      </c>
      <c r="L999" s="2" t="s">
        <v>3</v>
      </c>
      <c r="M999" s="2" t="b">
        <v>0</v>
      </c>
      <c r="N999" s="2" t="str">
        <f t="shared" si="60"/>
        <v>May_2023</v>
      </c>
      <c r="O999" s="5">
        <f t="shared" si="61"/>
        <v>14499</v>
      </c>
      <c r="P999" s="5" t="str">
        <f t="shared" si="62"/>
        <v>No</v>
      </c>
      <c r="Q999" s="2" t="str">
        <f t="shared" si="63"/>
        <v>-</v>
      </c>
    </row>
    <row r="1000" spans="2:17" x14ac:dyDescent="0.25">
      <c r="B1000" s="2" t="s">
        <v>13155</v>
      </c>
      <c r="C1000" s="2" t="s">
        <v>6161</v>
      </c>
      <c r="D1000" s="2" t="s">
        <v>6162</v>
      </c>
      <c r="E1000" s="2" t="s">
        <v>6163</v>
      </c>
      <c r="F1000" s="2" t="s">
        <v>680</v>
      </c>
      <c r="G1000" s="2" t="s">
        <v>6164</v>
      </c>
      <c r="H1000" s="2" t="s">
        <v>6165</v>
      </c>
      <c r="I1000" s="2">
        <v>85870</v>
      </c>
      <c r="J1000" s="2">
        <v>9333</v>
      </c>
      <c r="K1000" s="2">
        <v>11</v>
      </c>
      <c r="L1000" s="2" t="s">
        <v>3</v>
      </c>
      <c r="M1000" s="2" t="b">
        <v>0</v>
      </c>
      <c r="N1000" s="2" t="str">
        <f t="shared" si="60"/>
        <v>May_2023</v>
      </c>
      <c r="O1000" s="5">
        <f t="shared" si="61"/>
        <v>10034</v>
      </c>
      <c r="P1000" s="5" t="str">
        <f t="shared" si="62"/>
        <v>No</v>
      </c>
      <c r="Q1000" s="2" t="str">
        <f t="shared" si="63"/>
        <v>-</v>
      </c>
    </row>
    <row r="1001" spans="2:17" x14ac:dyDescent="0.25">
      <c r="B1001" s="2" t="s">
        <v>13155</v>
      </c>
      <c r="C1001" s="2" t="s">
        <v>6166</v>
      </c>
      <c r="D1001" s="2" t="s">
        <v>6167</v>
      </c>
      <c r="E1001" s="2" t="s">
        <v>6168</v>
      </c>
      <c r="F1001" s="2" t="s">
        <v>6169</v>
      </c>
      <c r="G1001" s="2" t="s">
        <v>6170</v>
      </c>
      <c r="H1001" s="2" t="s">
        <v>6171</v>
      </c>
      <c r="I1001" s="2">
        <v>125325</v>
      </c>
      <c r="J1001" s="2">
        <v>7930</v>
      </c>
      <c r="K1001" s="2">
        <v>13</v>
      </c>
      <c r="L1001" s="2" t="s">
        <v>3</v>
      </c>
      <c r="M1001" s="2" t="b">
        <v>0</v>
      </c>
      <c r="N1001" s="2" t="str">
        <f t="shared" si="60"/>
        <v>May_2023</v>
      </c>
      <c r="O1001" s="5">
        <f t="shared" si="61"/>
        <v>21276</v>
      </c>
      <c r="P1001" s="5" t="str">
        <f t="shared" si="62"/>
        <v>Yes</v>
      </c>
      <c r="Q1001" s="2" t="str">
        <f t="shared" si="63"/>
        <v>-</v>
      </c>
    </row>
    <row r="1002" spans="2:17" x14ac:dyDescent="0.25">
      <c r="B1002" s="2" t="s">
        <v>13155</v>
      </c>
      <c r="C1002" s="2" t="s">
        <v>6172</v>
      </c>
      <c r="D1002" s="2" t="s">
        <v>6173</v>
      </c>
      <c r="E1002" s="2" t="s">
        <v>6174</v>
      </c>
      <c r="F1002" s="2" t="s">
        <v>683</v>
      </c>
      <c r="G1002" s="2" t="s">
        <v>6175</v>
      </c>
      <c r="H1002" s="2" t="s">
        <v>6176</v>
      </c>
      <c r="I1002" s="2">
        <v>106286</v>
      </c>
      <c r="J1002" s="2">
        <v>7235</v>
      </c>
      <c r="K1002" s="2">
        <v>5</v>
      </c>
      <c r="L1002" s="2" t="s">
        <v>3</v>
      </c>
      <c r="M1002" s="2" t="b">
        <v>0</v>
      </c>
      <c r="N1002" s="2" t="str">
        <f t="shared" si="60"/>
        <v>May_2023</v>
      </c>
      <c r="O1002" s="5">
        <f t="shared" si="61"/>
        <v>22069</v>
      </c>
      <c r="P1002" s="5" t="str">
        <f t="shared" si="62"/>
        <v>No</v>
      </c>
      <c r="Q1002" s="2" t="str">
        <f t="shared" si="63"/>
        <v>-</v>
      </c>
    </row>
    <row r="1003" spans="2:17" x14ac:dyDescent="0.25">
      <c r="B1003" s="2" t="s">
        <v>13155</v>
      </c>
      <c r="C1003" s="2" t="s">
        <v>6177</v>
      </c>
      <c r="D1003" s="2" t="s">
        <v>6178</v>
      </c>
      <c r="E1003" s="2" t="s">
        <v>6179</v>
      </c>
      <c r="F1003" s="2" t="s">
        <v>6180</v>
      </c>
      <c r="G1003" s="2" t="s">
        <v>6181</v>
      </c>
      <c r="H1003" s="2" t="s">
        <v>6182</v>
      </c>
      <c r="I1003" s="2">
        <v>53497</v>
      </c>
      <c r="J1003" s="2">
        <v>4976</v>
      </c>
      <c r="K1003" s="2">
        <v>7</v>
      </c>
      <c r="L1003" s="2" t="s">
        <v>3</v>
      </c>
      <c r="M1003" s="2" t="b">
        <v>0</v>
      </c>
      <c r="N1003" s="2" t="str">
        <f t="shared" si="60"/>
        <v>May_2023</v>
      </c>
      <c r="O1003" s="5">
        <f t="shared" si="61"/>
        <v>11389</v>
      </c>
      <c r="P1003" s="5" t="str">
        <f t="shared" si="62"/>
        <v>No</v>
      </c>
      <c r="Q1003" s="2" t="str">
        <f t="shared" si="63"/>
        <v>-</v>
      </c>
    </row>
    <row r="1004" spans="2:17" x14ac:dyDescent="0.25">
      <c r="B1004" s="2" t="s">
        <v>13155</v>
      </c>
      <c r="C1004" s="2" t="s">
        <v>6183</v>
      </c>
      <c r="D1004" s="2" t="s">
        <v>6184</v>
      </c>
      <c r="E1004" s="2" t="s">
        <v>6185</v>
      </c>
      <c r="F1004" s="2" t="s">
        <v>6180</v>
      </c>
      <c r="G1004" s="2" t="s">
        <v>6186</v>
      </c>
      <c r="H1004" s="2" t="s">
        <v>6187</v>
      </c>
      <c r="I1004" s="2">
        <v>97125</v>
      </c>
      <c r="J1004" s="2">
        <v>9038</v>
      </c>
      <c r="K1004" s="2">
        <v>28</v>
      </c>
      <c r="L1004" s="2" t="s">
        <v>3</v>
      </c>
      <c r="M1004" s="2" t="b">
        <v>0</v>
      </c>
      <c r="N1004" s="2" t="str">
        <f t="shared" si="60"/>
        <v>May_2023</v>
      </c>
      <c r="O1004" s="5">
        <f t="shared" si="61"/>
        <v>14571</v>
      </c>
      <c r="P1004" s="5" t="str">
        <f t="shared" si="62"/>
        <v>No</v>
      </c>
      <c r="Q1004" s="2" t="str">
        <f t="shared" si="63"/>
        <v>-</v>
      </c>
    </row>
    <row r="1005" spans="2:17" x14ac:dyDescent="0.25">
      <c r="B1005" s="2" t="s">
        <v>13155</v>
      </c>
      <c r="C1005" s="2" t="s">
        <v>6188</v>
      </c>
      <c r="D1005" s="2" t="s">
        <v>6189</v>
      </c>
      <c r="E1005" s="2" t="s">
        <v>6190</v>
      </c>
      <c r="F1005" s="2" t="s">
        <v>685</v>
      </c>
      <c r="G1005" s="2" t="s">
        <v>6191</v>
      </c>
      <c r="H1005" s="2" t="s">
        <v>6192</v>
      </c>
      <c r="I1005" s="2">
        <v>95273</v>
      </c>
      <c r="J1005" s="2">
        <v>7504</v>
      </c>
      <c r="K1005" s="2">
        <v>21</v>
      </c>
      <c r="L1005" s="2" t="s">
        <v>3</v>
      </c>
      <c r="M1005" s="2" t="b">
        <v>0</v>
      </c>
      <c r="N1005" s="2" t="str">
        <f t="shared" si="60"/>
        <v>May_2023</v>
      </c>
      <c r="O1005" s="5">
        <f t="shared" si="61"/>
        <v>12143</v>
      </c>
      <c r="P1005" s="5" t="str">
        <f t="shared" si="62"/>
        <v>No</v>
      </c>
      <c r="Q1005" s="2" t="str">
        <f t="shared" si="63"/>
        <v>-</v>
      </c>
    </row>
    <row r="1006" spans="2:17" x14ac:dyDescent="0.25">
      <c r="B1006" s="2" t="s">
        <v>13155</v>
      </c>
      <c r="C1006" s="2" t="s">
        <v>6193</v>
      </c>
      <c r="D1006" s="2" t="s">
        <v>6194</v>
      </c>
      <c r="E1006" s="2" t="s">
        <v>6195</v>
      </c>
      <c r="F1006" s="2" t="s">
        <v>6196</v>
      </c>
      <c r="G1006" s="2" t="s">
        <v>6197</v>
      </c>
      <c r="H1006" s="2" t="s">
        <v>6198</v>
      </c>
      <c r="I1006" s="2">
        <v>415736</v>
      </c>
      <c r="J1006" s="2">
        <v>25103</v>
      </c>
      <c r="K1006" s="2">
        <v>161</v>
      </c>
      <c r="L1006" s="2" t="s">
        <v>7</v>
      </c>
      <c r="M1006" s="2" t="b">
        <v>0</v>
      </c>
      <c r="N1006" s="2" t="str">
        <f t="shared" si="60"/>
        <v>May_2023</v>
      </c>
      <c r="O1006" s="5">
        <f t="shared" si="61"/>
        <v>811</v>
      </c>
      <c r="P1006" s="5" t="str">
        <f t="shared" si="62"/>
        <v>No</v>
      </c>
      <c r="Q1006" s="2" t="str">
        <f t="shared" si="63"/>
        <v>10-15 min</v>
      </c>
    </row>
    <row r="1007" spans="2:17" x14ac:dyDescent="0.25">
      <c r="B1007" s="2" t="s">
        <v>13155</v>
      </c>
      <c r="C1007" s="2" t="s">
        <v>6199</v>
      </c>
      <c r="D1007" s="2" t="s">
        <v>6200</v>
      </c>
      <c r="E1007" s="2" t="s">
        <v>6201</v>
      </c>
      <c r="F1007" s="2" t="s">
        <v>686</v>
      </c>
      <c r="G1007" s="2" t="s">
        <v>6202</v>
      </c>
      <c r="H1007" s="2" t="s">
        <v>6203</v>
      </c>
      <c r="I1007" s="2">
        <v>59118</v>
      </c>
      <c r="J1007" s="2">
        <v>4848</v>
      </c>
      <c r="K1007" s="2">
        <v>16</v>
      </c>
      <c r="L1007" s="2" t="s">
        <v>3</v>
      </c>
      <c r="M1007" s="2" t="b">
        <v>0</v>
      </c>
      <c r="N1007" s="2" t="str">
        <f t="shared" si="60"/>
        <v>May_2023</v>
      </c>
      <c r="O1007" s="5">
        <f t="shared" si="61"/>
        <v>11158</v>
      </c>
      <c r="P1007" s="5" t="str">
        <f t="shared" si="62"/>
        <v>No</v>
      </c>
      <c r="Q1007" s="2" t="str">
        <f t="shared" si="63"/>
        <v>-</v>
      </c>
    </row>
    <row r="1008" spans="2:17" x14ac:dyDescent="0.25">
      <c r="B1008" s="2" t="s">
        <v>13155</v>
      </c>
      <c r="C1008" s="2" t="s">
        <v>6204</v>
      </c>
      <c r="D1008" s="2" t="s">
        <v>6205</v>
      </c>
      <c r="E1008" s="2" t="s">
        <v>6206</v>
      </c>
      <c r="F1008" s="2" t="s">
        <v>687</v>
      </c>
      <c r="G1008" s="2" t="s">
        <v>6207</v>
      </c>
      <c r="H1008" s="2" t="s">
        <v>6208</v>
      </c>
      <c r="I1008" s="2">
        <v>58910</v>
      </c>
      <c r="J1008" s="2">
        <v>4792</v>
      </c>
      <c r="K1008" s="2">
        <v>13</v>
      </c>
      <c r="L1008" s="2" t="s">
        <v>3</v>
      </c>
      <c r="M1008" s="2" t="b">
        <v>0</v>
      </c>
      <c r="N1008" s="2" t="str">
        <f t="shared" si="60"/>
        <v>May_2023</v>
      </c>
      <c r="O1008" s="5">
        <f t="shared" si="61"/>
        <v>11689</v>
      </c>
      <c r="P1008" s="5" t="str">
        <f t="shared" si="62"/>
        <v>No</v>
      </c>
      <c r="Q1008" s="2" t="str">
        <f t="shared" si="63"/>
        <v>-</v>
      </c>
    </row>
    <row r="1009" spans="2:17" x14ac:dyDescent="0.25">
      <c r="B1009" s="2" t="s">
        <v>13155</v>
      </c>
      <c r="C1009" s="2" t="s">
        <v>6209</v>
      </c>
      <c r="D1009" s="2" t="s">
        <v>6210</v>
      </c>
      <c r="E1009" s="2" t="s">
        <v>6211</v>
      </c>
      <c r="F1009" s="2" t="s">
        <v>6212</v>
      </c>
      <c r="G1009" s="2" t="s">
        <v>6213</v>
      </c>
      <c r="H1009" s="2" t="s">
        <v>6214</v>
      </c>
      <c r="I1009" s="2">
        <v>67244</v>
      </c>
      <c r="J1009" s="2">
        <v>5493</v>
      </c>
      <c r="K1009" s="2">
        <v>10</v>
      </c>
      <c r="L1009" s="2" t="s">
        <v>3</v>
      </c>
      <c r="M1009" s="2" t="b">
        <v>0</v>
      </c>
      <c r="N1009" s="2" t="str">
        <f t="shared" si="60"/>
        <v>May_2023</v>
      </c>
      <c r="O1009" s="5">
        <f t="shared" si="61"/>
        <v>13673</v>
      </c>
      <c r="P1009" s="5" t="str">
        <f t="shared" si="62"/>
        <v>No</v>
      </c>
      <c r="Q1009" s="2" t="str">
        <f t="shared" si="63"/>
        <v>-</v>
      </c>
    </row>
    <row r="1010" spans="2:17" x14ac:dyDescent="0.25">
      <c r="B1010" s="2" t="s">
        <v>13155</v>
      </c>
      <c r="C1010" s="2" t="s">
        <v>6215</v>
      </c>
      <c r="D1010" s="2" t="s">
        <v>6216</v>
      </c>
      <c r="E1010" s="2" t="s">
        <v>6217</v>
      </c>
      <c r="F1010" s="2" t="s">
        <v>689</v>
      </c>
      <c r="G1010" s="2" t="s">
        <v>6218</v>
      </c>
      <c r="H1010" s="2" t="s">
        <v>6219</v>
      </c>
      <c r="I1010" s="2">
        <v>74837</v>
      </c>
      <c r="J1010" s="2">
        <v>6706</v>
      </c>
      <c r="K1010" s="2">
        <v>17</v>
      </c>
      <c r="L1010" s="2" t="s">
        <v>3</v>
      </c>
      <c r="M1010" s="2" t="b">
        <v>0</v>
      </c>
      <c r="N1010" s="2" t="str">
        <f t="shared" si="60"/>
        <v>May_2023</v>
      </c>
      <c r="O1010" s="5">
        <f t="shared" si="61"/>
        <v>16427</v>
      </c>
      <c r="P1010" s="5" t="str">
        <f t="shared" si="62"/>
        <v>No</v>
      </c>
      <c r="Q1010" s="2" t="str">
        <f t="shared" si="63"/>
        <v>-</v>
      </c>
    </row>
    <row r="1011" spans="2:17" x14ac:dyDescent="0.25">
      <c r="B1011" s="2" t="s">
        <v>13155</v>
      </c>
      <c r="C1011" s="2" t="s">
        <v>6220</v>
      </c>
      <c r="D1011" s="2" t="s">
        <v>6221</v>
      </c>
      <c r="E1011" s="2" t="s">
        <v>6222</v>
      </c>
      <c r="F1011" s="2" t="s">
        <v>690</v>
      </c>
      <c r="G1011" s="2" t="s">
        <v>4868</v>
      </c>
      <c r="H1011" s="2" t="s">
        <v>512</v>
      </c>
      <c r="I1011" s="2">
        <v>70676</v>
      </c>
      <c r="J1011" s="2">
        <v>5771</v>
      </c>
      <c r="K1011" s="2">
        <v>9</v>
      </c>
      <c r="L1011" s="2" t="s">
        <v>3</v>
      </c>
      <c r="M1011" s="2" t="b">
        <v>0</v>
      </c>
      <c r="N1011" s="2" t="str">
        <f t="shared" si="60"/>
        <v>May_2023</v>
      </c>
      <c r="O1011" s="5">
        <f t="shared" si="61"/>
        <v>15889</v>
      </c>
      <c r="P1011" s="5" t="str">
        <f t="shared" si="62"/>
        <v>No</v>
      </c>
      <c r="Q1011" s="2" t="str">
        <f t="shared" si="63"/>
        <v>-</v>
      </c>
    </row>
    <row r="1012" spans="2:17" x14ac:dyDescent="0.25">
      <c r="B1012" s="2" t="s">
        <v>13155</v>
      </c>
      <c r="C1012" s="2" t="s">
        <v>6223</v>
      </c>
      <c r="D1012" s="2" t="s">
        <v>6224</v>
      </c>
      <c r="E1012" s="2" t="s">
        <v>6225</v>
      </c>
      <c r="F1012" s="2" t="s">
        <v>691</v>
      </c>
      <c r="G1012" s="2" t="s">
        <v>6226</v>
      </c>
      <c r="H1012" s="2" t="s">
        <v>6227</v>
      </c>
      <c r="I1012" s="2">
        <v>147664</v>
      </c>
      <c r="J1012" s="2">
        <v>12213</v>
      </c>
      <c r="K1012" s="2">
        <v>89</v>
      </c>
      <c r="L1012" s="2" t="s">
        <v>7</v>
      </c>
      <c r="M1012" s="2" t="b">
        <v>0</v>
      </c>
      <c r="N1012" s="2" t="str">
        <f t="shared" si="60"/>
        <v>May_2023</v>
      </c>
      <c r="O1012" s="5">
        <f t="shared" si="61"/>
        <v>795</v>
      </c>
      <c r="P1012" s="5" t="str">
        <f t="shared" si="62"/>
        <v>No</v>
      </c>
      <c r="Q1012" s="2" t="str">
        <f t="shared" si="63"/>
        <v>10-15 min</v>
      </c>
    </row>
    <row r="1013" spans="2:17" x14ac:dyDescent="0.25">
      <c r="B1013" s="2" t="s">
        <v>13155</v>
      </c>
      <c r="C1013" s="2" t="s">
        <v>6228</v>
      </c>
      <c r="D1013" s="2" t="s">
        <v>6229</v>
      </c>
      <c r="E1013" s="2" t="s">
        <v>6230</v>
      </c>
      <c r="F1013" s="2" t="s">
        <v>691</v>
      </c>
      <c r="G1013" s="2" t="s">
        <v>768</v>
      </c>
      <c r="H1013" s="2" t="s">
        <v>6231</v>
      </c>
      <c r="I1013" s="2">
        <v>69160</v>
      </c>
      <c r="J1013" s="2">
        <v>6126</v>
      </c>
      <c r="K1013" s="2">
        <v>22</v>
      </c>
      <c r="L1013" s="2" t="s">
        <v>3</v>
      </c>
      <c r="M1013" s="2" t="b">
        <v>0</v>
      </c>
      <c r="N1013" s="2" t="str">
        <f t="shared" si="60"/>
        <v>May_2023</v>
      </c>
      <c r="O1013" s="5">
        <f t="shared" si="61"/>
        <v>11015</v>
      </c>
      <c r="P1013" s="5" t="str">
        <f t="shared" si="62"/>
        <v>No</v>
      </c>
      <c r="Q1013" s="2" t="str">
        <f t="shared" si="63"/>
        <v>-</v>
      </c>
    </row>
    <row r="1014" spans="2:17" x14ac:dyDescent="0.25">
      <c r="B1014" s="2" t="s">
        <v>13155</v>
      </c>
      <c r="C1014" s="2" t="s">
        <v>6232</v>
      </c>
      <c r="D1014" s="2" t="s">
        <v>6233</v>
      </c>
      <c r="E1014" s="2" t="s">
        <v>6234</v>
      </c>
      <c r="F1014" s="2" t="s">
        <v>6235</v>
      </c>
      <c r="G1014" s="2" t="s">
        <v>6236</v>
      </c>
      <c r="H1014" s="2" t="s">
        <v>6237</v>
      </c>
      <c r="I1014" s="2">
        <v>79001</v>
      </c>
      <c r="J1014" s="2">
        <v>6606</v>
      </c>
      <c r="K1014" s="2">
        <v>9</v>
      </c>
      <c r="L1014" s="2" t="s">
        <v>3</v>
      </c>
      <c r="M1014" s="2" t="b">
        <v>0</v>
      </c>
      <c r="N1014" s="2" t="str">
        <f t="shared" si="60"/>
        <v>May_2023</v>
      </c>
      <c r="O1014" s="5">
        <f t="shared" si="61"/>
        <v>12320</v>
      </c>
      <c r="P1014" s="5" t="str">
        <f t="shared" si="62"/>
        <v>No</v>
      </c>
      <c r="Q1014" s="2" t="str">
        <f t="shared" si="63"/>
        <v>-</v>
      </c>
    </row>
    <row r="1015" spans="2:17" x14ac:dyDescent="0.25">
      <c r="B1015" s="2" t="s">
        <v>13155</v>
      </c>
      <c r="C1015" s="2" t="s">
        <v>6238</v>
      </c>
      <c r="D1015" s="2" t="s">
        <v>6239</v>
      </c>
      <c r="E1015" s="2" t="s">
        <v>6240</v>
      </c>
      <c r="F1015" s="2" t="s">
        <v>693</v>
      </c>
      <c r="G1015" s="2" t="s">
        <v>6241</v>
      </c>
      <c r="H1015" s="2" t="s">
        <v>6242</v>
      </c>
      <c r="I1015" s="2">
        <v>129590</v>
      </c>
      <c r="J1015" s="2">
        <v>10939</v>
      </c>
      <c r="K1015" s="2">
        <v>45</v>
      </c>
      <c r="L1015" s="2" t="s">
        <v>3</v>
      </c>
      <c r="M1015" s="2" t="b">
        <v>0</v>
      </c>
      <c r="N1015" s="2" t="str">
        <f t="shared" si="60"/>
        <v>May_2023</v>
      </c>
      <c r="O1015" s="5">
        <f t="shared" si="61"/>
        <v>9054</v>
      </c>
      <c r="P1015" s="5" t="str">
        <f t="shared" si="62"/>
        <v>No</v>
      </c>
      <c r="Q1015" s="2" t="str">
        <f t="shared" si="63"/>
        <v>-</v>
      </c>
    </row>
    <row r="1016" spans="2:17" x14ac:dyDescent="0.25">
      <c r="B1016" s="2" t="s">
        <v>13155</v>
      </c>
      <c r="C1016" s="2" t="s">
        <v>6243</v>
      </c>
      <c r="D1016" s="2" t="s">
        <v>6244</v>
      </c>
      <c r="E1016" s="2" t="s">
        <v>6245</v>
      </c>
      <c r="F1016" s="2" t="s">
        <v>693</v>
      </c>
      <c r="G1016" s="2" t="s">
        <v>6246</v>
      </c>
      <c r="H1016" s="2" t="s">
        <v>3531</v>
      </c>
      <c r="I1016" s="2">
        <v>68802</v>
      </c>
      <c r="J1016" s="2">
        <v>5378</v>
      </c>
      <c r="K1016" s="2">
        <v>10</v>
      </c>
      <c r="L1016" s="2" t="s">
        <v>3</v>
      </c>
      <c r="M1016" s="2" t="b">
        <v>0</v>
      </c>
      <c r="N1016" s="2" t="str">
        <f t="shared" si="60"/>
        <v>May_2023</v>
      </c>
      <c r="O1016" s="5">
        <f t="shared" si="61"/>
        <v>13839</v>
      </c>
      <c r="P1016" s="5" t="str">
        <f t="shared" si="62"/>
        <v>No</v>
      </c>
      <c r="Q1016" s="2" t="str">
        <f t="shared" si="63"/>
        <v>-</v>
      </c>
    </row>
    <row r="1017" spans="2:17" x14ac:dyDescent="0.25">
      <c r="B1017" s="2" t="s">
        <v>13155</v>
      </c>
      <c r="C1017" s="2" t="s">
        <v>6247</v>
      </c>
      <c r="D1017" s="2" t="s">
        <v>6248</v>
      </c>
      <c r="E1017" s="2" t="s">
        <v>6249</v>
      </c>
      <c r="F1017" s="2" t="s">
        <v>695</v>
      </c>
      <c r="G1017" s="2" t="s">
        <v>6250</v>
      </c>
      <c r="H1017" s="2" t="s">
        <v>6251</v>
      </c>
      <c r="I1017" s="2">
        <v>82691</v>
      </c>
      <c r="J1017" s="2">
        <v>6251</v>
      </c>
      <c r="K1017" s="2">
        <v>45</v>
      </c>
      <c r="L1017" s="2" t="s">
        <v>3</v>
      </c>
      <c r="M1017" s="2" t="b">
        <v>0</v>
      </c>
      <c r="N1017" s="2" t="str">
        <f t="shared" si="60"/>
        <v>May_2023</v>
      </c>
      <c r="O1017" s="5">
        <f t="shared" si="61"/>
        <v>6556</v>
      </c>
      <c r="P1017" s="5" t="str">
        <f t="shared" si="62"/>
        <v>No</v>
      </c>
      <c r="Q1017" s="2" t="str">
        <f t="shared" si="63"/>
        <v>-</v>
      </c>
    </row>
    <row r="1018" spans="2:17" x14ac:dyDescent="0.25">
      <c r="B1018" s="2" t="s">
        <v>13155</v>
      </c>
      <c r="C1018" s="2" t="s">
        <v>6252</v>
      </c>
      <c r="D1018" s="2" t="s">
        <v>6253</v>
      </c>
      <c r="E1018" s="2" t="s">
        <v>6254</v>
      </c>
      <c r="F1018" s="2" t="s">
        <v>695</v>
      </c>
      <c r="G1018" s="2" t="s">
        <v>6255</v>
      </c>
      <c r="H1018" s="2" t="s">
        <v>6256</v>
      </c>
      <c r="I1018" s="2">
        <v>117500</v>
      </c>
      <c r="J1018" s="2">
        <v>10692</v>
      </c>
      <c r="K1018" s="2">
        <v>40</v>
      </c>
      <c r="L1018" s="2" t="s">
        <v>3</v>
      </c>
      <c r="M1018" s="2" t="b">
        <v>0</v>
      </c>
      <c r="N1018" s="2" t="str">
        <f t="shared" si="60"/>
        <v>May_2023</v>
      </c>
      <c r="O1018" s="5">
        <f t="shared" si="61"/>
        <v>8209</v>
      </c>
      <c r="P1018" s="5" t="str">
        <f t="shared" si="62"/>
        <v>No</v>
      </c>
      <c r="Q1018" s="2" t="str">
        <f t="shared" si="63"/>
        <v>-</v>
      </c>
    </row>
    <row r="1019" spans="2:17" x14ac:dyDescent="0.25">
      <c r="B1019" s="2" t="s">
        <v>13155</v>
      </c>
      <c r="C1019" s="2" t="s">
        <v>6257</v>
      </c>
      <c r="D1019" s="2" t="s">
        <v>6258</v>
      </c>
      <c r="E1019" s="2" t="s">
        <v>6259</v>
      </c>
      <c r="F1019" s="2" t="s">
        <v>696</v>
      </c>
      <c r="G1019" s="2" t="s">
        <v>6260</v>
      </c>
      <c r="H1019" s="2" t="s">
        <v>6261</v>
      </c>
      <c r="I1019" s="2">
        <v>75619</v>
      </c>
      <c r="J1019" s="2">
        <v>5468</v>
      </c>
      <c r="K1019" s="2">
        <v>3</v>
      </c>
      <c r="L1019" s="2" t="s">
        <v>3</v>
      </c>
      <c r="M1019" s="2" t="b">
        <v>0</v>
      </c>
      <c r="N1019" s="2" t="str">
        <f t="shared" si="60"/>
        <v>May_2023</v>
      </c>
      <c r="O1019" s="5">
        <f t="shared" si="61"/>
        <v>11952</v>
      </c>
      <c r="P1019" s="5" t="str">
        <f t="shared" si="62"/>
        <v>No</v>
      </c>
      <c r="Q1019" s="2" t="str">
        <f t="shared" si="63"/>
        <v>-</v>
      </c>
    </row>
    <row r="1020" spans="2:17" x14ac:dyDescent="0.25">
      <c r="B1020" s="2" t="s">
        <v>13155</v>
      </c>
      <c r="C1020" s="2" t="s">
        <v>6262</v>
      </c>
      <c r="D1020" s="2" t="s">
        <v>6263</v>
      </c>
      <c r="E1020" s="2" t="s">
        <v>6264</v>
      </c>
      <c r="F1020" s="2" t="s">
        <v>698</v>
      </c>
      <c r="G1020" s="2" t="s">
        <v>6265</v>
      </c>
      <c r="H1020" s="2" t="s">
        <v>6266</v>
      </c>
      <c r="I1020" s="2">
        <v>99211</v>
      </c>
      <c r="J1020" s="2">
        <v>7502</v>
      </c>
      <c r="K1020" s="2">
        <v>17</v>
      </c>
      <c r="L1020" s="2" t="s">
        <v>3</v>
      </c>
      <c r="M1020" s="2" t="b">
        <v>0</v>
      </c>
      <c r="N1020" s="2" t="str">
        <f t="shared" si="60"/>
        <v>May_2023</v>
      </c>
      <c r="O1020" s="5">
        <f t="shared" si="61"/>
        <v>13129</v>
      </c>
      <c r="P1020" s="5" t="str">
        <f t="shared" si="62"/>
        <v>No</v>
      </c>
      <c r="Q1020" s="2" t="str">
        <f t="shared" si="63"/>
        <v>-</v>
      </c>
    </row>
    <row r="1021" spans="2:17" x14ac:dyDescent="0.25">
      <c r="B1021" s="2" t="s">
        <v>13155</v>
      </c>
      <c r="C1021" s="2" t="s">
        <v>6267</v>
      </c>
      <c r="D1021" s="2" t="s">
        <v>6268</v>
      </c>
      <c r="E1021" s="2" t="s">
        <v>6269</v>
      </c>
      <c r="F1021" s="2" t="s">
        <v>700</v>
      </c>
      <c r="G1021" s="2" t="s">
        <v>6270</v>
      </c>
      <c r="H1021" s="2" t="s">
        <v>6271</v>
      </c>
      <c r="I1021" s="2">
        <v>106516</v>
      </c>
      <c r="J1021" s="2">
        <v>8600</v>
      </c>
      <c r="K1021" s="2">
        <v>38</v>
      </c>
      <c r="L1021" s="2" t="s">
        <v>3</v>
      </c>
      <c r="M1021" s="2" t="b">
        <v>0</v>
      </c>
      <c r="N1021" s="2" t="str">
        <f t="shared" si="60"/>
        <v>May_2023</v>
      </c>
      <c r="O1021" s="5">
        <f t="shared" si="61"/>
        <v>19725</v>
      </c>
      <c r="P1021" s="5" t="str">
        <f t="shared" si="62"/>
        <v>No</v>
      </c>
      <c r="Q1021" s="2" t="str">
        <f t="shared" si="63"/>
        <v>-</v>
      </c>
    </row>
    <row r="1022" spans="2:17" x14ac:dyDescent="0.25">
      <c r="B1022" s="2" t="s">
        <v>13155</v>
      </c>
      <c r="C1022" s="2" t="s">
        <v>6272</v>
      </c>
      <c r="D1022" s="2" t="s">
        <v>6273</v>
      </c>
      <c r="E1022" s="2" t="s">
        <v>6274</v>
      </c>
      <c r="F1022" s="2" t="s">
        <v>6275</v>
      </c>
      <c r="G1022" s="2" t="s">
        <v>6276</v>
      </c>
      <c r="H1022" s="2" t="s">
        <v>941</v>
      </c>
      <c r="I1022" s="2">
        <v>93639</v>
      </c>
      <c r="J1022" s="2">
        <v>11182</v>
      </c>
      <c r="K1022" s="2">
        <v>75</v>
      </c>
      <c r="L1022" s="2" t="s">
        <v>7</v>
      </c>
      <c r="M1022" s="2" t="b">
        <v>0</v>
      </c>
      <c r="N1022" s="2" t="str">
        <f t="shared" si="60"/>
        <v>May_2023</v>
      </c>
      <c r="O1022" s="5">
        <f t="shared" si="61"/>
        <v>524</v>
      </c>
      <c r="P1022" s="5" t="str">
        <f t="shared" si="62"/>
        <v>No</v>
      </c>
      <c r="Q1022" s="2" t="str">
        <f t="shared" si="63"/>
        <v>5-10 min</v>
      </c>
    </row>
    <row r="1023" spans="2:17" x14ac:dyDescent="0.25">
      <c r="B1023" s="2" t="s">
        <v>13155</v>
      </c>
      <c r="C1023" s="2" t="s">
        <v>6277</v>
      </c>
      <c r="D1023" s="2" t="s">
        <v>6278</v>
      </c>
      <c r="E1023" s="2" t="s">
        <v>6279</v>
      </c>
      <c r="F1023" s="2" t="s">
        <v>6275</v>
      </c>
      <c r="G1023" s="2" t="s">
        <v>6280</v>
      </c>
      <c r="H1023" s="2" t="s">
        <v>6281</v>
      </c>
      <c r="I1023" s="2">
        <v>94775</v>
      </c>
      <c r="J1023" s="2">
        <v>9854</v>
      </c>
      <c r="K1023" s="2">
        <v>23</v>
      </c>
      <c r="L1023" s="2" t="s">
        <v>3</v>
      </c>
      <c r="M1023" s="2" t="b">
        <v>0</v>
      </c>
      <c r="N1023" s="2" t="str">
        <f t="shared" si="60"/>
        <v>May_2023</v>
      </c>
      <c r="O1023" s="5">
        <f t="shared" si="61"/>
        <v>14749</v>
      </c>
      <c r="P1023" s="5" t="str">
        <f t="shared" si="62"/>
        <v>No</v>
      </c>
      <c r="Q1023" s="2" t="str">
        <f t="shared" si="63"/>
        <v>-</v>
      </c>
    </row>
    <row r="1024" spans="2:17" x14ac:dyDescent="0.25">
      <c r="B1024" s="2" t="s">
        <v>13155</v>
      </c>
      <c r="C1024" s="2" t="s">
        <v>6282</v>
      </c>
      <c r="D1024" s="2" t="s">
        <v>6283</v>
      </c>
      <c r="E1024" s="2" t="s">
        <v>6284</v>
      </c>
      <c r="F1024" s="2" t="s">
        <v>702</v>
      </c>
      <c r="G1024" s="2" t="s">
        <v>6285</v>
      </c>
      <c r="H1024" s="2" t="s">
        <v>6286</v>
      </c>
      <c r="I1024" s="2">
        <v>38125</v>
      </c>
      <c r="J1024" s="2">
        <v>4181</v>
      </c>
      <c r="K1024" s="2">
        <v>3</v>
      </c>
      <c r="L1024" s="2" t="s">
        <v>3</v>
      </c>
      <c r="M1024" s="2" t="b">
        <v>0</v>
      </c>
      <c r="N1024" s="2" t="str">
        <f t="shared" si="60"/>
        <v>May_2023</v>
      </c>
      <c r="O1024" s="5">
        <f t="shared" si="61"/>
        <v>7251</v>
      </c>
      <c r="P1024" s="5" t="str">
        <f t="shared" si="62"/>
        <v>No</v>
      </c>
      <c r="Q1024" s="2" t="str">
        <f t="shared" si="63"/>
        <v>-</v>
      </c>
    </row>
    <row r="1025" spans="2:17" x14ac:dyDescent="0.25">
      <c r="B1025" s="2" t="s">
        <v>13155</v>
      </c>
      <c r="C1025" s="2" t="s">
        <v>6287</v>
      </c>
      <c r="D1025" s="2" t="s">
        <v>6288</v>
      </c>
      <c r="E1025" s="2" t="s">
        <v>6289</v>
      </c>
      <c r="F1025" s="2" t="s">
        <v>6290</v>
      </c>
      <c r="G1025" s="2" t="s">
        <v>6291</v>
      </c>
      <c r="H1025" s="2" t="s">
        <v>464</v>
      </c>
      <c r="I1025" s="2">
        <v>114544</v>
      </c>
      <c r="J1025" s="2">
        <v>14340</v>
      </c>
      <c r="K1025" s="2">
        <v>229</v>
      </c>
      <c r="L1025" s="2" t="s">
        <v>7</v>
      </c>
      <c r="M1025" s="2" t="b">
        <v>1</v>
      </c>
      <c r="N1025" s="2" t="str">
        <f t="shared" si="60"/>
        <v>May_2023</v>
      </c>
      <c r="O1025" s="5">
        <f t="shared" si="61"/>
        <v>21</v>
      </c>
      <c r="P1025" s="5" t="str">
        <f t="shared" si="62"/>
        <v>No</v>
      </c>
      <c r="Q1025" s="2" t="str">
        <f t="shared" si="63"/>
        <v>0-1 min</v>
      </c>
    </row>
    <row r="1026" spans="2:17" x14ac:dyDescent="0.25">
      <c r="B1026" s="2" t="s">
        <v>13155</v>
      </c>
      <c r="C1026" s="2" t="s">
        <v>6292</v>
      </c>
      <c r="D1026" s="2" t="s">
        <v>6293</v>
      </c>
      <c r="E1026" s="2" t="s">
        <v>6294</v>
      </c>
      <c r="F1026" s="2" t="s">
        <v>6290</v>
      </c>
      <c r="G1026" s="2" t="s">
        <v>6295</v>
      </c>
      <c r="H1026" s="2" t="s">
        <v>6296</v>
      </c>
      <c r="I1026" s="2">
        <v>127034</v>
      </c>
      <c r="J1026" s="2">
        <v>12077</v>
      </c>
      <c r="K1026" s="2">
        <v>23</v>
      </c>
      <c r="L1026" s="2" t="s">
        <v>3</v>
      </c>
      <c r="M1026" s="2" t="b">
        <v>0</v>
      </c>
      <c r="N1026" s="2" t="str">
        <f t="shared" si="60"/>
        <v>May_2023</v>
      </c>
      <c r="O1026" s="5">
        <f t="shared" si="61"/>
        <v>13737</v>
      </c>
      <c r="P1026" s="5" t="str">
        <f t="shared" si="62"/>
        <v>No</v>
      </c>
      <c r="Q1026" s="2" t="str">
        <f t="shared" si="63"/>
        <v>-</v>
      </c>
    </row>
    <row r="1027" spans="2:17" x14ac:dyDescent="0.25">
      <c r="B1027" s="2" t="s">
        <v>13155</v>
      </c>
      <c r="C1027" s="2" t="s">
        <v>6297</v>
      </c>
      <c r="D1027" s="2" t="s">
        <v>6298</v>
      </c>
      <c r="E1027" s="2" t="s">
        <v>6299</v>
      </c>
      <c r="F1027" s="2" t="s">
        <v>704</v>
      </c>
      <c r="G1027" s="2" t="s">
        <v>6300</v>
      </c>
      <c r="H1027" s="2" t="s">
        <v>6301</v>
      </c>
      <c r="I1027" s="2">
        <v>46005</v>
      </c>
      <c r="J1027" s="2">
        <v>3940</v>
      </c>
      <c r="K1027" s="2">
        <v>7</v>
      </c>
      <c r="L1027" s="2" t="s">
        <v>3</v>
      </c>
      <c r="M1027" s="2" t="b">
        <v>0</v>
      </c>
      <c r="N1027" s="2" t="str">
        <f t="shared" ref="N1027:N1090" si="64">TEXT(F1027,"mmm")&amp;"_"&amp;YEAR(F1027)</f>
        <v>May_2023</v>
      </c>
      <c r="O1027" s="5">
        <f t="shared" si="61"/>
        <v>6645</v>
      </c>
      <c r="P1027" s="5" t="str">
        <f t="shared" si="62"/>
        <v>No</v>
      </c>
      <c r="Q1027" s="2" t="str">
        <f t="shared" si="63"/>
        <v>-</v>
      </c>
    </row>
    <row r="1028" spans="2:17" x14ac:dyDescent="0.25">
      <c r="B1028" s="2" t="s">
        <v>13155</v>
      </c>
      <c r="C1028" s="2" t="s">
        <v>6302</v>
      </c>
      <c r="D1028" s="2" t="s">
        <v>6303</v>
      </c>
      <c r="E1028" s="2" t="s">
        <v>6304</v>
      </c>
      <c r="F1028" s="2" t="s">
        <v>704</v>
      </c>
      <c r="G1028" s="2" t="s">
        <v>6305</v>
      </c>
      <c r="H1028" s="2" t="s">
        <v>6306</v>
      </c>
      <c r="I1028" s="2">
        <v>87002</v>
      </c>
      <c r="J1028" s="2">
        <v>7314</v>
      </c>
      <c r="K1028" s="2">
        <v>15</v>
      </c>
      <c r="L1028" s="2" t="s">
        <v>3</v>
      </c>
      <c r="M1028" s="2" t="b">
        <v>0</v>
      </c>
      <c r="N1028" s="2" t="str">
        <f t="shared" si="64"/>
        <v>May_2023</v>
      </c>
      <c r="O1028" s="5">
        <f t="shared" ref="O1028:O1091" si="65">HOUR(H1028)*3600 + MINUTE(H1028)*60 + SECOND(H1028)</f>
        <v>17953</v>
      </c>
      <c r="P1028" s="5" t="str">
        <f t="shared" ref="P1028:P1091" si="66">IF(ISNUMBER(SEARCH("watchparty", D1028)), "Yes", "No")</f>
        <v>No</v>
      </c>
      <c r="Q1028" s="2" t="str">
        <f t="shared" ref="Q1028:Q1091" si="67">IF(L1028="video",
    IF(VALUE(LEFT(H1028,2))*3600 + VALUE(MID(H1028,4,2))*60 + VALUE(RIGHT(H1028,2)) &lt;= 60, "0-1 min",
    IF(VALUE(LEFT(H1028,2))*3600 + VALUE(MID(H1028,4,2))*60 + VALUE(RIGHT(H1028,2)) &lt;= 300, "1-5 min",
    IF(VALUE(LEFT(H1028,2))*3600 + VALUE(MID(H1028,4,2))*60 + VALUE(RIGHT(H1028,2)) &lt;= 600, "5-10 min", IF(VALUE(LEFT(H1028,2))*3600 + VALUE(MID(H1028,4,2))*60 + VALUE(RIGHT(H1028,2)) &lt;= 900, "10-15 min",
    IF(VALUE(LEFT(H1028,2))*3600 + VALUE(MID(H1028,4,2))*60 + VALUE(RIGHT(H1028,2)) &lt;= 1200, "15-20 min", IF(VALUE(LEFT(H1028,2))*3600 + VALUE(MID(H1028,4,2))*60 + VALUE(RIGHT(H1028,2)) &lt;= 1800, "20-30 min",
    IF(VALUE(LEFT(H1028,2))*3600 + VALUE(MID(H1028,4,2))*60 + VALUE(RIGHT(H1028,2)) &lt;= 3600, "30-60 min",
    "60+ min"))))))), "-")</f>
        <v>-</v>
      </c>
    </row>
    <row r="1029" spans="2:17" x14ac:dyDescent="0.25">
      <c r="B1029" s="2" t="s">
        <v>13155</v>
      </c>
      <c r="C1029" s="2" t="s">
        <v>6307</v>
      </c>
      <c r="D1029" s="2" t="s">
        <v>6308</v>
      </c>
      <c r="E1029" s="2" t="s">
        <v>6309</v>
      </c>
      <c r="F1029" s="2" t="s">
        <v>705</v>
      </c>
      <c r="G1029" s="2" t="s">
        <v>6310</v>
      </c>
      <c r="H1029" s="2" t="s">
        <v>6311</v>
      </c>
      <c r="I1029" s="2">
        <v>75307</v>
      </c>
      <c r="J1029" s="2">
        <v>6224</v>
      </c>
      <c r="K1029" s="2">
        <v>26</v>
      </c>
      <c r="L1029" s="2" t="s">
        <v>3</v>
      </c>
      <c r="M1029" s="2" t="b">
        <v>0</v>
      </c>
      <c r="N1029" s="2" t="str">
        <f t="shared" si="64"/>
        <v>May_2023</v>
      </c>
      <c r="O1029" s="5">
        <f t="shared" si="65"/>
        <v>12929</v>
      </c>
      <c r="P1029" s="5" t="str">
        <f t="shared" si="66"/>
        <v>No</v>
      </c>
      <c r="Q1029" s="2" t="str">
        <f t="shared" si="67"/>
        <v>-</v>
      </c>
    </row>
    <row r="1030" spans="2:17" x14ac:dyDescent="0.25">
      <c r="B1030" s="2" t="s">
        <v>13155</v>
      </c>
      <c r="C1030" s="2" t="s">
        <v>6312</v>
      </c>
      <c r="D1030" s="2" t="s">
        <v>6313</v>
      </c>
      <c r="E1030" s="2" t="s">
        <v>6314</v>
      </c>
      <c r="F1030" s="2" t="s">
        <v>707</v>
      </c>
      <c r="G1030" s="2" t="s">
        <v>6315</v>
      </c>
      <c r="H1030" s="2" t="s">
        <v>6316</v>
      </c>
      <c r="I1030" s="2">
        <v>69152</v>
      </c>
      <c r="J1030" s="2">
        <v>5422</v>
      </c>
      <c r="K1030" s="2">
        <v>20</v>
      </c>
      <c r="L1030" s="2" t="s">
        <v>3</v>
      </c>
      <c r="M1030" s="2" t="b">
        <v>0</v>
      </c>
      <c r="N1030" s="2" t="str">
        <f t="shared" si="64"/>
        <v>May_2023</v>
      </c>
      <c r="O1030" s="5">
        <f t="shared" si="65"/>
        <v>12917</v>
      </c>
      <c r="P1030" s="5" t="str">
        <f t="shared" si="66"/>
        <v>No</v>
      </c>
      <c r="Q1030" s="2" t="str">
        <f t="shared" si="67"/>
        <v>-</v>
      </c>
    </row>
    <row r="1031" spans="2:17" x14ac:dyDescent="0.25">
      <c r="B1031" s="2" t="s">
        <v>13155</v>
      </c>
      <c r="C1031" s="2" t="s">
        <v>6317</v>
      </c>
      <c r="D1031" s="2" t="s">
        <v>6318</v>
      </c>
      <c r="E1031" s="2" t="s">
        <v>6319</v>
      </c>
      <c r="F1031" s="2" t="s">
        <v>708</v>
      </c>
      <c r="G1031" s="2" t="s">
        <v>6320</v>
      </c>
      <c r="H1031" s="2" t="s">
        <v>6219</v>
      </c>
      <c r="I1031" s="2">
        <v>75590</v>
      </c>
      <c r="J1031" s="2">
        <v>6577</v>
      </c>
      <c r="K1031" s="2">
        <v>14</v>
      </c>
      <c r="L1031" s="2" t="s">
        <v>3</v>
      </c>
      <c r="M1031" s="2" t="b">
        <v>0</v>
      </c>
      <c r="N1031" s="2" t="str">
        <f t="shared" si="64"/>
        <v>May_2023</v>
      </c>
      <c r="O1031" s="5">
        <f t="shared" si="65"/>
        <v>16427</v>
      </c>
      <c r="P1031" s="5" t="str">
        <f t="shared" si="66"/>
        <v>No</v>
      </c>
      <c r="Q1031" s="2" t="str">
        <f t="shared" si="67"/>
        <v>-</v>
      </c>
    </row>
    <row r="1032" spans="2:17" x14ac:dyDescent="0.25">
      <c r="B1032" s="2" t="s">
        <v>13155</v>
      </c>
      <c r="C1032" s="2" t="s">
        <v>6321</v>
      </c>
      <c r="D1032" s="2" t="s">
        <v>6322</v>
      </c>
      <c r="E1032" s="2" t="s">
        <v>6323</v>
      </c>
      <c r="F1032" s="2" t="s">
        <v>710</v>
      </c>
      <c r="G1032" s="2" t="s">
        <v>6324</v>
      </c>
      <c r="H1032" s="2" t="s">
        <v>599</v>
      </c>
      <c r="I1032" s="2">
        <v>199220</v>
      </c>
      <c r="J1032" s="2">
        <v>14988</v>
      </c>
      <c r="K1032" s="2">
        <v>511</v>
      </c>
      <c r="L1032" s="2" t="s">
        <v>7</v>
      </c>
      <c r="M1032" s="2" t="b">
        <v>0</v>
      </c>
      <c r="N1032" s="2" t="str">
        <f t="shared" si="64"/>
        <v>May_2023</v>
      </c>
      <c r="O1032" s="5">
        <f t="shared" si="65"/>
        <v>828</v>
      </c>
      <c r="P1032" s="5" t="str">
        <f t="shared" si="66"/>
        <v>No</v>
      </c>
      <c r="Q1032" s="2" t="str">
        <f t="shared" si="67"/>
        <v>10-15 min</v>
      </c>
    </row>
    <row r="1033" spans="2:17" x14ac:dyDescent="0.25">
      <c r="B1033" s="2" t="s">
        <v>13155</v>
      </c>
      <c r="C1033" s="2" t="s">
        <v>6325</v>
      </c>
      <c r="D1033" s="2" t="s">
        <v>6326</v>
      </c>
      <c r="E1033" s="2" t="s">
        <v>6327</v>
      </c>
      <c r="F1033" s="2" t="s">
        <v>711</v>
      </c>
      <c r="G1033" s="2" t="s">
        <v>6328</v>
      </c>
      <c r="H1033" s="2" t="s">
        <v>6329</v>
      </c>
      <c r="I1033" s="2">
        <v>70057</v>
      </c>
      <c r="J1033" s="2">
        <v>5771</v>
      </c>
      <c r="K1033" s="2">
        <v>16</v>
      </c>
      <c r="L1033" s="2" t="s">
        <v>3</v>
      </c>
      <c r="M1033" s="2" t="b">
        <v>0</v>
      </c>
      <c r="N1033" s="2" t="str">
        <f t="shared" si="64"/>
        <v>May_2023</v>
      </c>
      <c r="O1033" s="5">
        <f t="shared" si="65"/>
        <v>14519</v>
      </c>
      <c r="P1033" s="5" t="str">
        <f t="shared" si="66"/>
        <v>No</v>
      </c>
      <c r="Q1033" s="2" t="str">
        <f t="shared" si="67"/>
        <v>-</v>
      </c>
    </row>
    <row r="1034" spans="2:17" x14ac:dyDescent="0.25">
      <c r="B1034" s="2" t="s">
        <v>13155</v>
      </c>
      <c r="C1034" s="2" t="s">
        <v>6330</v>
      </c>
      <c r="D1034" s="2" t="s">
        <v>6331</v>
      </c>
      <c r="E1034" s="2" t="s">
        <v>6332</v>
      </c>
      <c r="F1034" s="2" t="s">
        <v>714</v>
      </c>
      <c r="G1034" s="2" t="s">
        <v>6333</v>
      </c>
      <c r="H1034" s="2" t="s">
        <v>1121</v>
      </c>
      <c r="I1034" s="2">
        <v>48145</v>
      </c>
      <c r="J1034" s="2">
        <v>4902</v>
      </c>
      <c r="K1034" s="2">
        <v>107</v>
      </c>
      <c r="L1034" s="2" t="s">
        <v>7</v>
      </c>
      <c r="M1034" s="2" t="b">
        <v>0</v>
      </c>
      <c r="N1034" s="2" t="str">
        <f t="shared" si="64"/>
        <v>Apr_2023</v>
      </c>
      <c r="O1034" s="5">
        <f t="shared" si="65"/>
        <v>836</v>
      </c>
      <c r="P1034" s="5" t="str">
        <f t="shared" si="66"/>
        <v>No</v>
      </c>
      <c r="Q1034" s="2" t="str">
        <f t="shared" si="67"/>
        <v>10-15 min</v>
      </c>
    </row>
    <row r="1035" spans="2:17" x14ac:dyDescent="0.25">
      <c r="B1035" s="2" t="s">
        <v>13155</v>
      </c>
      <c r="C1035" s="2" t="s">
        <v>6334</v>
      </c>
      <c r="D1035" s="2" t="s">
        <v>6335</v>
      </c>
      <c r="E1035" s="2" t="s">
        <v>6336</v>
      </c>
      <c r="F1035" s="2" t="s">
        <v>714</v>
      </c>
      <c r="G1035" s="2" t="s">
        <v>6337</v>
      </c>
      <c r="H1035" s="2" t="s">
        <v>6338</v>
      </c>
      <c r="I1035" s="2">
        <v>86584</v>
      </c>
      <c r="J1035" s="2">
        <v>7868</v>
      </c>
      <c r="K1035" s="2">
        <v>14</v>
      </c>
      <c r="L1035" s="2" t="s">
        <v>3</v>
      </c>
      <c r="M1035" s="2" t="b">
        <v>0</v>
      </c>
      <c r="N1035" s="2" t="str">
        <f t="shared" si="64"/>
        <v>Apr_2023</v>
      </c>
      <c r="O1035" s="5">
        <f t="shared" si="65"/>
        <v>15676</v>
      </c>
      <c r="P1035" s="5" t="str">
        <f t="shared" si="66"/>
        <v>No</v>
      </c>
      <c r="Q1035" s="2" t="str">
        <f t="shared" si="67"/>
        <v>-</v>
      </c>
    </row>
    <row r="1036" spans="2:17" x14ac:dyDescent="0.25">
      <c r="B1036" s="2" t="s">
        <v>13155</v>
      </c>
      <c r="C1036" s="2" t="s">
        <v>6339</v>
      </c>
      <c r="D1036" s="2" t="s">
        <v>6340</v>
      </c>
      <c r="E1036" s="2" t="s">
        <v>6341</v>
      </c>
      <c r="F1036" s="2" t="s">
        <v>717</v>
      </c>
      <c r="G1036" s="2" t="s">
        <v>6342</v>
      </c>
      <c r="H1036" s="2" t="s">
        <v>6343</v>
      </c>
      <c r="I1036" s="2">
        <v>70430</v>
      </c>
      <c r="J1036" s="2">
        <v>5806</v>
      </c>
      <c r="K1036" s="2">
        <v>11</v>
      </c>
      <c r="L1036" s="2" t="s">
        <v>3</v>
      </c>
      <c r="M1036" s="2" t="b">
        <v>0</v>
      </c>
      <c r="N1036" s="2" t="str">
        <f t="shared" si="64"/>
        <v>Apr_2023</v>
      </c>
      <c r="O1036" s="5">
        <f t="shared" si="65"/>
        <v>13267</v>
      </c>
      <c r="P1036" s="5" t="str">
        <f t="shared" si="66"/>
        <v>No</v>
      </c>
      <c r="Q1036" s="2" t="str">
        <f t="shared" si="67"/>
        <v>-</v>
      </c>
    </row>
    <row r="1037" spans="2:17" x14ac:dyDescent="0.25">
      <c r="B1037" s="2" t="s">
        <v>13155</v>
      </c>
      <c r="C1037" s="2" t="s">
        <v>6344</v>
      </c>
      <c r="D1037" s="2" t="s">
        <v>6345</v>
      </c>
      <c r="E1037" s="2" t="s">
        <v>6346</v>
      </c>
      <c r="F1037" s="2" t="s">
        <v>6347</v>
      </c>
      <c r="G1037" s="2" t="s">
        <v>6348</v>
      </c>
      <c r="H1037" s="2" t="s">
        <v>6349</v>
      </c>
      <c r="I1037" s="2">
        <v>94925</v>
      </c>
      <c r="J1037" s="2">
        <v>7572</v>
      </c>
      <c r="K1037" s="2">
        <v>7</v>
      </c>
      <c r="L1037" s="2" t="s">
        <v>3</v>
      </c>
      <c r="M1037" s="2" t="b">
        <v>0</v>
      </c>
      <c r="N1037" s="2" t="str">
        <f t="shared" si="64"/>
        <v>Apr_2023</v>
      </c>
      <c r="O1037" s="5">
        <f t="shared" si="65"/>
        <v>14435</v>
      </c>
      <c r="P1037" s="5" t="str">
        <f t="shared" si="66"/>
        <v>No</v>
      </c>
      <c r="Q1037" s="2" t="str">
        <f t="shared" si="67"/>
        <v>-</v>
      </c>
    </row>
    <row r="1038" spans="2:17" x14ac:dyDescent="0.25">
      <c r="B1038" s="2" t="s">
        <v>13155</v>
      </c>
      <c r="C1038" s="2" t="s">
        <v>6350</v>
      </c>
      <c r="D1038" s="2" t="s">
        <v>6351</v>
      </c>
      <c r="E1038" s="2" t="s">
        <v>6352</v>
      </c>
      <c r="F1038" s="2" t="s">
        <v>718</v>
      </c>
      <c r="G1038" s="2" t="s">
        <v>6353</v>
      </c>
      <c r="H1038" s="2" t="s">
        <v>6354</v>
      </c>
      <c r="I1038" s="2">
        <v>144939</v>
      </c>
      <c r="J1038" s="2">
        <v>9374</v>
      </c>
      <c r="K1038" s="2">
        <v>33</v>
      </c>
      <c r="L1038" s="2" t="s">
        <v>3</v>
      </c>
      <c r="M1038" s="2" t="b">
        <v>0</v>
      </c>
      <c r="N1038" s="2" t="str">
        <f t="shared" si="64"/>
        <v>Apr_2023</v>
      </c>
      <c r="O1038" s="5">
        <f t="shared" si="65"/>
        <v>29981</v>
      </c>
      <c r="P1038" s="5" t="str">
        <f t="shared" si="66"/>
        <v>No</v>
      </c>
      <c r="Q1038" s="2" t="str">
        <f t="shared" si="67"/>
        <v>-</v>
      </c>
    </row>
    <row r="1039" spans="2:17" x14ac:dyDescent="0.25">
      <c r="B1039" s="2" t="s">
        <v>13155</v>
      </c>
      <c r="C1039" s="2" t="s">
        <v>6355</v>
      </c>
      <c r="D1039" s="2" t="s">
        <v>6356</v>
      </c>
      <c r="E1039" s="2" t="s">
        <v>6357</v>
      </c>
      <c r="F1039" s="2" t="s">
        <v>719</v>
      </c>
      <c r="G1039" s="2" t="s">
        <v>229</v>
      </c>
      <c r="H1039" s="2" t="s">
        <v>6358</v>
      </c>
      <c r="I1039" s="2">
        <v>135367</v>
      </c>
      <c r="J1039" s="2">
        <v>12532</v>
      </c>
      <c r="K1039" s="2">
        <v>51</v>
      </c>
      <c r="L1039" s="2" t="s">
        <v>7</v>
      </c>
      <c r="M1039" s="2" t="b">
        <v>0</v>
      </c>
      <c r="N1039" s="2" t="str">
        <f t="shared" si="64"/>
        <v>Apr_2023</v>
      </c>
      <c r="O1039" s="5">
        <f t="shared" si="65"/>
        <v>731</v>
      </c>
      <c r="P1039" s="5" t="str">
        <f t="shared" si="66"/>
        <v>No</v>
      </c>
      <c r="Q1039" s="2" t="str">
        <f t="shared" si="67"/>
        <v>10-15 min</v>
      </c>
    </row>
    <row r="1040" spans="2:17" x14ac:dyDescent="0.25">
      <c r="B1040" s="2" t="s">
        <v>13155</v>
      </c>
      <c r="C1040" s="2" t="s">
        <v>6359</v>
      </c>
      <c r="D1040" s="2" t="s">
        <v>6360</v>
      </c>
      <c r="E1040" s="2" t="s">
        <v>6361</v>
      </c>
      <c r="F1040" s="2" t="s">
        <v>719</v>
      </c>
      <c r="G1040" s="2" t="s">
        <v>634</v>
      </c>
      <c r="H1040" s="2" t="s">
        <v>6362</v>
      </c>
      <c r="I1040" s="2">
        <v>81968</v>
      </c>
      <c r="J1040" s="2">
        <v>8104</v>
      </c>
      <c r="K1040" s="2">
        <v>17</v>
      </c>
      <c r="L1040" s="2" t="s">
        <v>3</v>
      </c>
      <c r="M1040" s="2" t="b">
        <v>0</v>
      </c>
      <c r="N1040" s="2" t="str">
        <f t="shared" si="64"/>
        <v>Apr_2023</v>
      </c>
      <c r="O1040" s="5">
        <f t="shared" si="65"/>
        <v>13903</v>
      </c>
      <c r="P1040" s="5" t="str">
        <f t="shared" si="66"/>
        <v>No</v>
      </c>
      <c r="Q1040" s="2" t="str">
        <f t="shared" si="67"/>
        <v>-</v>
      </c>
    </row>
    <row r="1041" spans="2:17" x14ac:dyDescent="0.25">
      <c r="B1041" s="2" t="s">
        <v>13155</v>
      </c>
      <c r="C1041" s="2" t="s">
        <v>6363</v>
      </c>
      <c r="D1041" s="2" t="s">
        <v>6364</v>
      </c>
      <c r="E1041" s="2" t="s">
        <v>6365</v>
      </c>
      <c r="F1041" s="2" t="s">
        <v>721</v>
      </c>
      <c r="G1041" s="2" t="s">
        <v>6366</v>
      </c>
      <c r="H1041" s="2" t="s">
        <v>6367</v>
      </c>
      <c r="I1041" s="2">
        <v>185998</v>
      </c>
      <c r="J1041" s="2">
        <v>18008</v>
      </c>
      <c r="K1041" s="2">
        <v>17</v>
      </c>
      <c r="L1041" s="2" t="s">
        <v>3</v>
      </c>
      <c r="M1041" s="2" t="b">
        <v>0</v>
      </c>
      <c r="N1041" s="2" t="str">
        <f t="shared" si="64"/>
        <v>Apr_2023</v>
      </c>
      <c r="O1041" s="5">
        <f t="shared" si="65"/>
        <v>15895</v>
      </c>
      <c r="P1041" s="5" t="str">
        <f t="shared" si="66"/>
        <v>No</v>
      </c>
      <c r="Q1041" s="2" t="str">
        <f t="shared" si="67"/>
        <v>-</v>
      </c>
    </row>
    <row r="1042" spans="2:17" x14ac:dyDescent="0.25">
      <c r="B1042" s="2" t="s">
        <v>13155</v>
      </c>
      <c r="C1042" s="2" t="s">
        <v>6368</v>
      </c>
      <c r="D1042" s="2" t="s">
        <v>6369</v>
      </c>
      <c r="E1042" s="2" t="s">
        <v>6370</v>
      </c>
      <c r="F1042" s="2" t="s">
        <v>721</v>
      </c>
      <c r="G1042" s="2" t="s">
        <v>6371</v>
      </c>
      <c r="H1042" s="2" t="s">
        <v>3107</v>
      </c>
      <c r="I1042" s="2">
        <v>74320</v>
      </c>
      <c r="J1042" s="2">
        <v>6535</v>
      </c>
      <c r="K1042" s="2">
        <v>7</v>
      </c>
      <c r="L1042" s="2" t="s">
        <v>3</v>
      </c>
      <c r="M1042" s="2" t="b">
        <v>0</v>
      </c>
      <c r="N1042" s="2" t="str">
        <f t="shared" si="64"/>
        <v>Apr_2023</v>
      </c>
      <c r="O1042" s="5">
        <f t="shared" si="65"/>
        <v>15212</v>
      </c>
      <c r="P1042" s="5" t="str">
        <f t="shared" si="66"/>
        <v>No</v>
      </c>
      <c r="Q1042" s="2" t="str">
        <f t="shared" si="67"/>
        <v>-</v>
      </c>
    </row>
    <row r="1043" spans="2:17" x14ac:dyDescent="0.25">
      <c r="B1043" s="2" t="s">
        <v>13155</v>
      </c>
      <c r="C1043" s="2" t="s">
        <v>6372</v>
      </c>
      <c r="D1043" s="2" t="s">
        <v>6373</v>
      </c>
      <c r="E1043" s="2" t="s">
        <v>6374</v>
      </c>
      <c r="F1043" s="2" t="s">
        <v>723</v>
      </c>
      <c r="G1043" s="2" t="s">
        <v>6375</v>
      </c>
      <c r="H1043" s="2" t="s">
        <v>6376</v>
      </c>
      <c r="I1043" s="2">
        <v>74407</v>
      </c>
      <c r="J1043" s="2">
        <v>6645</v>
      </c>
      <c r="K1043" s="2">
        <v>7</v>
      </c>
      <c r="L1043" s="2" t="s">
        <v>3</v>
      </c>
      <c r="M1043" s="2" t="b">
        <v>0</v>
      </c>
      <c r="N1043" s="2" t="str">
        <f t="shared" si="64"/>
        <v>Apr_2023</v>
      </c>
      <c r="O1043" s="5">
        <f t="shared" si="65"/>
        <v>16533</v>
      </c>
      <c r="P1043" s="5" t="str">
        <f t="shared" si="66"/>
        <v>No</v>
      </c>
      <c r="Q1043" s="2" t="str">
        <f t="shared" si="67"/>
        <v>-</v>
      </c>
    </row>
    <row r="1044" spans="2:17" x14ac:dyDescent="0.25">
      <c r="B1044" s="2" t="s">
        <v>13155</v>
      </c>
      <c r="C1044" s="2" t="s">
        <v>6377</v>
      </c>
      <c r="D1044" s="2" t="s">
        <v>6378</v>
      </c>
      <c r="E1044" s="2" t="s">
        <v>6379</v>
      </c>
      <c r="F1044" s="2" t="s">
        <v>724</v>
      </c>
      <c r="G1044" s="2" t="s">
        <v>6380</v>
      </c>
      <c r="H1044" s="2" t="s">
        <v>6381</v>
      </c>
      <c r="I1044" s="2">
        <v>93161</v>
      </c>
      <c r="J1044" s="2">
        <v>7499</v>
      </c>
      <c r="K1044" s="2">
        <v>18</v>
      </c>
      <c r="L1044" s="2" t="s">
        <v>3</v>
      </c>
      <c r="M1044" s="2" t="b">
        <v>0</v>
      </c>
      <c r="N1044" s="2" t="str">
        <f t="shared" si="64"/>
        <v>Apr_2023</v>
      </c>
      <c r="O1044" s="5">
        <f t="shared" si="65"/>
        <v>13607</v>
      </c>
      <c r="P1044" s="5" t="str">
        <f t="shared" si="66"/>
        <v>No</v>
      </c>
      <c r="Q1044" s="2" t="str">
        <f t="shared" si="67"/>
        <v>-</v>
      </c>
    </row>
    <row r="1045" spans="2:17" x14ac:dyDescent="0.25">
      <c r="B1045" s="2" t="s">
        <v>13155</v>
      </c>
      <c r="C1045" s="2" t="s">
        <v>6382</v>
      </c>
      <c r="D1045" s="2" t="s">
        <v>6383</v>
      </c>
      <c r="E1045" s="2" t="s">
        <v>6384</v>
      </c>
      <c r="F1045" s="2" t="s">
        <v>6385</v>
      </c>
      <c r="G1045" s="2" t="s">
        <v>6386</v>
      </c>
      <c r="H1045" s="2" t="s">
        <v>4248</v>
      </c>
      <c r="I1045" s="2">
        <v>108839</v>
      </c>
      <c r="J1045" s="2">
        <v>11215</v>
      </c>
      <c r="K1045" s="2">
        <v>18</v>
      </c>
      <c r="L1045" s="2" t="s">
        <v>3</v>
      </c>
      <c r="M1045" s="2" t="b">
        <v>0</v>
      </c>
      <c r="N1045" s="2" t="str">
        <f t="shared" si="64"/>
        <v>Apr_2023</v>
      </c>
      <c r="O1045" s="5">
        <f t="shared" si="65"/>
        <v>8336</v>
      </c>
      <c r="P1045" s="5" t="str">
        <f t="shared" si="66"/>
        <v>No</v>
      </c>
      <c r="Q1045" s="2" t="str">
        <f t="shared" si="67"/>
        <v>-</v>
      </c>
    </row>
    <row r="1046" spans="2:17" x14ac:dyDescent="0.25">
      <c r="B1046" s="2" t="s">
        <v>13155</v>
      </c>
      <c r="C1046" s="2" t="s">
        <v>6387</v>
      </c>
      <c r="D1046" s="2" t="s">
        <v>6388</v>
      </c>
      <c r="E1046" s="2" t="s">
        <v>6389</v>
      </c>
      <c r="F1046" s="2" t="s">
        <v>725</v>
      </c>
      <c r="G1046" s="2" t="s">
        <v>6390</v>
      </c>
      <c r="H1046" s="2" t="s">
        <v>5650</v>
      </c>
      <c r="I1046" s="2">
        <v>112314</v>
      </c>
      <c r="J1046" s="2">
        <v>9642</v>
      </c>
      <c r="K1046" s="2">
        <v>217</v>
      </c>
      <c r="L1046" s="2" t="s">
        <v>7</v>
      </c>
      <c r="M1046" s="2" t="b">
        <v>0</v>
      </c>
      <c r="N1046" s="2" t="str">
        <f t="shared" si="64"/>
        <v>Apr_2023</v>
      </c>
      <c r="O1046" s="5">
        <f t="shared" si="65"/>
        <v>674</v>
      </c>
      <c r="P1046" s="5" t="str">
        <f t="shared" si="66"/>
        <v>No</v>
      </c>
      <c r="Q1046" s="2" t="str">
        <f t="shared" si="67"/>
        <v>10-15 min</v>
      </c>
    </row>
    <row r="1047" spans="2:17" x14ac:dyDescent="0.25">
      <c r="B1047" s="2" t="s">
        <v>13155</v>
      </c>
      <c r="C1047" s="2" t="s">
        <v>6391</v>
      </c>
      <c r="D1047" s="2" t="s">
        <v>6392</v>
      </c>
      <c r="E1047" s="2" t="s">
        <v>6393</v>
      </c>
      <c r="F1047" s="2" t="s">
        <v>725</v>
      </c>
      <c r="G1047" s="2" t="s">
        <v>6394</v>
      </c>
      <c r="H1047" s="2" t="s">
        <v>6395</v>
      </c>
      <c r="I1047" s="2">
        <v>57618</v>
      </c>
      <c r="J1047" s="2">
        <v>5143</v>
      </c>
      <c r="K1047" s="2">
        <v>4</v>
      </c>
      <c r="L1047" s="2" t="s">
        <v>3</v>
      </c>
      <c r="M1047" s="2" t="b">
        <v>0</v>
      </c>
      <c r="N1047" s="2" t="str">
        <f t="shared" si="64"/>
        <v>Apr_2023</v>
      </c>
      <c r="O1047" s="5">
        <f t="shared" si="65"/>
        <v>13241</v>
      </c>
      <c r="P1047" s="5" t="str">
        <f t="shared" si="66"/>
        <v>No</v>
      </c>
      <c r="Q1047" s="2" t="str">
        <f t="shared" si="67"/>
        <v>-</v>
      </c>
    </row>
    <row r="1048" spans="2:17" x14ac:dyDescent="0.25">
      <c r="B1048" s="2" t="s">
        <v>13155</v>
      </c>
      <c r="C1048" s="2" t="s">
        <v>6396</v>
      </c>
      <c r="D1048" s="2" t="s">
        <v>6397</v>
      </c>
      <c r="E1048" s="2" t="s">
        <v>6398</v>
      </c>
      <c r="F1048" s="2" t="s">
        <v>727</v>
      </c>
      <c r="G1048" s="2" t="s">
        <v>6399</v>
      </c>
      <c r="H1048" s="2" t="s">
        <v>6400</v>
      </c>
      <c r="I1048" s="2">
        <v>73386</v>
      </c>
      <c r="J1048" s="2">
        <v>5209</v>
      </c>
      <c r="K1048" s="2">
        <v>7</v>
      </c>
      <c r="L1048" s="2" t="s">
        <v>3</v>
      </c>
      <c r="M1048" s="2" t="b">
        <v>0</v>
      </c>
      <c r="N1048" s="2" t="str">
        <f t="shared" si="64"/>
        <v>Apr_2023</v>
      </c>
      <c r="O1048" s="5">
        <f t="shared" si="65"/>
        <v>17193</v>
      </c>
      <c r="P1048" s="5" t="str">
        <f t="shared" si="66"/>
        <v>No</v>
      </c>
      <c r="Q1048" s="2" t="str">
        <f t="shared" si="67"/>
        <v>-</v>
      </c>
    </row>
    <row r="1049" spans="2:17" x14ac:dyDescent="0.25">
      <c r="B1049" s="2" t="s">
        <v>13155</v>
      </c>
      <c r="C1049" s="2" t="s">
        <v>6401</v>
      </c>
      <c r="D1049" s="2" t="s">
        <v>6402</v>
      </c>
      <c r="E1049" s="2" t="s">
        <v>6403</v>
      </c>
      <c r="F1049" s="2" t="s">
        <v>727</v>
      </c>
      <c r="G1049" s="2" t="s">
        <v>6404</v>
      </c>
      <c r="H1049" s="2" t="s">
        <v>6405</v>
      </c>
      <c r="I1049" s="2">
        <v>65950</v>
      </c>
      <c r="J1049" s="2">
        <v>5374</v>
      </c>
      <c r="K1049" s="2">
        <v>6</v>
      </c>
      <c r="L1049" s="2" t="s">
        <v>3</v>
      </c>
      <c r="M1049" s="2" t="b">
        <v>0</v>
      </c>
      <c r="N1049" s="2" t="str">
        <f t="shared" si="64"/>
        <v>Apr_2023</v>
      </c>
      <c r="O1049" s="5">
        <f t="shared" si="65"/>
        <v>12913</v>
      </c>
      <c r="P1049" s="5" t="str">
        <f t="shared" si="66"/>
        <v>No</v>
      </c>
      <c r="Q1049" s="2" t="str">
        <f t="shared" si="67"/>
        <v>-</v>
      </c>
    </row>
    <row r="1050" spans="2:17" x14ac:dyDescent="0.25">
      <c r="B1050" s="2" t="s">
        <v>13155</v>
      </c>
      <c r="C1050" s="2" t="s">
        <v>6406</v>
      </c>
      <c r="D1050" s="2" t="s">
        <v>6407</v>
      </c>
      <c r="E1050" s="2" t="s">
        <v>6408</v>
      </c>
      <c r="F1050" s="2" t="s">
        <v>6409</v>
      </c>
      <c r="G1050" s="2" t="s">
        <v>6410</v>
      </c>
      <c r="H1050" s="2" t="s">
        <v>6411</v>
      </c>
      <c r="I1050" s="2">
        <v>69028</v>
      </c>
      <c r="J1050" s="2">
        <v>5891</v>
      </c>
      <c r="K1050" s="2">
        <v>19</v>
      </c>
      <c r="L1050" s="2" t="s">
        <v>3</v>
      </c>
      <c r="M1050" s="2" t="b">
        <v>0</v>
      </c>
      <c r="N1050" s="2" t="str">
        <f t="shared" si="64"/>
        <v>Apr_2023</v>
      </c>
      <c r="O1050" s="5">
        <f t="shared" si="65"/>
        <v>15023</v>
      </c>
      <c r="P1050" s="5" t="str">
        <f t="shared" si="66"/>
        <v>No</v>
      </c>
      <c r="Q1050" s="2" t="str">
        <f t="shared" si="67"/>
        <v>-</v>
      </c>
    </row>
    <row r="1051" spans="2:17" x14ac:dyDescent="0.25">
      <c r="B1051" s="2" t="s">
        <v>13155</v>
      </c>
      <c r="C1051" s="2" t="s">
        <v>6412</v>
      </c>
      <c r="D1051" s="2" t="s">
        <v>6413</v>
      </c>
      <c r="E1051" s="2" t="s">
        <v>6414</v>
      </c>
      <c r="F1051" s="2" t="s">
        <v>728</v>
      </c>
      <c r="G1051" s="2" t="s">
        <v>6415</v>
      </c>
      <c r="H1051" s="2" t="s">
        <v>6416</v>
      </c>
      <c r="I1051" s="2">
        <v>63947</v>
      </c>
      <c r="J1051" s="2">
        <v>6125</v>
      </c>
      <c r="K1051" s="2">
        <v>12</v>
      </c>
      <c r="L1051" s="2" t="s">
        <v>3</v>
      </c>
      <c r="M1051" s="2" t="b">
        <v>0</v>
      </c>
      <c r="N1051" s="2" t="str">
        <f t="shared" si="64"/>
        <v>Apr_2023</v>
      </c>
      <c r="O1051" s="5">
        <f t="shared" si="65"/>
        <v>13927</v>
      </c>
      <c r="P1051" s="5" t="str">
        <f t="shared" si="66"/>
        <v>No</v>
      </c>
      <c r="Q1051" s="2" t="str">
        <f t="shared" si="67"/>
        <v>-</v>
      </c>
    </row>
    <row r="1052" spans="2:17" x14ac:dyDescent="0.25">
      <c r="B1052" s="2" t="s">
        <v>13155</v>
      </c>
      <c r="C1052" s="2" t="s">
        <v>6417</v>
      </c>
      <c r="D1052" s="2" t="s">
        <v>6418</v>
      </c>
      <c r="E1052" s="2" t="s">
        <v>6419</v>
      </c>
      <c r="F1052" s="2" t="s">
        <v>6420</v>
      </c>
      <c r="G1052" s="2" t="s">
        <v>6421</v>
      </c>
      <c r="H1052" s="2" t="s">
        <v>2988</v>
      </c>
      <c r="I1052" s="2">
        <v>66818</v>
      </c>
      <c r="J1052" s="2">
        <v>5819</v>
      </c>
      <c r="K1052" s="2">
        <v>12</v>
      </c>
      <c r="L1052" s="2" t="s">
        <v>3</v>
      </c>
      <c r="M1052" s="2" t="b">
        <v>0</v>
      </c>
      <c r="N1052" s="2" t="str">
        <f t="shared" si="64"/>
        <v>Apr_2023</v>
      </c>
      <c r="O1052" s="5">
        <f t="shared" si="65"/>
        <v>14893</v>
      </c>
      <c r="P1052" s="5" t="str">
        <f t="shared" si="66"/>
        <v>No</v>
      </c>
      <c r="Q1052" s="2" t="str">
        <f t="shared" si="67"/>
        <v>-</v>
      </c>
    </row>
    <row r="1053" spans="2:17" x14ac:dyDescent="0.25">
      <c r="B1053" s="2" t="s">
        <v>13155</v>
      </c>
      <c r="C1053" s="2" t="s">
        <v>6422</v>
      </c>
      <c r="D1053" s="2" t="s">
        <v>6423</v>
      </c>
      <c r="E1053" s="2" t="s">
        <v>6424</v>
      </c>
      <c r="F1053" s="2" t="s">
        <v>730</v>
      </c>
      <c r="G1053" s="2" t="s">
        <v>6425</v>
      </c>
      <c r="H1053" s="2" t="s">
        <v>800</v>
      </c>
      <c r="I1053" s="2">
        <v>88912</v>
      </c>
      <c r="J1053" s="2">
        <v>11140</v>
      </c>
      <c r="K1053" s="2">
        <v>75</v>
      </c>
      <c r="L1053" s="2" t="s">
        <v>7</v>
      </c>
      <c r="M1053" s="2" t="b">
        <v>0</v>
      </c>
      <c r="N1053" s="2" t="str">
        <f t="shared" si="64"/>
        <v>Apr_2023</v>
      </c>
      <c r="O1053" s="5">
        <f t="shared" si="65"/>
        <v>680</v>
      </c>
      <c r="P1053" s="5" t="str">
        <f t="shared" si="66"/>
        <v>No</v>
      </c>
      <c r="Q1053" s="2" t="str">
        <f t="shared" si="67"/>
        <v>10-15 min</v>
      </c>
    </row>
    <row r="1054" spans="2:17" x14ac:dyDescent="0.25">
      <c r="B1054" s="2" t="s">
        <v>13155</v>
      </c>
      <c r="C1054" s="2" t="s">
        <v>6426</v>
      </c>
      <c r="D1054" s="2" t="s">
        <v>6427</v>
      </c>
      <c r="E1054" s="2" t="s">
        <v>6428</v>
      </c>
      <c r="F1054" s="2" t="s">
        <v>730</v>
      </c>
      <c r="G1054" s="2" t="s">
        <v>6429</v>
      </c>
      <c r="H1054" s="2" t="s">
        <v>6430</v>
      </c>
      <c r="I1054" s="2">
        <v>141483</v>
      </c>
      <c r="J1054" s="2">
        <v>12308</v>
      </c>
      <c r="K1054" s="2">
        <v>22</v>
      </c>
      <c r="L1054" s="2" t="s">
        <v>3</v>
      </c>
      <c r="M1054" s="2" t="b">
        <v>0</v>
      </c>
      <c r="N1054" s="2" t="str">
        <f t="shared" si="64"/>
        <v>Apr_2023</v>
      </c>
      <c r="O1054" s="5">
        <f t="shared" si="65"/>
        <v>13219</v>
      </c>
      <c r="P1054" s="5" t="str">
        <f t="shared" si="66"/>
        <v>No</v>
      </c>
      <c r="Q1054" s="2" t="str">
        <f t="shared" si="67"/>
        <v>-</v>
      </c>
    </row>
    <row r="1055" spans="2:17" x14ac:dyDescent="0.25">
      <c r="B1055" s="2" t="s">
        <v>13155</v>
      </c>
      <c r="C1055" s="2" t="s">
        <v>6431</v>
      </c>
      <c r="D1055" s="2" t="s">
        <v>6432</v>
      </c>
      <c r="E1055" s="2" t="s">
        <v>6433</v>
      </c>
      <c r="F1055" s="2" t="s">
        <v>6434</v>
      </c>
      <c r="G1055" s="2" t="s">
        <v>6435</v>
      </c>
      <c r="H1055" s="2" t="s">
        <v>6436</v>
      </c>
      <c r="I1055" s="2">
        <v>25328</v>
      </c>
      <c r="J1055" s="2">
        <v>2856</v>
      </c>
      <c r="K1055" s="2">
        <v>3</v>
      </c>
      <c r="L1055" s="2" t="s">
        <v>3</v>
      </c>
      <c r="M1055" s="2" t="b">
        <v>0</v>
      </c>
      <c r="N1055" s="2" t="str">
        <f t="shared" si="64"/>
        <v>Apr_2023</v>
      </c>
      <c r="O1055" s="5">
        <f t="shared" si="65"/>
        <v>6480</v>
      </c>
      <c r="P1055" s="5" t="str">
        <f t="shared" si="66"/>
        <v>No</v>
      </c>
      <c r="Q1055" s="2" t="str">
        <f t="shared" si="67"/>
        <v>-</v>
      </c>
    </row>
    <row r="1056" spans="2:17" x14ac:dyDescent="0.25">
      <c r="B1056" s="2" t="s">
        <v>13155</v>
      </c>
      <c r="C1056" s="2" t="s">
        <v>6437</v>
      </c>
      <c r="D1056" s="2" t="s">
        <v>6438</v>
      </c>
      <c r="E1056" s="2" t="s">
        <v>6439</v>
      </c>
      <c r="F1056" s="2" t="s">
        <v>732</v>
      </c>
      <c r="G1056" s="2" t="s">
        <v>6440</v>
      </c>
      <c r="H1056" s="2" t="s">
        <v>6441</v>
      </c>
      <c r="I1056" s="2">
        <v>64215</v>
      </c>
      <c r="J1056" s="2">
        <v>5767</v>
      </c>
      <c r="K1056" s="2">
        <v>28</v>
      </c>
      <c r="L1056" s="2" t="s">
        <v>3</v>
      </c>
      <c r="M1056" s="2" t="b">
        <v>0</v>
      </c>
      <c r="N1056" s="2" t="str">
        <f t="shared" si="64"/>
        <v>Apr_2023</v>
      </c>
      <c r="O1056" s="5">
        <f t="shared" si="65"/>
        <v>11936</v>
      </c>
      <c r="P1056" s="5" t="str">
        <f t="shared" si="66"/>
        <v>No</v>
      </c>
      <c r="Q1056" s="2" t="str">
        <f t="shared" si="67"/>
        <v>-</v>
      </c>
    </row>
    <row r="1057" spans="2:17" x14ac:dyDescent="0.25">
      <c r="B1057" s="2" t="s">
        <v>13155</v>
      </c>
      <c r="C1057" s="2" t="s">
        <v>6442</v>
      </c>
      <c r="D1057" s="2" t="s">
        <v>6443</v>
      </c>
      <c r="E1057" s="2" t="s">
        <v>6444</v>
      </c>
      <c r="F1057" s="2" t="s">
        <v>733</v>
      </c>
      <c r="G1057" s="2" t="s">
        <v>6445</v>
      </c>
      <c r="H1057" s="2" t="s">
        <v>365</v>
      </c>
      <c r="I1057" s="2">
        <v>72421</v>
      </c>
      <c r="J1057" s="2">
        <v>5823</v>
      </c>
      <c r="K1057" s="2">
        <v>11</v>
      </c>
      <c r="L1057" s="2" t="s">
        <v>3</v>
      </c>
      <c r="M1057" s="2" t="b">
        <v>0</v>
      </c>
      <c r="N1057" s="2" t="str">
        <f t="shared" si="64"/>
        <v>Apr_2023</v>
      </c>
      <c r="O1057" s="5">
        <f t="shared" si="65"/>
        <v>12444</v>
      </c>
      <c r="P1057" s="5" t="str">
        <f t="shared" si="66"/>
        <v>No</v>
      </c>
      <c r="Q1057" s="2" t="str">
        <f t="shared" si="67"/>
        <v>-</v>
      </c>
    </row>
    <row r="1058" spans="2:17" x14ac:dyDescent="0.25">
      <c r="B1058" s="2" t="s">
        <v>13155</v>
      </c>
      <c r="C1058" s="2" t="s">
        <v>6446</v>
      </c>
      <c r="D1058" s="2" t="s">
        <v>6447</v>
      </c>
      <c r="E1058" s="2" t="s">
        <v>6448</v>
      </c>
      <c r="F1058" s="2" t="s">
        <v>6449</v>
      </c>
      <c r="G1058" s="2" t="s">
        <v>6450</v>
      </c>
      <c r="H1058" s="2" t="s">
        <v>6451</v>
      </c>
      <c r="I1058" s="2">
        <v>95809</v>
      </c>
      <c r="J1058" s="2">
        <v>9410</v>
      </c>
      <c r="K1058" s="2">
        <v>15</v>
      </c>
      <c r="L1058" s="2" t="s">
        <v>3</v>
      </c>
      <c r="M1058" s="2" t="b">
        <v>0</v>
      </c>
      <c r="N1058" s="2" t="str">
        <f t="shared" si="64"/>
        <v>Apr_2023</v>
      </c>
      <c r="O1058" s="5">
        <f t="shared" si="65"/>
        <v>9755</v>
      </c>
      <c r="P1058" s="5" t="str">
        <f t="shared" si="66"/>
        <v>No</v>
      </c>
      <c r="Q1058" s="2" t="str">
        <f t="shared" si="67"/>
        <v>-</v>
      </c>
    </row>
    <row r="1059" spans="2:17" x14ac:dyDescent="0.25">
      <c r="B1059" s="2" t="s">
        <v>13155</v>
      </c>
      <c r="C1059" s="2" t="s">
        <v>6452</v>
      </c>
      <c r="D1059" s="2" t="s">
        <v>6453</v>
      </c>
      <c r="E1059" s="2" t="s">
        <v>6454</v>
      </c>
      <c r="F1059" s="2" t="s">
        <v>735</v>
      </c>
      <c r="G1059" s="2" t="s">
        <v>3597</v>
      </c>
      <c r="H1059" s="2" t="s">
        <v>6455</v>
      </c>
      <c r="I1059" s="2">
        <v>87116</v>
      </c>
      <c r="J1059" s="2">
        <v>6635</v>
      </c>
      <c r="K1059" s="2">
        <v>5</v>
      </c>
      <c r="L1059" s="2" t="s">
        <v>3</v>
      </c>
      <c r="M1059" s="2" t="b">
        <v>0</v>
      </c>
      <c r="N1059" s="2" t="str">
        <f t="shared" si="64"/>
        <v>Apr_2023</v>
      </c>
      <c r="O1059" s="5">
        <f t="shared" si="65"/>
        <v>17300</v>
      </c>
      <c r="P1059" s="5" t="str">
        <f t="shared" si="66"/>
        <v>No</v>
      </c>
      <c r="Q1059" s="2" t="str">
        <f t="shared" si="67"/>
        <v>-</v>
      </c>
    </row>
    <row r="1060" spans="2:17" x14ac:dyDescent="0.25">
      <c r="B1060" s="2" t="s">
        <v>13155</v>
      </c>
      <c r="C1060" s="2" t="s">
        <v>6456</v>
      </c>
      <c r="D1060" s="2" t="s">
        <v>6457</v>
      </c>
      <c r="E1060" s="2" t="s">
        <v>6458</v>
      </c>
      <c r="F1060" s="2" t="s">
        <v>735</v>
      </c>
      <c r="G1060" s="2" t="s">
        <v>6459</v>
      </c>
      <c r="H1060" s="2" t="s">
        <v>6460</v>
      </c>
      <c r="I1060" s="2">
        <v>106433</v>
      </c>
      <c r="J1060" s="2">
        <v>11053</v>
      </c>
      <c r="K1060" s="2">
        <v>100</v>
      </c>
      <c r="L1060" s="2" t="s">
        <v>7</v>
      </c>
      <c r="M1060" s="2" t="b">
        <v>0</v>
      </c>
      <c r="N1060" s="2" t="str">
        <f t="shared" si="64"/>
        <v>Apr_2023</v>
      </c>
      <c r="O1060" s="5">
        <f t="shared" si="65"/>
        <v>782</v>
      </c>
      <c r="P1060" s="5" t="str">
        <f t="shared" si="66"/>
        <v>No</v>
      </c>
      <c r="Q1060" s="2" t="str">
        <f t="shared" si="67"/>
        <v>10-15 min</v>
      </c>
    </row>
    <row r="1061" spans="2:17" x14ac:dyDescent="0.25">
      <c r="B1061" s="2" t="s">
        <v>13155</v>
      </c>
      <c r="C1061" s="2" t="s">
        <v>6461</v>
      </c>
      <c r="D1061" s="2" t="s">
        <v>6462</v>
      </c>
      <c r="E1061" s="2" t="s">
        <v>6463</v>
      </c>
      <c r="F1061" s="2" t="s">
        <v>735</v>
      </c>
      <c r="G1061" s="2" t="s">
        <v>6464</v>
      </c>
      <c r="H1061" s="2" t="s">
        <v>6465</v>
      </c>
      <c r="I1061" s="2">
        <v>44252</v>
      </c>
      <c r="J1061" s="2">
        <v>4469</v>
      </c>
      <c r="K1061" s="2">
        <v>8</v>
      </c>
      <c r="L1061" s="2" t="s">
        <v>3</v>
      </c>
      <c r="M1061" s="2" t="b">
        <v>0</v>
      </c>
      <c r="N1061" s="2" t="str">
        <f t="shared" si="64"/>
        <v>Apr_2023</v>
      </c>
      <c r="O1061" s="5">
        <f t="shared" si="65"/>
        <v>8077</v>
      </c>
      <c r="P1061" s="5" t="str">
        <f t="shared" si="66"/>
        <v>No</v>
      </c>
      <c r="Q1061" s="2" t="str">
        <f t="shared" si="67"/>
        <v>-</v>
      </c>
    </row>
    <row r="1062" spans="2:17" x14ac:dyDescent="0.25">
      <c r="B1062" s="2" t="s">
        <v>13155</v>
      </c>
      <c r="C1062" s="2" t="s">
        <v>6466</v>
      </c>
      <c r="D1062" s="2" t="s">
        <v>6467</v>
      </c>
      <c r="E1062" s="2" t="s">
        <v>6468</v>
      </c>
      <c r="F1062" s="2" t="s">
        <v>737</v>
      </c>
      <c r="G1062" s="2" t="s">
        <v>6469</v>
      </c>
      <c r="H1062" s="2" t="s">
        <v>6470</v>
      </c>
      <c r="I1062" s="2">
        <v>74307</v>
      </c>
      <c r="J1062" s="2">
        <v>6442</v>
      </c>
      <c r="K1062" s="2">
        <v>26</v>
      </c>
      <c r="L1062" s="2" t="s">
        <v>3</v>
      </c>
      <c r="M1062" s="2" t="b">
        <v>0</v>
      </c>
      <c r="N1062" s="2" t="str">
        <f t="shared" si="64"/>
        <v>Apr_2023</v>
      </c>
      <c r="O1062" s="5">
        <f t="shared" si="65"/>
        <v>13563</v>
      </c>
      <c r="P1062" s="5" t="str">
        <f t="shared" si="66"/>
        <v>No</v>
      </c>
      <c r="Q1062" s="2" t="str">
        <f t="shared" si="67"/>
        <v>-</v>
      </c>
    </row>
    <row r="1063" spans="2:17" x14ac:dyDescent="0.25">
      <c r="B1063" s="2" t="s">
        <v>13155</v>
      </c>
      <c r="C1063" s="2" t="s">
        <v>6471</v>
      </c>
      <c r="D1063" s="2" t="s">
        <v>6472</v>
      </c>
      <c r="E1063" s="2" t="s">
        <v>6473</v>
      </c>
      <c r="F1063" s="2" t="s">
        <v>738</v>
      </c>
      <c r="G1063" s="2" t="s">
        <v>6474</v>
      </c>
      <c r="H1063" s="2" t="s">
        <v>6475</v>
      </c>
      <c r="I1063" s="2">
        <v>23567</v>
      </c>
      <c r="J1063" s="2">
        <v>3006</v>
      </c>
      <c r="K1063" s="2">
        <v>3</v>
      </c>
      <c r="L1063" s="2" t="s">
        <v>3</v>
      </c>
      <c r="M1063" s="2" t="b">
        <v>0</v>
      </c>
      <c r="N1063" s="2" t="str">
        <f t="shared" si="64"/>
        <v>Mar_2023</v>
      </c>
      <c r="O1063" s="5">
        <f t="shared" si="65"/>
        <v>4209</v>
      </c>
      <c r="P1063" s="5" t="str">
        <f t="shared" si="66"/>
        <v>No</v>
      </c>
      <c r="Q1063" s="2" t="str">
        <f t="shared" si="67"/>
        <v>-</v>
      </c>
    </row>
    <row r="1064" spans="2:17" x14ac:dyDescent="0.25">
      <c r="B1064" s="2" t="s">
        <v>13155</v>
      </c>
      <c r="C1064" s="2" t="s">
        <v>6476</v>
      </c>
      <c r="D1064" s="2" t="s">
        <v>6477</v>
      </c>
      <c r="E1064" s="2" t="s">
        <v>6478</v>
      </c>
      <c r="F1064" s="2" t="s">
        <v>738</v>
      </c>
      <c r="G1064" s="2" t="s">
        <v>6479</v>
      </c>
      <c r="H1064" s="2" t="s">
        <v>6480</v>
      </c>
      <c r="I1064" s="2">
        <v>76016</v>
      </c>
      <c r="J1064" s="2">
        <v>7869</v>
      </c>
      <c r="K1064" s="2">
        <v>27</v>
      </c>
      <c r="L1064" s="2" t="s">
        <v>3</v>
      </c>
      <c r="M1064" s="2" t="b">
        <v>0</v>
      </c>
      <c r="N1064" s="2" t="str">
        <f t="shared" si="64"/>
        <v>Mar_2023</v>
      </c>
      <c r="O1064" s="5">
        <f t="shared" si="65"/>
        <v>12310</v>
      </c>
      <c r="P1064" s="5" t="str">
        <f t="shared" si="66"/>
        <v>No</v>
      </c>
      <c r="Q1064" s="2" t="str">
        <f t="shared" si="67"/>
        <v>-</v>
      </c>
    </row>
    <row r="1065" spans="2:17" x14ac:dyDescent="0.25">
      <c r="B1065" s="2" t="s">
        <v>13155</v>
      </c>
      <c r="C1065" s="2" t="s">
        <v>6481</v>
      </c>
      <c r="D1065" s="2" t="s">
        <v>6482</v>
      </c>
      <c r="E1065" s="2" t="s">
        <v>6483</v>
      </c>
      <c r="F1065" s="2" t="s">
        <v>6484</v>
      </c>
      <c r="G1065" s="2" t="s">
        <v>6485</v>
      </c>
      <c r="H1065" s="2" t="s">
        <v>6486</v>
      </c>
      <c r="I1065" s="2">
        <v>57560</v>
      </c>
      <c r="J1065" s="2">
        <v>5470</v>
      </c>
      <c r="K1065" s="2">
        <v>17</v>
      </c>
      <c r="L1065" s="2" t="s">
        <v>3</v>
      </c>
      <c r="M1065" s="2" t="b">
        <v>0</v>
      </c>
      <c r="N1065" s="2" t="str">
        <f t="shared" si="64"/>
        <v>Mar_2023</v>
      </c>
      <c r="O1065" s="5">
        <f t="shared" si="65"/>
        <v>7578</v>
      </c>
      <c r="P1065" s="5" t="str">
        <f t="shared" si="66"/>
        <v>No</v>
      </c>
      <c r="Q1065" s="2" t="str">
        <f t="shared" si="67"/>
        <v>-</v>
      </c>
    </row>
    <row r="1066" spans="2:17" x14ac:dyDescent="0.25">
      <c r="B1066" s="2" t="s">
        <v>13155</v>
      </c>
      <c r="C1066" s="2" t="s">
        <v>6487</v>
      </c>
      <c r="D1066" s="2" t="s">
        <v>6488</v>
      </c>
      <c r="E1066" s="2" t="s">
        <v>6489</v>
      </c>
      <c r="F1066" s="2" t="s">
        <v>740</v>
      </c>
      <c r="G1066" s="2" t="s">
        <v>6490</v>
      </c>
      <c r="H1066" s="2" t="s">
        <v>6491</v>
      </c>
      <c r="I1066" s="2">
        <v>48780</v>
      </c>
      <c r="J1066" s="2">
        <v>4904</v>
      </c>
      <c r="K1066" s="2">
        <v>4</v>
      </c>
      <c r="L1066" s="2" t="s">
        <v>3</v>
      </c>
      <c r="M1066" s="2" t="b">
        <v>0</v>
      </c>
      <c r="N1066" s="2" t="str">
        <f t="shared" si="64"/>
        <v>Mar_2023</v>
      </c>
      <c r="O1066" s="5">
        <f t="shared" si="65"/>
        <v>7275</v>
      </c>
      <c r="P1066" s="5" t="str">
        <f t="shared" si="66"/>
        <v>No</v>
      </c>
      <c r="Q1066" s="2" t="str">
        <f t="shared" si="67"/>
        <v>-</v>
      </c>
    </row>
    <row r="1067" spans="2:17" x14ac:dyDescent="0.25">
      <c r="B1067" s="2" t="s">
        <v>13155</v>
      </c>
      <c r="C1067" s="2" t="s">
        <v>6492</v>
      </c>
      <c r="D1067" s="2" t="s">
        <v>6493</v>
      </c>
      <c r="E1067" s="2" t="s">
        <v>6494</v>
      </c>
      <c r="F1067" s="2" t="s">
        <v>740</v>
      </c>
      <c r="G1067" s="2" t="s">
        <v>6197</v>
      </c>
      <c r="H1067" s="2" t="s">
        <v>1149</v>
      </c>
      <c r="I1067" s="2">
        <v>146360</v>
      </c>
      <c r="J1067" s="2">
        <v>12843</v>
      </c>
      <c r="K1067" s="2">
        <v>94</v>
      </c>
      <c r="L1067" s="2" t="s">
        <v>7</v>
      </c>
      <c r="M1067" s="2" t="b">
        <v>0</v>
      </c>
      <c r="N1067" s="2" t="str">
        <f t="shared" si="64"/>
        <v>Mar_2023</v>
      </c>
      <c r="O1067" s="5">
        <f t="shared" si="65"/>
        <v>642</v>
      </c>
      <c r="P1067" s="5" t="str">
        <f t="shared" si="66"/>
        <v>No</v>
      </c>
      <c r="Q1067" s="2" t="str">
        <f t="shared" si="67"/>
        <v>10-15 min</v>
      </c>
    </row>
    <row r="1068" spans="2:17" x14ac:dyDescent="0.25">
      <c r="B1068" s="2" t="s">
        <v>13155</v>
      </c>
      <c r="C1068" s="2" t="s">
        <v>6495</v>
      </c>
      <c r="D1068" s="2" t="s">
        <v>6496</v>
      </c>
      <c r="E1068" s="2" t="s">
        <v>6497</v>
      </c>
      <c r="F1068" s="2" t="s">
        <v>740</v>
      </c>
      <c r="G1068" s="2" t="s">
        <v>6498</v>
      </c>
      <c r="H1068" s="2" t="s">
        <v>2493</v>
      </c>
      <c r="I1068" s="2">
        <v>94074</v>
      </c>
      <c r="J1068" s="2">
        <v>9583</v>
      </c>
      <c r="K1068" s="2">
        <v>30</v>
      </c>
      <c r="L1068" s="2" t="s">
        <v>3</v>
      </c>
      <c r="M1068" s="2" t="b">
        <v>0</v>
      </c>
      <c r="N1068" s="2" t="str">
        <f t="shared" si="64"/>
        <v>Mar_2023</v>
      </c>
      <c r="O1068" s="5">
        <f t="shared" si="65"/>
        <v>14648</v>
      </c>
      <c r="P1068" s="5" t="str">
        <f t="shared" si="66"/>
        <v>No</v>
      </c>
      <c r="Q1068" s="2" t="str">
        <f t="shared" si="67"/>
        <v>-</v>
      </c>
    </row>
    <row r="1069" spans="2:17" x14ac:dyDescent="0.25">
      <c r="B1069" s="2" t="s">
        <v>13155</v>
      </c>
      <c r="C1069" s="2" t="s">
        <v>6499</v>
      </c>
      <c r="D1069" s="2" t="s">
        <v>6500</v>
      </c>
      <c r="E1069" s="2" t="s">
        <v>6501</v>
      </c>
      <c r="F1069" s="2" t="s">
        <v>6502</v>
      </c>
      <c r="G1069" s="2" t="s">
        <v>6503</v>
      </c>
      <c r="H1069" s="2" t="s">
        <v>6504</v>
      </c>
      <c r="I1069" s="2">
        <v>106430</v>
      </c>
      <c r="J1069" s="2">
        <v>8050</v>
      </c>
      <c r="K1069" s="2">
        <v>1</v>
      </c>
      <c r="L1069" s="2" t="s">
        <v>3</v>
      </c>
      <c r="M1069" s="2" t="b">
        <v>0</v>
      </c>
      <c r="N1069" s="2" t="str">
        <f t="shared" si="64"/>
        <v>Mar_2023</v>
      </c>
      <c r="O1069" s="5">
        <f t="shared" si="65"/>
        <v>19679</v>
      </c>
      <c r="P1069" s="5" t="str">
        <f t="shared" si="66"/>
        <v>No</v>
      </c>
      <c r="Q1069" s="2" t="str">
        <f t="shared" si="67"/>
        <v>-</v>
      </c>
    </row>
    <row r="1070" spans="2:17" x14ac:dyDescent="0.25">
      <c r="B1070" s="2" t="s">
        <v>13155</v>
      </c>
      <c r="C1070" s="2" t="s">
        <v>6505</v>
      </c>
      <c r="D1070" s="2" t="s">
        <v>6506</v>
      </c>
      <c r="E1070" s="2" t="s">
        <v>6507</v>
      </c>
      <c r="F1070" s="2" t="s">
        <v>741</v>
      </c>
      <c r="G1070" s="2" t="s">
        <v>6508</v>
      </c>
      <c r="H1070" s="2" t="s">
        <v>6509</v>
      </c>
      <c r="I1070" s="2">
        <v>221324</v>
      </c>
      <c r="J1070" s="2">
        <v>16123</v>
      </c>
      <c r="K1070" s="2">
        <v>28</v>
      </c>
      <c r="L1070" s="2" t="s">
        <v>3</v>
      </c>
      <c r="M1070" s="2" t="b">
        <v>0</v>
      </c>
      <c r="N1070" s="2" t="str">
        <f t="shared" si="64"/>
        <v>Mar_2023</v>
      </c>
      <c r="O1070" s="5">
        <f t="shared" si="65"/>
        <v>26331</v>
      </c>
      <c r="P1070" s="5" t="str">
        <f t="shared" si="66"/>
        <v>No</v>
      </c>
      <c r="Q1070" s="2" t="str">
        <f t="shared" si="67"/>
        <v>-</v>
      </c>
    </row>
    <row r="1071" spans="2:17" x14ac:dyDescent="0.25">
      <c r="B1071" s="2" t="s">
        <v>13155</v>
      </c>
      <c r="C1071" s="2" t="s">
        <v>6510</v>
      </c>
      <c r="D1071" s="2" t="s">
        <v>6511</v>
      </c>
      <c r="E1071" s="2" t="s">
        <v>6512</v>
      </c>
      <c r="F1071" s="2" t="s">
        <v>741</v>
      </c>
      <c r="G1071" s="2" t="s">
        <v>2143</v>
      </c>
      <c r="H1071" s="2" t="s">
        <v>6513</v>
      </c>
      <c r="I1071" s="2">
        <v>70263</v>
      </c>
      <c r="J1071" s="2">
        <v>2678</v>
      </c>
      <c r="K1071" s="2">
        <v>155</v>
      </c>
      <c r="L1071" s="2" t="s">
        <v>7</v>
      </c>
      <c r="M1071" s="2" t="b">
        <v>0</v>
      </c>
      <c r="N1071" s="2" t="str">
        <f t="shared" si="64"/>
        <v>Mar_2023</v>
      </c>
      <c r="O1071" s="5">
        <f t="shared" si="65"/>
        <v>885</v>
      </c>
      <c r="P1071" s="5" t="str">
        <f t="shared" si="66"/>
        <v>No</v>
      </c>
      <c r="Q1071" s="2" t="str">
        <f t="shared" si="67"/>
        <v>10-15 min</v>
      </c>
    </row>
    <row r="1072" spans="2:17" x14ac:dyDescent="0.25">
      <c r="B1072" s="2" t="s">
        <v>13155</v>
      </c>
      <c r="C1072" s="2" t="s">
        <v>6514</v>
      </c>
      <c r="D1072" s="2" t="s">
        <v>6515</v>
      </c>
      <c r="E1072" s="2" t="s">
        <v>6516</v>
      </c>
      <c r="F1072" s="2" t="s">
        <v>741</v>
      </c>
      <c r="G1072" s="2" t="s">
        <v>6517</v>
      </c>
      <c r="H1072" s="2" t="s">
        <v>6518</v>
      </c>
      <c r="I1072" s="2">
        <v>81748</v>
      </c>
      <c r="J1072" s="2">
        <v>7485</v>
      </c>
      <c r="K1072" s="2">
        <v>21</v>
      </c>
      <c r="L1072" s="2" t="s">
        <v>3</v>
      </c>
      <c r="M1072" s="2" t="b">
        <v>0</v>
      </c>
      <c r="N1072" s="2" t="str">
        <f t="shared" si="64"/>
        <v>Mar_2023</v>
      </c>
      <c r="O1072" s="5">
        <f t="shared" si="65"/>
        <v>10479</v>
      </c>
      <c r="P1072" s="5" t="str">
        <f t="shared" si="66"/>
        <v>No</v>
      </c>
      <c r="Q1072" s="2" t="str">
        <f t="shared" si="67"/>
        <v>-</v>
      </c>
    </row>
    <row r="1073" spans="2:17" x14ac:dyDescent="0.25">
      <c r="B1073" s="2" t="s">
        <v>13155</v>
      </c>
      <c r="C1073" s="2" t="s">
        <v>6519</v>
      </c>
      <c r="D1073" s="2" t="s">
        <v>6520</v>
      </c>
      <c r="E1073" s="2" t="s">
        <v>6521</v>
      </c>
      <c r="F1073" s="2" t="s">
        <v>6522</v>
      </c>
      <c r="G1073" s="2" t="s">
        <v>694</v>
      </c>
      <c r="H1073" s="2" t="s">
        <v>6523</v>
      </c>
      <c r="I1073" s="2">
        <v>99731</v>
      </c>
      <c r="J1073" s="2">
        <v>10338</v>
      </c>
      <c r="K1073" s="2">
        <v>21</v>
      </c>
      <c r="L1073" s="2" t="s">
        <v>3</v>
      </c>
      <c r="M1073" s="2" t="b">
        <v>0</v>
      </c>
      <c r="N1073" s="2" t="str">
        <f t="shared" si="64"/>
        <v>Mar_2023</v>
      </c>
      <c r="O1073" s="5">
        <f t="shared" si="65"/>
        <v>13257</v>
      </c>
      <c r="P1073" s="5" t="str">
        <f t="shared" si="66"/>
        <v>No</v>
      </c>
      <c r="Q1073" s="2" t="str">
        <f t="shared" si="67"/>
        <v>-</v>
      </c>
    </row>
    <row r="1074" spans="2:17" x14ac:dyDescent="0.25">
      <c r="B1074" s="2" t="s">
        <v>13155</v>
      </c>
      <c r="C1074" s="2" t="s">
        <v>6524</v>
      </c>
      <c r="D1074" s="2" t="s">
        <v>6525</v>
      </c>
      <c r="E1074" s="2" t="s">
        <v>6526</v>
      </c>
      <c r="F1074" s="2" t="s">
        <v>742</v>
      </c>
      <c r="G1074" s="2" t="s">
        <v>6527</v>
      </c>
      <c r="H1074" s="2" t="s">
        <v>6528</v>
      </c>
      <c r="I1074" s="2">
        <v>105291</v>
      </c>
      <c r="J1074" s="2">
        <v>10483</v>
      </c>
      <c r="K1074" s="2">
        <v>24</v>
      </c>
      <c r="L1074" s="2" t="s">
        <v>3</v>
      </c>
      <c r="M1074" s="2" t="b">
        <v>0</v>
      </c>
      <c r="N1074" s="2" t="str">
        <f t="shared" si="64"/>
        <v>Mar_2023</v>
      </c>
      <c r="O1074" s="5">
        <f t="shared" si="65"/>
        <v>15579</v>
      </c>
      <c r="P1074" s="5" t="str">
        <f t="shared" si="66"/>
        <v>No</v>
      </c>
      <c r="Q1074" s="2" t="str">
        <f t="shared" si="67"/>
        <v>-</v>
      </c>
    </row>
    <row r="1075" spans="2:17" x14ac:dyDescent="0.25">
      <c r="B1075" s="2" t="s">
        <v>13155</v>
      </c>
      <c r="C1075" s="2" t="s">
        <v>6529</v>
      </c>
      <c r="D1075" s="2" t="s">
        <v>6530</v>
      </c>
      <c r="E1075" s="2" t="s">
        <v>6531</v>
      </c>
      <c r="F1075" s="2" t="s">
        <v>743</v>
      </c>
      <c r="G1075" s="2" t="s">
        <v>6532</v>
      </c>
      <c r="H1075" s="2" t="s">
        <v>6533</v>
      </c>
      <c r="I1075" s="2">
        <v>20049</v>
      </c>
      <c r="J1075" s="2">
        <v>2597</v>
      </c>
      <c r="K1075" s="2">
        <v>10</v>
      </c>
      <c r="L1075" s="2" t="s">
        <v>3</v>
      </c>
      <c r="M1075" s="2" t="b">
        <v>0</v>
      </c>
      <c r="N1075" s="2" t="str">
        <f t="shared" si="64"/>
        <v>Mar_2023</v>
      </c>
      <c r="O1075" s="5">
        <f t="shared" si="65"/>
        <v>6723</v>
      </c>
      <c r="P1075" s="5" t="str">
        <f t="shared" si="66"/>
        <v>No</v>
      </c>
      <c r="Q1075" s="2" t="str">
        <f t="shared" si="67"/>
        <v>-</v>
      </c>
    </row>
    <row r="1076" spans="2:17" x14ac:dyDescent="0.25">
      <c r="B1076" s="2" t="s">
        <v>13155</v>
      </c>
      <c r="C1076" s="2" t="s">
        <v>6534</v>
      </c>
      <c r="D1076" s="2" t="s">
        <v>6535</v>
      </c>
      <c r="E1076" s="2" t="s">
        <v>6536</v>
      </c>
      <c r="F1076" s="2" t="s">
        <v>6537</v>
      </c>
      <c r="G1076" s="2" t="s">
        <v>1143</v>
      </c>
      <c r="H1076" s="2" t="s">
        <v>2692</v>
      </c>
      <c r="I1076" s="2">
        <v>69484</v>
      </c>
      <c r="J1076" s="2">
        <v>6198</v>
      </c>
      <c r="K1076" s="2">
        <v>17</v>
      </c>
      <c r="L1076" s="2" t="s">
        <v>3</v>
      </c>
      <c r="M1076" s="2" t="b">
        <v>0</v>
      </c>
      <c r="N1076" s="2" t="str">
        <f t="shared" si="64"/>
        <v>Mar_2023</v>
      </c>
      <c r="O1076" s="5">
        <f t="shared" si="65"/>
        <v>10095</v>
      </c>
      <c r="P1076" s="5" t="str">
        <f t="shared" si="66"/>
        <v>No</v>
      </c>
      <c r="Q1076" s="2" t="str">
        <f t="shared" si="67"/>
        <v>-</v>
      </c>
    </row>
    <row r="1077" spans="2:17" x14ac:dyDescent="0.25">
      <c r="B1077" s="2" t="s">
        <v>13155</v>
      </c>
      <c r="C1077" s="2" t="s">
        <v>6538</v>
      </c>
      <c r="D1077" s="2" t="s">
        <v>6539</v>
      </c>
      <c r="E1077" s="2" t="s">
        <v>6540</v>
      </c>
      <c r="F1077" s="2" t="s">
        <v>6537</v>
      </c>
      <c r="G1077" s="2" t="s">
        <v>6541</v>
      </c>
      <c r="H1077" s="2" t="s">
        <v>6542</v>
      </c>
      <c r="I1077" s="2">
        <v>87732</v>
      </c>
      <c r="J1077" s="2">
        <v>7605</v>
      </c>
      <c r="K1077" s="2">
        <v>18</v>
      </c>
      <c r="L1077" s="2" t="s">
        <v>3</v>
      </c>
      <c r="M1077" s="2" t="b">
        <v>0</v>
      </c>
      <c r="N1077" s="2" t="str">
        <f t="shared" si="64"/>
        <v>Mar_2023</v>
      </c>
      <c r="O1077" s="5">
        <f t="shared" si="65"/>
        <v>16841</v>
      </c>
      <c r="P1077" s="5" t="str">
        <f t="shared" si="66"/>
        <v>No</v>
      </c>
      <c r="Q1077" s="2" t="str">
        <f t="shared" si="67"/>
        <v>-</v>
      </c>
    </row>
    <row r="1078" spans="2:17" x14ac:dyDescent="0.25">
      <c r="B1078" s="2" t="s">
        <v>13155</v>
      </c>
      <c r="C1078" s="2" t="s">
        <v>6543</v>
      </c>
      <c r="D1078" s="2" t="s">
        <v>6544</v>
      </c>
      <c r="E1078" s="2" t="s">
        <v>6545</v>
      </c>
      <c r="F1078" s="2" t="s">
        <v>744</v>
      </c>
      <c r="G1078" s="2" t="s">
        <v>6546</v>
      </c>
      <c r="H1078" s="2" t="s">
        <v>6547</v>
      </c>
      <c r="I1078" s="2">
        <v>80401</v>
      </c>
      <c r="J1078" s="2">
        <v>6807</v>
      </c>
      <c r="K1078" s="2">
        <v>25</v>
      </c>
      <c r="L1078" s="2" t="s">
        <v>3</v>
      </c>
      <c r="M1078" s="2" t="b">
        <v>0</v>
      </c>
      <c r="N1078" s="2" t="str">
        <f t="shared" si="64"/>
        <v>Mar_2023</v>
      </c>
      <c r="O1078" s="5">
        <f t="shared" si="65"/>
        <v>14887</v>
      </c>
      <c r="P1078" s="5" t="str">
        <f t="shared" si="66"/>
        <v>No</v>
      </c>
      <c r="Q1078" s="2" t="str">
        <f t="shared" si="67"/>
        <v>-</v>
      </c>
    </row>
    <row r="1079" spans="2:17" x14ac:dyDescent="0.25">
      <c r="B1079" s="2" t="s">
        <v>13155</v>
      </c>
      <c r="C1079" s="2" t="s">
        <v>6548</v>
      </c>
      <c r="D1079" s="2" t="s">
        <v>6549</v>
      </c>
      <c r="E1079" s="2" t="s">
        <v>6550</v>
      </c>
      <c r="F1079" s="2" t="s">
        <v>6551</v>
      </c>
      <c r="G1079" s="2" t="s">
        <v>6552</v>
      </c>
      <c r="H1079" s="2" t="s">
        <v>6553</v>
      </c>
      <c r="I1079" s="2">
        <v>492623</v>
      </c>
      <c r="J1079" s="2">
        <v>28216</v>
      </c>
      <c r="K1079" s="2">
        <v>142</v>
      </c>
      <c r="L1079" s="2" t="s">
        <v>7</v>
      </c>
      <c r="M1079" s="2" t="b">
        <v>0</v>
      </c>
      <c r="N1079" s="2" t="str">
        <f t="shared" si="64"/>
        <v>Mar_2023</v>
      </c>
      <c r="O1079" s="5">
        <f t="shared" si="65"/>
        <v>941</v>
      </c>
      <c r="P1079" s="5" t="str">
        <f t="shared" si="66"/>
        <v>No</v>
      </c>
      <c r="Q1079" s="2" t="str">
        <f t="shared" si="67"/>
        <v>15-20 min</v>
      </c>
    </row>
    <row r="1080" spans="2:17" x14ac:dyDescent="0.25">
      <c r="B1080" s="2" t="s">
        <v>13155</v>
      </c>
      <c r="C1080" s="2" t="s">
        <v>6554</v>
      </c>
      <c r="D1080" s="2" t="s">
        <v>6555</v>
      </c>
      <c r="E1080" s="2" t="s">
        <v>6556</v>
      </c>
      <c r="F1080" s="2" t="s">
        <v>6551</v>
      </c>
      <c r="G1080" s="2" t="s">
        <v>6557</v>
      </c>
      <c r="H1080" s="2" t="s">
        <v>6558</v>
      </c>
      <c r="I1080" s="2">
        <v>92238</v>
      </c>
      <c r="J1080" s="2">
        <v>7820</v>
      </c>
      <c r="K1080" s="2">
        <v>22</v>
      </c>
      <c r="L1080" s="2" t="s">
        <v>3</v>
      </c>
      <c r="M1080" s="2" t="b">
        <v>0</v>
      </c>
      <c r="N1080" s="2" t="str">
        <f t="shared" si="64"/>
        <v>Mar_2023</v>
      </c>
      <c r="O1080" s="5">
        <f t="shared" si="65"/>
        <v>18011</v>
      </c>
      <c r="P1080" s="5" t="str">
        <f t="shared" si="66"/>
        <v>No</v>
      </c>
      <c r="Q1080" s="2" t="str">
        <f t="shared" si="67"/>
        <v>-</v>
      </c>
    </row>
    <row r="1081" spans="2:17" x14ac:dyDescent="0.25">
      <c r="B1081" s="2" t="s">
        <v>13155</v>
      </c>
      <c r="C1081" s="2" t="s">
        <v>6559</v>
      </c>
      <c r="D1081" s="2" t="s">
        <v>6560</v>
      </c>
      <c r="E1081" s="2" t="s">
        <v>6561</v>
      </c>
      <c r="F1081" s="2" t="s">
        <v>745</v>
      </c>
      <c r="G1081" s="2" t="s">
        <v>6562</v>
      </c>
      <c r="H1081" s="2" t="s">
        <v>6563</v>
      </c>
      <c r="I1081" s="2">
        <v>46147</v>
      </c>
      <c r="J1081" s="2">
        <v>4462</v>
      </c>
      <c r="K1081" s="2">
        <v>18</v>
      </c>
      <c r="L1081" s="2" t="s">
        <v>3</v>
      </c>
      <c r="M1081" s="2" t="b">
        <v>0</v>
      </c>
      <c r="N1081" s="2" t="str">
        <f t="shared" si="64"/>
        <v>Mar_2023</v>
      </c>
      <c r="O1081" s="5">
        <f t="shared" si="65"/>
        <v>19793</v>
      </c>
      <c r="P1081" s="5" t="str">
        <f t="shared" si="66"/>
        <v>No</v>
      </c>
      <c r="Q1081" s="2" t="str">
        <f t="shared" si="67"/>
        <v>-</v>
      </c>
    </row>
    <row r="1082" spans="2:17" x14ac:dyDescent="0.25">
      <c r="B1082" s="2" t="s">
        <v>13155</v>
      </c>
      <c r="C1082" s="2" t="s">
        <v>6564</v>
      </c>
      <c r="D1082" s="2" t="s">
        <v>6565</v>
      </c>
      <c r="E1082" s="2" t="s">
        <v>6566</v>
      </c>
      <c r="F1082" s="2" t="s">
        <v>747</v>
      </c>
      <c r="G1082" s="2" t="s">
        <v>6567</v>
      </c>
      <c r="H1082" s="2" t="s">
        <v>6568</v>
      </c>
      <c r="I1082" s="2">
        <v>61085</v>
      </c>
      <c r="J1082" s="2">
        <v>5314</v>
      </c>
      <c r="K1082" s="2">
        <v>26</v>
      </c>
      <c r="L1082" s="2" t="s">
        <v>3</v>
      </c>
      <c r="M1082" s="2" t="b">
        <v>0</v>
      </c>
      <c r="N1082" s="2" t="str">
        <f t="shared" si="64"/>
        <v>Mar_2023</v>
      </c>
      <c r="O1082" s="5">
        <f t="shared" si="65"/>
        <v>18745</v>
      </c>
      <c r="P1082" s="5" t="str">
        <f t="shared" si="66"/>
        <v>No</v>
      </c>
      <c r="Q1082" s="2" t="str">
        <f t="shared" si="67"/>
        <v>-</v>
      </c>
    </row>
    <row r="1083" spans="2:17" x14ac:dyDescent="0.25">
      <c r="B1083" s="2" t="s">
        <v>13155</v>
      </c>
      <c r="C1083" s="2" t="s">
        <v>6569</v>
      </c>
      <c r="D1083" s="2" t="s">
        <v>6570</v>
      </c>
      <c r="E1083" s="2" t="s">
        <v>6571</v>
      </c>
      <c r="F1083" s="2" t="s">
        <v>749</v>
      </c>
      <c r="G1083" s="2" t="s">
        <v>6572</v>
      </c>
      <c r="H1083" s="2" t="s">
        <v>6573</v>
      </c>
      <c r="I1083" s="2">
        <v>100108</v>
      </c>
      <c r="J1083" s="2">
        <v>8650</v>
      </c>
      <c r="K1083" s="2">
        <v>24</v>
      </c>
      <c r="L1083" s="2" t="s">
        <v>3</v>
      </c>
      <c r="M1083" s="2" t="b">
        <v>0</v>
      </c>
      <c r="N1083" s="2" t="str">
        <f t="shared" si="64"/>
        <v>Mar_2023</v>
      </c>
      <c r="O1083" s="5">
        <f t="shared" si="65"/>
        <v>14651</v>
      </c>
      <c r="P1083" s="5" t="str">
        <f t="shared" si="66"/>
        <v>No</v>
      </c>
      <c r="Q1083" s="2" t="str">
        <f t="shared" si="67"/>
        <v>-</v>
      </c>
    </row>
    <row r="1084" spans="2:17" x14ac:dyDescent="0.25">
      <c r="B1084" s="2" t="s">
        <v>13155</v>
      </c>
      <c r="C1084" s="2" t="s">
        <v>6574</v>
      </c>
      <c r="D1084" s="2" t="s">
        <v>6575</v>
      </c>
      <c r="E1084" s="2" t="s">
        <v>6576</v>
      </c>
      <c r="F1084" s="2" t="s">
        <v>6577</v>
      </c>
      <c r="G1084" s="2" t="s">
        <v>6578</v>
      </c>
      <c r="H1084" s="2" t="s">
        <v>6579</v>
      </c>
      <c r="I1084" s="2">
        <v>86388</v>
      </c>
      <c r="J1084" s="2">
        <v>8328</v>
      </c>
      <c r="K1084" s="2">
        <v>11</v>
      </c>
      <c r="L1084" s="2" t="s">
        <v>3</v>
      </c>
      <c r="M1084" s="2" t="b">
        <v>0</v>
      </c>
      <c r="N1084" s="2" t="str">
        <f t="shared" si="64"/>
        <v>Mar_2023</v>
      </c>
      <c r="O1084" s="5">
        <f t="shared" si="65"/>
        <v>14711</v>
      </c>
      <c r="P1084" s="5" t="str">
        <f t="shared" si="66"/>
        <v>No</v>
      </c>
      <c r="Q1084" s="2" t="str">
        <f t="shared" si="67"/>
        <v>-</v>
      </c>
    </row>
    <row r="1085" spans="2:17" x14ac:dyDescent="0.25">
      <c r="B1085" s="2" t="s">
        <v>13155</v>
      </c>
      <c r="C1085" s="2" t="s">
        <v>6580</v>
      </c>
      <c r="D1085" s="2" t="s">
        <v>6581</v>
      </c>
      <c r="E1085" s="2" t="s">
        <v>6582</v>
      </c>
      <c r="F1085" s="2" t="s">
        <v>6583</v>
      </c>
      <c r="G1085" s="2" t="s">
        <v>6584</v>
      </c>
      <c r="H1085" s="2" t="s">
        <v>6585</v>
      </c>
      <c r="I1085" s="2">
        <v>107045</v>
      </c>
      <c r="J1085" s="2">
        <v>13335</v>
      </c>
      <c r="K1085" s="2">
        <v>80</v>
      </c>
      <c r="L1085" s="2" t="s">
        <v>3</v>
      </c>
      <c r="M1085" s="2" t="b">
        <v>0</v>
      </c>
      <c r="N1085" s="2" t="str">
        <f t="shared" si="64"/>
        <v>Mar_2023</v>
      </c>
      <c r="O1085" s="5">
        <f t="shared" si="65"/>
        <v>13746</v>
      </c>
      <c r="P1085" s="5" t="str">
        <f t="shared" si="66"/>
        <v>No</v>
      </c>
      <c r="Q1085" s="2" t="str">
        <f t="shared" si="67"/>
        <v>-</v>
      </c>
    </row>
    <row r="1086" spans="2:17" x14ac:dyDescent="0.25">
      <c r="B1086" s="2" t="s">
        <v>13155</v>
      </c>
      <c r="C1086" s="2" t="s">
        <v>6586</v>
      </c>
      <c r="D1086" s="2" t="s">
        <v>6587</v>
      </c>
      <c r="E1086" s="2" t="s">
        <v>6588</v>
      </c>
      <c r="F1086" s="2" t="s">
        <v>750</v>
      </c>
      <c r="G1086" s="2" t="s">
        <v>6589</v>
      </c>
      <c r="H1086" s="2" t="s">
        <v>6590</v>
      </c>
      <c r="I1086" s="2">
        <v>106237</v>
      </c>
      <c r="J1086" s="2">
        <v>13467</v>
      </c>
      <c r="K1086" s="2">
        <v>72</v>
      </c>
      <c r="L1086" s="2" t="s">
        <v>7</v>
      </c>
      <c r="M1086" s="2" t="b">
        <v>0</v>
      </c>
      <c r="N1086" s="2" t="str">
        <f t="shared" si="64"/>
        <v>Mar_2023</v>
      </c>
      <c r="O1086" s="5">
        <f t="shared" si="65"/>
        <v>549</v>
      </c>
      <c r="P1086" s="5" t="str">
        <f t="shared" si="66"/>
        <v>No</v>
      </c>
      <c r="Q1086" s="2" t="str">
        <f t="shared" si="67"/>
        <v>5-10 min</v>
      </c>
    </row>
    <row r="1087" spans="2:17" x14ac:dyDescent="0.25">
      <c r="B1087" s="2" t="s">
        <v>13155</v>
      </c>
      <c r="C1087" s="2" t="s">
        <v>6591</v>
      </c>
      <c r="D1087" s="2" t="s">
        <v>6592</v>
      </c>
      <c r="E1087" s="2" t="s">
        <v>6593</v>
      </c>
      <c r="F1087" s="2" t="s">
        <v>750</v>
      </c>
      <c r="G1087" s="2" t="s">
        <v>6594</v>
      </c>
      <c r="H1087" s="2" t="s">
        <v>6595</v>
      </c>
      <c r="I1087" s="2">
        <v>83096</v>
      </c>
      <c r="J1087" s="2">
        <v>8555</v>
      </c>
      <c r="K1087" s="2">
        <v>28</v>
      </c>
      <c r="L1087" s="2" t="s">
        <v>3</v>
      </c>
      <c r="M1087" s="2" t="b">
        <v>0</v>
      </c>
      <c r="N1087" s="2" t="str">
        <f t="shared" si="64"/>
        <v>Mar_2023</v>
      </c>
      <c r="O1087" s="5">
        <f t="shared" si="65"/>
        <v>13361</v>
      </c>
      <c r="P1087" s="5" t="str">
        <f t="shared" si="66"/>
        <v>No</v>
      </c>
      <c r="Q1087" s="2" t="str">
        <f t="shared" si="67"/>
        <v>-</v>
      </c>
    </row>
    <row r="1088" spans="2:17" x14ac:dyDescent="0.25">
      <c r="B1088" s="2" t="s">
        <v>13155</v>
      </c>
      <c r="C1088" s="2" t="s">
        <v>6596</v>
      </c>
      <c r="D1088" s="2" t="s">
        <v>6597</v>
      </c>
      <c r="E1088" s="2" t="s">
        <v>6598</v>
      </c>
      <c r="F1088" s="2" t="s">
        <v>752</v>
      </c>
      <c r="G1088" s="2" t="s">
        <v>6599</v>
      </c>
      <c r="H1088" s="2" t="s">
        <v>670</v>
      </c>
      <c r="I1088" s="2">
        <v>91350</v>
      </c>
      <c r="J1088" s="2">
        <v>8230</v>
      </c>
      <c r="K1088" s="2">
        <v>24</v>
      </c>
      <c r="L1088" s="2" t="s">
        <v>3</v>
      </c>
      <c r="M1088" s="2" t="b">
        <v>0</v>
      </c>
      <c r="N1088" s="2" t="str">
        <f t="shared" si="64"/>
        <v>Mar_2023</v>
      </c>
      <c r="O1088" s="5">
        <f t="shared" si="65"/>
        <v>16147</v>
      </c>
      <c r="P1088" s="5" t="str">
        <f t="shared" si="66"/>
        <v>No</v>
      </c>
      <c r="Q1088" s="2" t="str">
        <f t="shared" si="67"/>
        <v>-</v>
      </c>
    </row>
    <row r="1089" spans="2:17" x14ac:dyDescent="0.25">
      <c r="B1089" s="2" t="s">
        <v>13155</v>
      </c>
      <c r="C1089" s="2" t="s">
        <v>6600</v>
      </c>
      <c r="D1089" s="2" t="s">
        <v>6601</v>
      </c>
      <c r="E1089" s="2" t="s">
        <v>6602</v>
      </c>
      <c r="F1089" s="2" t="s">
        <v>6603</v>
      </c>
      <c r="G1089" s="2" t="s">
        <v>6604</v>
      </c>
      <c r="H1089" s="2" t="s">
        <v>6605</v>
      </c>
      <c r="I1089" s="2">
        <v>100925</v>
      </c>
      <c r="J1089" s="2">
        <v>7979</v>
      </c>
      <c r="K1089" s="2">
        <v>16</v>
      </c>
      <c r="L1089" s="2" t="s">
        <v>3</v>
      </c>
      <c r="M1089" s="2" t="b">
        <v>0</v>
      </c>
      <c r="N1089" s="2" t="str">
        <f t="shared" si="64"/>
        <v>Mar_2023</v>
      </c>
      <c r="O1089" s="5">
        <f t="shared" si="65"/>
        <v>13051</v>
      </c>
      <c r="P1089" s="5" t="str">
        <f t="shared" si="66"/>
        <v>No</v>
      </c>
      <c r="Q1089" s="2" t="str">
        <f t="shared" si="67"/>
        <v>-</v>
      </c>
    </row>
    <row r="1090" spans="2:17" x14ac:dyDescent="0.25">
      <c r="B1090" s="2" t="s">
        <v>13155</v>
      </c>
      <c r="C1090" s="2" t="s">
        <v>6606</v>
      </c>
      <c r="D1090" s="2" t="s">
        <v>6607</v>
      </c>
      <c r="E1090" s="2" t="s">
        <v>6608</v>
      </c>
      <c r="F1090" s="2" t="s">
        <v>753</v>
      </c>
      <c r="G1090" s="2" t="s">
        <v>2893</v>
      </c>
      <c r="H1090" s="2" t="s">
        <v>6609</v>
      </c>
      <c r="I1090" s="2">
        <v>122167</v>
      </c>
      <c r="J1090" s="2">
        <v>9193</v>
      </c>
      <c r="K1090" s="2">
        <v>29</v>
      </c>
      <c r="L1090" s="2" t="s">
        <v>3</v>
      </c>
      <c r="M1090" s="2" t="b">
        <v>0</v>
      </c>
      <c r="N1090" s="2" t="str">
        <f t="shared" si="64"/>
        <v>Mar_2023</v>
      </c>
      <c r="O1090" s="5">
        <f t="shared" si="65"/>
        <v>13085</v>
      </c>
      <c r="P1090" s="5" t="str">
        <f t="shared" si="66"/>
        <v>No</v>
      </c>
      <c r="Q1090" s="2" t="str">
        <f t="shared" si="67"/>
        <v>-</v>
      </c>
    </row>
    <row r="1091" spans="2:17" x14ac:dyDescent="0.25">
      <c r="B1091" s="2" t="s">
        <v>13155</v>
      </c>
      <c r="C1091" s="2" t="s">
        <v>6610</v>
      </c>
      <c r="D1091" s="2" t="s">
        <v>6611</v>
      </c>
      <c r="E1091" s="2" t="s">
        <v>6612</v>
      </c>
      <c r="F1091" s="2" t="s">
        <v>6613</v>
      </c>
      <c r="G1091" s="2" t="s">
        <v>6614</v>
      </c>
      <c r="H1091" s="2" t="s">
        <v>6615</v>
      </c>
      <c r="I1091" s="2">
        <v>205421</v>
      </c>
      <c r="J1091" s="2">
        <v>15591</v>
      </c>
      <c r="K1091" s="2">
        <v>42</v>
      </c>
      <c r="L1091" s="2" t="s">
        <v>3</v>
      </c>
      <c r="M1091" s="2" t="b">
        <v>0</v>
      </c>
      <c r="N1091" s="2" t="str">
        <f t="shared" ref="N1091:N1154" si="68">TEXT(F1091,"mmm")&amp;"_"&amp;YEAR(F1091)</f>
        <v>Mar_2023</v>
      </c>
      <c r="O1091" s="5">
        <f t="shared" si="65"/>
        <v>20159</v>
      </c>
      <c r="P1091" s="5" t="str">
        <f t="shared" si="66"/>
        <v>No</v>
      </c>
      <c r="Q1091" s="2" t="str">
        <f t="shared" si="67"/>
        <v>-</v>
      </c>
    </row>
    <row r="1092" spans="2:17" x14ac:dyDescent="0.25">
      <c r="B1092" s="2" t="s">
        <v>13155</v>
      </c>
      <c r="C1092" s="2" t="s">
        <v>6616</v>
      </c>
      <c r="D1092" s="2" t="s">
        <v>6617</v>
      </c>
      <c r="E1092" s="2" t="s">
        <v>6618</v>
      </c>
      <c r="F1092" s="2" t="s">
        <v>6619</v>
      </c>
      <c r="G1092" s="2" t="s">
        <v>6620</v>
      </c>
      <c r="H1092" s="2" t="s">
        <v>6621</v>
      </c>
      <c r="I1092" s="2">
        <v>144201</v>
      </c>
      <c r="J1092" s="2">
        <v>13160</v>
      </c>
      <c r="K1092" s="2">
        <v>29</v>
      </c>
      <c r="L1092" s="2" t="s">
        <v>3</v>
      </c>
      <c r="M1092" s="2" t="b">
        <v>0</v>
      </c>
      <c r="N1092" s="2" t="str">
        <f t="shared" si="68"/>
        <v>Mar_2023</v>
      </c>
      <c r="O1092" s="5">
        <f t="shared" ref="O1092:O1155" si="69">HOUR(H1092)*3600 + MINUTE(H1092)*60 + SECOND(H1092)</f>
        <v>13104</v>
      </c>
      <c r="P1092" s="5" t="str">
        <f t="shared" ref="P1092:P1155" si="70">IF(ISNUMBER(SEARCH("watchparty", D1092)), "Yes", "No")</f>
        <v>No</v>
      </c>
      <c r="Q1092" s="2" t="str">
        <f t="shared" ref="Q1092:Q1155" si="71">IF(L1092="video",
    IF(VALUE(LEFT(H1092,2))*3600 + VALUE(MID(H1092,4,2))*60 + VALUE(RIGHT(H1092,2)) &lt;= 60, "0-1 min",
    IF(VALUE(LEFT(H1092,2))*3600 + VALUE(MID(H1092,4,2))*60 + VALUE(RIGHT(H1092,2)) &lt;= 300, "1-5 min",
    IF(VALUE(LEFT(H1092,2))*3600 + VALUE(MID(H1092,4,2))*60 + VALUE(RIGHT(H1092,2)) &lt;= 600, "5-10 min", IF(VALUE(LEFT(H1092,2))*3600 + VALUE(MID(H1092,4,2))*60 + VALUE(RIGHT(H1092,2)) &lt;= 900, "10-15 min",
    IF(VALUE(LEFT(H1092,2))*3600 + VALUE(MID(H1092,4,2))*60 + VALUE(RIGHT(H1092,2)) &lt;= 1200, "15-20 min", IF(VALUE(LEFT(H1092,2))*3600 + VALUE(MID(H1092,4,2))*60 + VALUE(RIGHT(H1092,2)) &lt;= 1800, "20-30 min",
    IF(VALUE(LEFT(H1092,2))*3600 + VALUE(MID(H1092,4,2))*60 + VALUE(RIGHT(H1092,2)) &lt;= 3600, "30-60 min",
    "60+ min"))))))), "-")</f>
        <v>-</v>
      </c>
    </row>
    <row r="1093" spans="2:17" x14ac:dyDescent="0.25">
      <c r="B1093" s="2" t="s">
        <v>13155</v>
      </c>
      <c r="C1093" s="2" t="s">
        <v>6622</v>
      </c>
      <c r="D1093" s="2" t="s">
        <v>6623</v>
      </c>
      <c r="E1093" s="2" t="s">
        <v>6624</v>
      </c>
      <c r="F1093" s="2" t="s">
        <v>755</v>
      </c>
      <c r="G1093" s="2" t="s">
        <v>6625</v>
      </c>
      <c r="H1093" s="2" t="s">
        <v>253</v>
      </c>
      <c r="I1093" s="2">
        <v>95536</v>
      </c>
      <c r="J1093" s="2">
        <v>10667</v>
      </c>
      <c r="K1093" s="2">
        <v>147</v>
      </c>
      <c r="L1093" s="2" t="s">
        <v>7</v>
      </c>
      <c r="M1093" s="2" t="b">
        <v>0</v>
      </c>
      <c r="N1093" s="2" t="str">
        <f t="shared" si="68"/>
        <v>Mar_2023</v>
      </c>
      <c r="O1093" s="5">
        <f t="shared" si="69"/>
        <v>691</v>
      </c>
      <c r="P1093" s="5" t="str">
        <f t="shared" si="70"/>
        <v>No</v>
      </c>
      <c r="Q1093" s="2" t="str">
        <f t="shared" si="71"/>
        <v>10-15 min</v>
      </c>
    </row>
    <row r="1094" spans="2:17" x14ac:dyDescent="0.25">
      <c r="B1094" s="2" t="s">
        <v>13155</v>
      </c>
      <c r="C1094" s="2" t="s">
        <v>6626</v>
      </c>
      <c r="D1094" s="2" t="s">
        <v>6627</v>
      </c>
      <c r="E1094" s="2" t="s">
        <v>6628</v>
      </c>
      <c r="F1094" s="2" t="s">
        <v>755</v>
      </c>
      <c r="G1094" s="2" t="s">
        <v>6629</v>
      </c>
      <c r="H1094" s="2" t="s">
        <v>6630</v>
      </c>
      <c r="I1094" s="2">
        <v>150485</v>
      </c>
      <c r="J1094" s="2">
        <v>13926</v>
      </c>
      <c r="K1094" s="2">
        <v>30</v>
      </c>
      <c r="L1094" s="2" t="s">
        <v>3</v>
      </c>
      <c r="M1094" s="2" t="b">
        <v>0</v>
      </c>
      <c r="N1094" s="2" t="str">
        <f t="shared" si="68"/>
        <v>Mar_2023</v>
      </c>
      <c r="O1094" s="5">
        <f t="shared" si="69"/>
        <v>16962</v>
      </c>
      <c r="P1094" s="5" t="str">
        <f t="shared" si="70"/>
        <v>No</v>
      </c>
      <c r="Q1094" s="2" t="str">
        <f t="shared" si="71"/>
        <v>-</v>
      </c>
    </row>
    <row r="1095" spans="2:17" x14ac:dyDescent="0.25">
      <c r="B1095" s="2" t="s">
        <v>13155</v>
      </c>
      <c r="C1095" s="2" t="s">
        <v>6631</v>
      </c>
      <c r="D1095" s="2" t="s">
        <v>6632</v>
      </c>
      <c r="E1095" s="2" t="s">
        <v>6633</v>
      </c>
      <c r="F1095" s="2" t="s">
        <v>6634</v>
      </c>
      <c r="G1095" s="2" t="s">
        <v>6635</v>
      </c>
      <c r="H1095" s="2" t="s">
        <v>6636</v>
      </c>
      <c r="I1095" s="2">
        <v>87916</v>
      </c>
      <c r="J1095" s="2">
        <v>8173</v>
      </c>
      <c r="K1095" s="2">
        <v>22</v>
      </c>
      <c r="L1095" s="2" t="s">
        <v>3</v>
      </c>
      <c r="M1095" s="2" t="b">
        <v>0</v>
      </c>
      <c r="N1095" s="2" t="str">
        <f t="shared" si="68"/>
        <v>Mar_2023</v>
      </c>
      <c r="O1095" s="5">
        <f t="shared" si="69"/>
        <v>16410</v>
      </c>
      <c r="P1095" s="5" t="str">
        <f t="shared" si="70"/>
        <v>Yes</v>
      </c>
      <c r="Q1095" s="2" t="str">
        <f t="shared" si="71"/>
        <v>-</v>
      </c>
    </row>
    <row r="1096" spans="2:17" x14ac:dyDescent="0.25">
      <c r="B1096" s="2" t="s">
        <v>13155</v>
      </c>
      <c r="C1096" s="2" t="s">
        <v>6637</v>
      </c>
      <c r="D1096" s="2" t="s">
        <v>6638</v>
      </c>
      <c r="E1096" s="2" t="s">
        <v>6639</v>
      </c>
      <c r="F1096" s="2" t="s">
        <v>6640</v>
      </c>
      <c r="G1096" s="2" t="s">
        <v>6641</v>
      </c>
      <c r="H1096" s="2" t="s">
        <v>6642</v>
      </c>
      <c r="I1096" s="2">
        <v>124729</v>
      </c>
      <c r="J1096" s="2">
        <v>12326</v>
      </c>
      <c r="K1096" s="2">
        <v>25</v>
      </c>
      <c r="L1096" s="2" t="s">
        <v>3</v>
      </c>
      <c r="M1096" s="2" t="b">
        <v>0</v>
      </c>
      <c r="N1096" s="2" t="str">
        <f t="shared" si="68"/>
        <v>Mar_2023</v>
      </c>
      <c r="O1096" s="5">
        <f t="shared" si="69"/>
        <v>20257</v>
      </c>
      <c r="P1096" s="5" t="str">
        <f t="shared" si="70"/>
        <v>No</v>
      </c>
      <c r="Q1096" s="2" t="str">
        <f t="shared" si="71"/>
        <v>-</v>
      </c>
    </row>
    <row r="1097" spans="2:17" x14ac:dyDescent="0.25">
      <c r="B1097" s="2" t="s">
        <v>13155</v>
      </c>
      <c r="C1097" s="2" t="s">
        <v>6643</v>
      </c>
      <c r="D1097" s="2" t="s">
        <v>6644</v>
      </c>
      <c r="E1097" s="2" t="s">
        <v>6645</v>
      </c>
      <c r="F1097" s="2" t="s">
        <v>6646</v>
      </c>
      <c r="G1097" s="2" t="s">
        <v>6647</v>
      </c>
      <c r="H1097" s="2" t="s">
        <v>6648</v>
      </c>
      <c r="I1097" s="2">
        <v>141187</v>
      </c>
      <c r="J1097" s="2">
        <v>12354</v>
      </c>
      <c r="K1097" s="2">
        <v>20</v>
      </c>
      <c r="L1097" s="2" t="s">
        <v>3</v>
      </c>
      <c r="M1097" s="2" t="b">
        <v>0</v>
      </c>
      <c r="N1097" s="2" t="str">
        <f t="shared" si="68"/>
        <v>Feb_2023</v>
      </c>
      <c r="O1097" s="5">
        <f t="shared" si="69"/>
        <v>15095</v>
      </c>
      <c r="P1097" s="5" t="str">
        <f t="shared" si="70"/>
        <v>No</v>
      </c>
      <c r="Q1097" s="2" t="str">
        <f t="shared" si="71"/>
        <v>-</v>
      </c>
    </row>
    <row r="1098" spans="2:17" x14ac:dyDescent="0.25">
      <c r="B1098" s="2" t="s">
        <v>13155</v>
      </c>
      <c r="C1098" s="2" t="s">
        <v>6649</v>
      </c>
      <c r="D1098" s="2" t="s">
        <v>6650</v>
      </c>
      <c r="E1098" s="2" t="s">
        <v>6651</v>
      </c>
      <c r="F1098" s="2" t="s">
        <v>6652</v>
      </c>
      <c r="G1098" s="2" t="s">
        <v>6653</v>
      </c>
      <c r="H1098" s="2" t="s">
        <v>6654</v>
      </c>
      <c r="I1098" s="2">
        <v>179570</v>
      </c>
      <c r="J1098" s="2">
        <v>15216</v>
      </c>
      <c r="K1098" s="2">
        <v>16</v>
      </c>
      <c r="L1098" s="2" t="s">
        <v>3</v>
      </c>
      <c r="M1098" s="2" t="b">
        <v>0</v>
      </c>
      <c r="N1098" s="2" t="str">
        <f t="shared" si="68"/>
        <v>Feb_2023</v>
      </c>
      <c r="O1098" s="5">
        <f t="shared" si="69"/>
        <v>22425</v>
      </c>
      <c r="P1098" s="5" t="str">
        <f t="shared" si="70"/>
        <v>No</v>
      </c>
      <c r="Q1098" s="2" t="str">
        <f t="shared" si="71"/>
        <v>-</v>
      </c>
    </row>
    <row r="1099" spans="2:17" x14ac:dyDescent="0.25">
      <c r="B1099" s="2" t="s">
        <v>13155</v>
      </c>
      <c r="C1099" s="2" t="s">
        <v>6655</v>
      </c>
      <c r="D1099" s="2" t="s">
        <v>6656</v>
      </c>
      <c r="E1099" s="2" t="s">
        <v>6657</v>
      </c>
      <c r="F1099" s="2" t="s">
        <v>6658</v>
      </c>
      <c r="G1099" s="2" t="s">
        <v>764</v>
      </c>
      <c r="H1099" s="2" t="s">
        <v>6659</v>
      </c>
      <c r="I1099" s="2">
        <v>6457</v>
      </c>
      <c r="J1099" s="2">
        <v>788</v>
      </c>
      <c r="K1099" s="2">
        <v>57</v>
      </c>
      <c r="L1099" s="2" t="s">
        <v>7</v>
      </c>
      <c r="M1099" s="2" t="b">
        <v>0</v>
      </c>
      <c r="N1099" s="2" t="str">
        <f t="shared" si="68"/>
        <v>Feb_2023</v>
      </c>
      <c r="O1099" s="5">
        <f t="shared" si="69"/>
        <v>1527</v>
      </c>
      <c r="P1099" s="5" t="str">
        <f t="shared" si="70"/>
        <v>No</v>
      </c>
      <c r="Q1099" s="2" t="str">
        <f t="shared" si="71"/>
        <v>20-30 min</v>
      </c>
    </row>
    <row r="1100" spans="2:17" x14ac:dyDescent="0.25">
      <c r="B1100" s="2" t="s">
        <v>13155</v>
      </c>
      <c r="C1100" s="2" t="s">
        <v>6660</v>
      </c>
      <c r="D1100" s="2" t="s">
        <v>6661</v>
      </c>
      <c r="E1100" s="2" t="s">
        <v>6662</v>
      </c>
      <c r="F1100" s="2" t="s">
        <v>6658</v>
      </c>
      <c r="G1100" s="2" t="s">
        <v>6663</v>
      </c>
      <c r="H1100" s="2" t="s">
        <v>192</v>
      </c>
      <c r="I1100" s="2">
        <v>121548</v>
      </c>
      <c r="J1100" s="2">
        <v>11022</v>
      </c>
      <c r="K1100" s="2">
        <v>54</v>
      </c>
      <c r="L1100" s="2" t="s">
        <v>3</v>
      </c>
      <c r="M1100" s="2" t="b">
        <v>0</v>
      </c>
      <c r="N1100" s="2" t="str">
        <f t="shared" si="68"/>
        <v>Feb_2023</v>
      </c>
      <c r="O1100" s="5">
        <f t="shared" si="69"/>
        <v>17013</v>
      </c>
      <c r="P1100" s="5" t="str">
        <f t="shared" si="70"/>
        <v>No</v>
      </c>
      <c r="Q1100" s="2" t="str">
        <f t="shared" si="71"/>
        <v>-</v>
      </c>
    </row>
    <row r="1101" spans="2:17" x14ac:dyDescent="0.25">
      <c r="B1101" s="2" t="s">
        <v>13155</v>
      </c>
      <c r="C1101" s="2" t="s">
        <v>6664</v>
      </c>
      <c r="D1101" s="2" t="s">
        <v>6665</v>
      </c>
      <c r="E1101" s="2" t="s">
        <v>6666</v>
      </c>
      <c r="F1101" s="2" t="s">
        <v>6667</v>
      </c>
      <c r="G1101" s="2" t="s">
        <v>6668</v>
      </c>
      <c r="H1101" s="2" t="s">
        <v>823</v>
      </c>
      <c r="I1101" s="2">
        <v>4087</v>
      </c>
      <c r="J1101" s="2">
        <v>515</v>
      </c>
      <c r="K1101" s="2">
        <v>23</v>
      </c>
      <c r="L1101" s="2" t="s">
        <v>7</v>
      </c>
      <c r="M1101" s="2" t="b">
        <v>0</v>
      </c>
      <c r="N1101" s="2" t="str">
        <f t="shared" si="68"/>
        <v>Feb_2023</v>
      </c>
      <c r="O1101" s="5">
        <f t="shared" si="69"/>
        <v>1959</v>
      </c>
      <c r="P1101" s="5" t="str">
        <f t="shared" si="70"/>
        <v>No</v>
      </c>
      <c r="Q1101" s="2" t="str">
        <f t="shared" si="71"/>
        <v>30-60 min</v>
      </c>
    </row>
    <row r="1102" spans="2:17" x14ac:dyDescent="0.25">
      <c r="B1102" s="2" t="s">
        <v>13155</v>
      </c>
      <c r="C1102" s="2" t="s">
        <v>6669</v>
      </c>
      <c r="D1102" s="2" t="s">
        <v>6670</v>
      </c>
      <c r="E1102" s="2" t="s">
        <v>6671</v>
      </c>
      <c r="F1102" s="2" t="s">
        <v>6667</v>
      </c>
      <c r="G1102" s="2" t="s">
        <v>6672</v>
      </c>
      <c r="H1102" s="2" t="s">
        <v>6673</v>
      </c>
      <c r="I1102" s="2">
        <v>154084</v>
      </c>
      <c r="J1102" s="2">
        <v>12640</v>
      </c>
      <c r="K1102" s="2">
        <v>12</v>
      </c>
      <c r="L1102" s="2" t="s">
        <v>3</v>
      </c>
      <c r="M1102" s="2" t="b">
        <v>0</v>
      </c>
      <c r="N1102" s="2" t="str">
        <f t="shared" si="68"/>
        <v>Feb_2023</v>
      </c>
      <c r="O1102" s="5">
        <f t="shared" si="69"/>
        <v>18758</v>
      </c>
      <c r="P1102" s="5" t="str">
        <f t="shared" si="70"/>
        <v>No</v>
      </c>
      <c r="Q1102" s="2" t="str">
        <f t="shared" si="71"/>
        <v>-</v>
      </c>
    </row>
    <row r="1103" spans="2:17" x14ac:dyDescent="0.25">
      <c r="B1103" s="2" t="s">
        <v>13155</v>
      </c>
      <c r="C1103" s="2" t="s">
        <v>6674</v>
      </c>
      <c r="D1103" s="2" t="s">
        <v>6675</v>
      </c>
      <c r="E1103" s="2" t="s">
        <v>6676</v>
      </c>
      <c r="F1103" s="2" t="s">
        <v>6677</v>
      </c>
      <c r="G1103" s="2" t="s">
        <v>6678</v>
      </c>
      <c r="H1103" s="2" t="s">
        <v>762</v>
      </c>
      <c r="I1103" s="2">
        <v>102235</v>
      </c>
      <c r="J1103" s="2">
        <v>11816</v>
      </c>
      <c r="K1103" s="2">
        <v>100</v>
      </c>
      <c r="L1103" s="2" t="s">
        <v>7</v>
      </c>
      <c r="M1103" s="2" t="b">
        <v>0</v>
      </c>
      <c r="N1103" s="2" t="str">
        <f t="shared" si="68"/>
        <v>Feb_2023</v>
      </c>
      <c r="O1103" s="5">
        <f t="shared" si="69"/>
        <v>498</v>
      </c>
      <c r="P1103" s="5" t="str">
        <f t="shared" si="70"/>
        <v>No</v>
      </c>
      <c r="Q1103" s="2" t="str">
        <f t="shared" si="71"/>
        <v>5-10 min</v>
      </c>
    </row>
    <row r="1104" spans="2:17" x14ac:dyDescent="0.25">
      <c r="B1104" s="2" t="s">
        <v>13155</v>
      </c>
      <c r="C1104" s="2" t="s">
        <v>6679</v>
      </c>
      <c r="D1104" s="2" t="s">
        <v>6680</v>
      </c>
      <c r="E1104" s="2" t="s">
        <v>6681</v>
      </c>
      <c r="F1104" s="2" t="s">
        <v>6677</v>
      </c>
      <c r="G1104" s="2" t="s">
        <v>6682</v>
      </c>
      <c r="H1104" s="2" t="s">
        <v>6683</v>
      </c>
      <c r="I1104" s="2">
        <v>3570</v>
      </c>
      <c r="J1104" s="2">
        <v>510</v>
      </c>
      <c r="K1104" s="2">
        <v>27</v>
      </c>
      <c r="L1104" s="2" t="s">
        <v>7</v>
      </c>
      <c r="M1104" s="2" t="b">
        <v>0</v>
      </c>
      <c r="N1104" s="2" t="str">
        <f t="shared" si="68"/>
        <v>Feb_2023</v>
      </c>
      <c r="O1104" s="5">
        <f t="shared" si="69"/>
        <v>1606</v>
      </c>
      <c r="P1104" s="5" t="str">
        <f t="shared" si="70"/>
        <v>No</v>
      </c>
      <c r="Q1104" s="2" t="str">
        <f t="shared" si="71"/>
        <v>20-30 min</v>
      </c>
    </row>
    <row r="1105" spans="2:17" x14ac:dyDescent="0.25">
      <c r="B1105" s="2" t="s">
        <v>13155</v>
      </c>
      <c r="C1105" s="2" t="s">
        <v>6684</v>
      </c>
      <c r="D1105" s="2" t="s">
        <v>6685</v>
      </c>
      <c r="E1105" s="2" t="s">
        <v>6686</v>
      </c>
      <c r="F1105" s="2" t="s">
        <v>6677</v>
      </c>
      <c r="G1105" s="2" t="s">
        <v>6687</v>
      </c>
      <c r="H1105" s="2" t="s">
        <v>6688</v>
      </c>
      <c r="I1105" s="2">
        <v>279752</v>
      </c>
      <c r="J1105" s="2">
        <v>26651</v>
      </c>
      <c r="K1105" s="2">
        <v>55</v>
      </c>
      <c r="L1105" s="2" t="s">
        <v>3</v>
      </c>
      <c r="M1105" s="2" t="b">
        <v>0</v>
      </c>
      <c r="N1105" s="2" t="str">
        <f t="shared" si="68"/>
        <v>Feb_2023</v>
      </c>
      <c r="O1105" s="5">
        <f t="shared" si="69"/>
        <v>25131</v>
      </c>
      <c r="P1105" s="5" t="str">
        <f t="shared" si="70"/>
        <v>No</v>
      </c>
      <c r="Q1105" s="2" t="str">
        <f t="shared" si="71"/>
        <v>-</v>
      </c>
    </row>
    <row r="1106" spans="2:17" x14ac:dyDescent="0.25">
      <c r="B1106" s="2" t="s">
        <v>13155</v>
      </c>
      <c r="C1106" s="2" t="s">
        <v>6689</v>
      </c>
      <c r="D1106" s="2" t="s">
        <v>6690</v>
      </c>
      <c r="E1106" s="2" t="s">
        <v>6691</v>
      </c>
      <c r="F1106" s="2" t="s">
        <v>6692</v>
      </c>
      <c r="G1106" s="2" t="s">
        <v>858</v>
      </c>
      <c r="H1106" s="2" t="s">
        <v>6693</v>
      </c>
      <c r="I1106" s="2">
        <v>4317</v>
      </c>
      <c r="J1106" s="2">
        <v>568</v>
      </c>
      <c r="K1106" s="2">
        <v>25</v>
      </c>
      <c r="L1106" s="2" t="s">
        <v>7</v>
      </c>
      <c r="M1106" s="2" t="b">
        <v>0</v>
      </c>
      <c r="N1106" s="2" t="str">
        <f t="shared" si="68"/>
        <v>Feb_2023</v>
      </c>
      <c r="O1106" s="5">
        <f t="shared" si="69"/>
        <v>2023</v>
      </c>
      <c r="P1106" s="5" t="str">
        <f t="shared" si="70"/>
        <v>No</v>
      </c>
      <c r="Q1106" s="2" t="str">
        <f t="shared" si="71"/>
        <v>30-60 min</v>
      </c>
    </row>
    <row r="1107" spans="2:17" x14ac:dyDescent="0.25">
      <c r="B1107" s="2" t="s">
        <v>13155</v>
      </c>
      <c r="C1107" s="2" t="s">
        <v>6694</v>
      </c>
      <c r="D1107" s="2" t="s">
        <v>6695</v>
      </c>
      <c r="E1107" s="2" t="s">
        <v>6696</v>
      </c>
      <c r="F1107" s="2" t="s">
        <v>6692</v>
      </c>
      <c r="G1107" s="2" t="s">
        <v>6697</v>
      </c>
      <c r="H1107" s="2" t="s">
        <v>6698</v>
      </c>
      <c r="I1107" s="2">
        <v>135798</v>
      </c>
      <c r="J1107" s="2">
        <v>12417</v>
      </c>
      <c r="K1107" s="2">
        <v>46</v>
      </c>
      <c r="L1107" s="2" t="s">
        <v>3</v>
      </c>
      <c r="M1107" s="2" t="b">
        <v>0</v>
      </c>
      <c r="N1107" s="2" t="str">
        <f t="shared" si="68"/>
        <v>Feb_2023</v>
      </c>
      <c r="O1107" s="5">
        <f t="shared" si="69"/>
        <v>24953</v>
      </c>
      <c r="P1107" s="5" t="str">
        <f t="shared" si="70"/>
        <v>No</v>
      </c>
      <c r="Q1107" s="2" t="str">
        <f t="shared" si="71"/>
        <v>-</v>
      </c>
    </row>
    <row r="1108" spans="2:17" x14ac:dyDescent="0.25">
      <c r="B1108" s="2" t="s">
        <v>13155</v>
      </c>
      <c r="C1108" s="2" t="s">
        <v>6699</v>
      </c>
      <c r="D1108" s="2" t="s">
        <v>6700</v>
      </c>
      <c r="E1108" s="2" t="s">
        <v>6701</v>
      </c>
      <c r="F1108" s="2" t="s">
        <v>6702</v>
      </c>
      <c r="G1108" s="2" t="s">
        <v>3223</v>
      </c>
      <c r="H1108" s="2" t="s">
        <v>6703</v>
      </c>
      <c r="I1108" s="2">
        <v>4760</v>
      </c>
      <c r="J1108" s="2">
        <v>588</v>
      </c>
      <c r="K1108" s="2">
        <v>33</v>
      </c>
      <c r="L1108" s="2" t="s">
        <v>7</v>
      </c>
      <c r="M1108" s="2" t="b">
        <v>0</v>
      </c>
      <c r="N1108" s="2" t="str">
        <f t="shared" si="68"/>
        <v>Feb_2023</v>
      </c>
      <c r="O1108" s="5">
        <f t="shared" si="69"/>
        <v>1860</v>
      </c>
      <c r="P1108" s="5" t="str">
        <f t="shared" si="70"/>
        <v>No</v>
      </c>
      <c r="Q1108" s="2" t="str">
        <f t="shared" si="71"/>
        <v>30-60 min</v>
      </c>
    </row>
    <row r="1109" spans="2:17" x14ac:dyDescent="0.25">
      <c r="B1109" s="2" t="s">
        <v>13155</v>
      </c>
      <c r="C1109" s="2" t="s">
        <v>6704</v>
      </c>
      <c r="D1109" s="2" t="s">
        <v>6705</v>
      </c>
      <c r="E1109" s="2" t="s">
        <v>6706</v>
      </c>
      <c r="F1109" s="2" t="s">
        <v>756</v>
      </c>
      <c r="G1109" s="2" t="s">
        <v>6707</v>
      </c>
      <c r="H1109" s="2" t="s">
        <v>6708</v>
      </c>
      <c r="I1109" s="2">
        <v>6252</v>
      </c>
      <c r="J1109" s="2">
        <v>774</v>
      </c>
      <c r="K1109" s="2">
        <v>33</v>
      </c>
      <c r="L1109" s="2" t="s">
        <v>7</v>
      </c>
      <c r="M1109" s="2" t="b">
        <v>0</v>
      </c>
      <c r="N1109" s="2" t="str">
        <f t="shared" si="68"/>
        <v>Feb_2023</v>
      </c>
      <c r="O1109" s="5">
        <f t="shared" si="69"/>
        <v>1805</v>
      </c>
      <c r="P1109" s="5" t="str">
        <f t="shared" si="70"/>
        <v>No</v>
      </c>
      <c r="Q1109" s="2" t="str">
        <f t="shared" si="71"/>
        <v>30-60 min</v>
      </c>
    </row>
    <row r="1110" spans="2:17" x14ac:dyDescent="0.25">
      <c r="B1110" s="2" t="s">
        <v>13155</v>
      </c>
      <c r="C1110" s="2" t="s">
        <v>6709</v>
      </c>
      <c r="D1110" s="2" t="s">
        <v>6710</v>
      </c>
      <c r="E1110" s="2" t="s">
        <v>6711</v>
      </c>
      <c r="F1110" s="2" t="s">
        <v>756</v>
      </c>
      <c r="G1110" s="2" t="s">
        <v>6712</v>
      </c>
      <c r="H1110" s="2" t="s">
        <v>6713</v>
      </c>
      <c r="I1110" s="2">
        <v>69751</v>
      </c>
      <c r="J1110" s="2">
        <v>7628</v>
      </c>
      <c r="K1110" s="2">
        <v>15</v>
      </c>
      <c r="L1110" s="2" t="s">
        <v>3</v>
      </c>
      <c r="M1110" s="2" t="b">
        <v>0</v>
      </c>
      <c r="N1110" s="2" t="str">
        <f t="shared" si="68"/>
        <v>Feb_2023</v>
      </c>
      <c r="O1110" s="5">
        <f t="shared" si="69"/>
        <v>10020</v>
      </c>
      <c r="P1110" s="5" t="str">
        <f t="shared" si="70"/>
        <v>No</v>
      </c>
      <c r="Q1110" s="2" t="str">
        <f t="shared" si="71"/>
        <v>-</v>
      </c>
    </row>
    <row r="1111" spans="2:17" x14ac:dyDescent="0.25">
      <c r="B1111" s="2" t="s">
        <v>13155</v>
      </c>
      <c r="C1111" s="2" t="s">
        <v>6714</v>
      </c>
      <c r="D1111" s="2" t="s">
        <v>6715</v>
      </c>
      <c r="E1111" s="2" t="s">
        <v>6716</v>
      </c>
      <c r="F1111" s="2" t="s">
        <v>757</v>
      </c>
      <c r="G1111" s="2" t="s">
        <v>227</v>
      </c>
      <c r="H1111" s="2" t="s">
        <v>6717</v>
      </c>
      <c r="I1111" s="2">
        <v>5469</v>
      </c>
      <c r="J1111" s="2">
        <v>744</v>
      </c>
      <c r="K1111" s="2">
        <v>34</v>
      </c>
      <c r="L1111" s="2" t="s">
        <v>7</v>
      </c>
      <c r="M1111" s="2" t="b">
        <v>0</v>
      </c>
      <c r="N1111" s="2" t="str">
        <f t="shared" si="68"/>
        <v>Feb_2023</v>
      </c>
      <c r="O1111" s="5">
        <f t="shared" si="69"/>
        <v>1517</v>
      </c>
      <c r="P1111" s="5" t="str">
        <f t="shared" si="70"/>
        <v>No</v>
      </c>
      <c r="Q1111" s="2" t="str">
        <f t="shared" si="71"/>
        <v>20-30 min</v>
      </c>
    </row>
    <row r="1112" spans="2:17" x14ac:dyDescent="0.25">
      <c r="B1112" s="2" t="s">
        <v>13155</v>
      </c>
      <c r="C1112" s="2" t="s">
        <v>6718</v>
      </c>
      <c r="D1112" s="2" t="s">
        <v>6719</v>
      </c>
      <c r="E1112" s="2" t="s">
        <v>6720</v>
      </c>
      <c r="F1112" s="2" t="s">
        <v>757</v>
      </c>
      <c r="G1112" s="2" t="s">
        <v>6721</v>
      </c>
      <c r="H1112" s="2" t="s">
        <v>6722</v>
      </c>
      <c r="I1112" s="2">
        <v>151472</v>
      </c>
      <c r="J1112" s="2">
        <v>16032</v>
      </c>
      <c r="K1112" s="2">
        <v>43</v>
      </c>
      <c r="L1112" s="2" t="s">
        <v>3</v>
      </c>
      <c r="M1112" s="2" t="b">
        <v>0</v>
      </c>
      <c r="N1112" s="2" t="str">
        <f t="shared" si="68"/>
        <v>Feb_2023</v>
      </c>
      <c r="O1112" s="5">
        <f t="shared" si="69"/>
        <v>21069</v>
      </c>
      <c r="P1112" s="5" t="str">
        <f t="shared" si="70"/>
        <v>No</v>
      </c>
      <c r="Q1112" s="2" t="str">
        <f t="shared" si="71"/>
        <v>-</v>
      </c>
    </row>
    <row r="1113" spans="2:17" x14ac:dyDescent="0.25">
      <c r="B1113" s="2" t="s">
        <v>13155</v>
      </c>
      <c r="C1113" s="2" t="s">
        <v>6723</v>
      </c>
      <c r="D1113" s="2" t="s">
        <v>6724</v>
      </c>
      <c r="E1113" s="2" t="s">
        <v>6725</v>
      </c>
      <c r="F1113" s="2" t="s">
        <v>6726</v>
      </c>
      <c r="G1113" s="2" t="s">
        <v>229</v>
      </c>
      <c r="H1113" s="2" t="s">
        <v>6727</v>
      </c>
      <c r="I1113" s="2">
        <v>6819</v>
      </c>
      <c r="J1113" s="2">
        <v>939</v>
      </c>
      <c r="K1113" s="2">
        <v>49</v>
      </c>
      <c r="L1113" s="2" t="s">
        <v>7</v>
      </c>
      <c r="M1113" s="2" t="b">
        <v>0</v>
      </c>
      <c r="N1113" s="2" t="str">
        <f t="shared" si="68"/>
        <v>Feb_2023</v>
      </c>
      <c r="O1113" s="5">
        <f t="shared" si="69"/>
        <v>1559</v>
      </c>
      <c r="P1113" s="5" t="str">
        <f t="shared" si="70"/>
        <v>No</v>
      </c>
      <c r="Q1113" s="2" t="str">
        <f t="shared" si="71"/>
        <v>20-30 min</v>
      </c>
    </row>
    <row r="1114" spans="2:17" x14ac:dyDescent="0.25">
      <c r="B1114" s="2" t="s">
        <v>13155</v>
      </c>
      <c r="C1114" s="2" t="s">
        <v>6728</v>
      </c>
      <c r="D1114" s="2" t="s">
        <v>6729</v>
      </c>
      <c r="E1114" s="2" t="s">
        <v>6730</v>
      </c>
      <c r="F1114" s="2" t="s">
        <v>6726</v>
      </c>
      <c r="G1114" s="2" t="s">
        <v>6731</v>
      </c>
      <c r="H1114" s="2" t="s">
        <v>6732</v>
      </c>
      <c r="I1114" s="2">
        <v>131035</v>
      </c>
      <c r="J1114" s="2">
        <v>13900</v>
      </c>
      <c r="K1114" s="2">
        <v>40</v>
      </c>
      <c r="L1114" s="2" t="s">
        <v>3</v>
      </c>
      <c r="M1114" s="2" t="b">
        <v>0</v>
      </c>
      <c r="N1114" s="2" t="str">
        <f t="shared" si="68"/>
        <v>Feb_2023</v>
      </c>
      <c r="O1114" s="5">
        <f t="shared" si="69"/>
        <v>18201</v>
      </c>
      <c r="P1114" s="5" t="str">
        <f t="shared" si="70"/>
        <v>No</v>
      </c>
      <c r="Q1114" s="2" t="str">
        <f t="shared" si="71"/>
        <v>-</v>
      </c>
    </row>
    <row r="1115" spans="2:17" x14ac:dyDescent="0.25">
      <c r="B1115" s="2" t="s">
        <v>13155</v>
      </c>
      <c r="C1115" s="2" t="s">
        <v>6733</v>
      </c>
      <c r="D1115" s="2" t="s">
        <v>6734</v>
      </c>
      <c r="E1115" s="2" t="s">
        <v>6735</v>
      </c>
      <c r="F1115" s="2" t="s">
        <v>758</v>
      </c>
      <c r="G1115" s="2" t="s">
        <v>6736</v>
      </c>
      <c r="H1115" s="2" t="s">
        <v>6737</v>
      </c>
      <c r="I1115" s="2">
        <v>9076</v>
      </c>
      <c r="J1115" s="2">
        <v>1250</v>
      </c>
      <c r="K1115" s="2">
        <v>64</v>
      </c>
      <c r="L1115" s="2" t="s">
        <v>7</v>
      </c>
      <c r="M1115" s="2" t="b">
        <v>0</v>
      </c>
      <c r="N1115" s="2" t="str">
        <f t="shared" si="68"/>
        <v>Feb_2023</v>
      </c>
      <c r="O1115" s="5">
        <f t="shared" si="69"/>
        <v>1520</v>
      </c>
      <c r="P1115" s="5" t="str">
        <f t="shared" si="70"/>
        <v>No</v>
      </c>
      <c r="Q1115" s="2" t="str">
        <f t="shared" si="71"/>
        <v>20-30 min</v>
      </c>
    </row>
    <row r="1116" spans="2:17" x14ac:dyDescent="0.25">
      <c r="B1116" s="2" t="s">
        <v>13155</v>
      </c>
      <c r="C1116" s="2" t="s">
        <v>6738</v>
      </c>
      <c r="D1116" s="2" t="s">
        <v>6739</v>
      </c>
      <c r="E1116" s="2" t="s">
        <v>6740</v>
      </c>
      <c r="F1116" s="2" t="s">
        <v>758</v>
      </c>
      <c r="G1116" s="2" t="s">
        <v>6741</v>
      </c>
      <c r="H1116" s="2" t="s">
        <v>6742</v>
      </c>
      <c r="I1116" s="2">
        <v>124571</v>
      </c>
      <c r="J1116" s="2">
        <v>12749</v>
      </c>
      <c r="K1116" s="2">
        <v>27</v>
      </c>
      <c r="L1116" s="2" t="s">
        <v>3</v>
      </c>
      <c r="M1116" s="2" t="b">
        <v>0</v>
      </c>
      <c r="N1116" s="2" t="str">
        <f t="shared" si="68"/>
        <v>Feb_2023</v>
      </c>
      <c r="O1116" s="5">
        <f t="shared" si="69"/>
        <v>20711</v>
      </c>
      <c r="P1116" s="5" t="str">
        <f t="shared" si="70"/>
        <v>No</v>
      </c>
      <c r="Q1116" s="2" t="str">
        <f t="shared" si="71"/>
        <v>-</v>
      </c>
    </row>
    <row r="1117" spans="2:17" x14ac:dyDescent="0.25">
      <c r="B1117" s="2" t="s">
        <v>13155</v>
      </c>
      <c r="C1117" s="2" t="s">
        <v>6743</v>
      </c>
      <c r="D1117" s="2" t="s">
        <v>6744</v>
      </c>
      <c r="E1117" s="2" t="s">
        <v>6745</v>
      </c>
      <c r="F1117" s="2" t="s">
        <v>759</v>
      </c>
      <c r="G1117" s="2" t="s">
        <v>99</v>
      </c>
      <c r="H1117" s="2" t="s">
        <v>6746</v>
      </c>
      <c r="I1117" s="2">
        <v>22618</v>
      </c>
      <c r="J1117" s="2">
        <v>2917</v>
      </c>
      <c r="K1117" s="2">
        <v>103</v>
      </c>
      <c r="L1117" s="2" t="s">
        <v>7</v>
      </c>
      <c r="M1117" s="2" t="b">
        <v>0</v>
      </c>
      <c r="N1117" s="2" t="str">
        <f t="shared" si="68"/>
        <v>Feb_2023</v>
      </c>
      <c r="O1117" s="5">
        <f t="shared" si="69"/>
        <v>1473</v>
      </c>
      <c r="P1117" s="5" t="str">
        <f t="shared" si="70"/>
        <v>No</v>
      </c>
      <c r="Q1117" s="2" t="str">
        <f t="shared" si="71"/>
        <v>20-30 min</v>
      </c>
    </row>
    <row r="1118" spans="2:17" x14ac:dyDescent="0.25">
      <c r="B1118" s="2" t="s">
        <v>13155</v>
      </c>
      <c r="C1118" s="2" t="s">
        <v>6747</v>
      </c>
      <c r="D1118" s="2" t="s">
        <v>6748</v>
      </c>
      <c r="E1118" s="2" t="s">
        <v>6749</v>
      </c>
      <c r="F1118" s="2" t="s">
        <v>761</v>
      </c>
      <c r="G1118" s="2" t="s">
        <v>6750</v>
      </c>
      <c r="H1118" s="2" t="s">
        <v>1140</v>
      </c>
      <c r="I1118" s="2">
        <v>29581</v>
      </c>
      <c r="J1118" s="2">
        <v>4420</v>
      </c>
      <c r="K1118" s="2">
        <v>116</v>
      </c>
      <c r="L1118" s="2" t="s">
        <v>7</v>
      </c>
      <c r="M1118" s="2" t="b">
        <v>0</v>
      </c>
      <c r="N1118" s="2" t="str">
        <f t="shared" si="68"/>
        <v>Feb_2023</v>
      </c>
      <c r="O1118" s="5">
        <f t="shared" si="69"/>
        <v>534</v>
      </c>
      <c r="P1118" s="5" t="str">
        <f t="shared" si="70"/>
        <v>No</v>
      </c>
      <c r="Q1118" s="2" t="str">
        <f t="shared" si="71"/>
        <v>5-10 min</v>
      </c>
    </row>
    <row r="1119" spans="2:17" x14ac:dyDescent="0.25">
      <c r="B1119" s="2" t="s">
        <v>13155</v>
      </c>
      <c r="C1119" s="2" t="s">
        <v>6751</v>
      </c>
      <c r="D1119" s="2" t="s">
        <v>6752</v>
      </c>
      <c r="E1119" s="2" t="s">
        <v>6753</v>
      </c>
      <c r="F1119" s="2" t="s">
        <v>761</v>
      </c>
      <c r="G1119" s="2" t="s">
        <v>6754</v>
      </c>
      <c r="H1119" s="2" t="s">
        <v>1006</v>
      </c>
      <c r="I1119" s="2">
        <v>98891</v>
      </c>
      <c r="J1119" s="2">
        <v>10745</v>
      </c>
      <c r="K1119" s="2">
        <v>97</v>
      </c>
      <c r="L1119" s="2" t="s">
        <v>7</v>
      </c>
      <c r="M1119" s="2" t="b">
        <v>0</v>
      </c>
      <c r="N1119" s="2" t="str">
        <f t="shared" si="68"/>
        <v>Feb_2023</v>
      </c>
      <c r="O1119" s="5">
        <f t="shared" si="69"/>
        <v>604</v>
      </c>
      <c r="P1119" s="5" t="str">
        <f t="shared" si="70"/>
        <v>No</v>
      </c>
      <c r="Q1119" s="2" t="str">
        <f t="shared" si="71"/>
        <v>10-15 min</v>
      </c>
    </row>
    <row r="1120" spans="2:17" x14ac:dyDescent="0.25">
      <c r="B1120" s="2" t="s">
        <v>13155</v>
      </c>
      <c r="C1120" s="2" t="s">
        <v>6755</v>
      </c>
      <c r="D1120" s="2" t="s">
        <v>6756</v>
      </c>
      <c r="E1120" s="2" t="s">
        <v>6757</v>
      </c>
      <c r="F1120" s="2" t="s">
        <v>761</v>
      </c>
      <c r="G1120" s="2" t="s">
        <v>6758</v>
      </c>
      <c r="H1120" s="2" t="s">
        <v>6759</v>
      </c>
      <c r="I1120" s="2">
        <v>123070</v>
      </c>
      <c r="J1120" s="2">
        <v>11421</v>
      </c>
      <c r="K1120" s="2">
        <v>53</v>
      </c>
      <c r="L1120" s="2" t="s">
        <v>3</v>
      </c>
      <c r="M1120" s="2" t="b">
        <v>0</v>
      </c>
      <c r="N1120" s="2" t="str">
        <f t="shared" si="68"/>
        <v>Feb_2023</v>
      </c>
      <c r="O1120" s="5">
        <f t="shared" si="69"/>
        <v>29174</v>
      </c>
      <c r="P1120" s="5" t="str">
        <f t="shared" si="70"/>
        <v>No</v>
      </c>
      <c r="Q1120" s="2" t="str">
        <f t="shared" si="71"/>
        <v>-</v>
      </c>
    </row>
    <row r="1121" spans="2:17" x14ac:dyDescent="0.25">
      <c r="B1121" s="2" t="s">
        <v>13155</v>
      </c>
      <c r="C1121" s="2" t="s">
        <v>6760</v>
      </c>
      <c r="D1121" s="2" t="s">
        <v>6761</v>
      </c>
      <c r="E1121" s="2" t="s">
        <v>6762</v>
      </c>
      <c r="F1121" s="2" t="s">
        <v>763</v>
      </c>
      <c r="G1121" s="2" t="s">
        <v>214</v>
      </c>
      <c r="H1121" s="2" t="s">
        <v>1054</v>
      </c>
      <c r="I1121" s="2">
        <v>78613</v>
      </c>
      <c r="J1121" s="2">
        <v>7767</v>
      </c>
      <c r="K1121" s="2">
        <v>33</v>
      </c>
      <c r="L1121" s="2" t="s">
        <v>7</v>
      </c>
      <c r="M1121" s="2" t="b">
        <v>1</v>
      </c>
      <c r="N1121" s="2" t="str">
        <f t="shared" si="68"/>
        <v>Feb_2023</v>
      </c>
      <c r="O1121" s="5">
        <f t="shared" si="69"/>
        <v>23</v>
      </c>
      <c r="P1121" s="5" t="str">
        <f t="shared" si="70"/>
        <v>No</v>
      </c>
      <c r="Q1121" s="2" t="str">
        <f t="shared" si="71"/>
        <v>0-1 min</v>
      </c>
    </row>
    <row r="1122" spans="2:17" x14ac:dyDescent="0.25">
      <c r="B1122" s="2" t="s">
        <v>13155</v>
      </c>
      <c r="C1122" s="2" t="s">
        <v>6763</v>
      </c>
      <c r="D1122" s="2" t="s">
        <v>6764</v>
      </c>
      <c r="E1122" s="2" t="s">
        <v>6765</v>
      </c>
      <c r="F1122" s="2" t="s">
        <v>763</v>
      </c>
      <c r="G1122" s="2" t="s">
        <v>678</v>
      </c>
      <c r="H1122" s="2" t="s">
        <v>6766</v>
      </c>
      <c r="I1122" s="2">
        <v>58914</v>
      </c>
      <c r="J1122" s="2">
        <v>4986</v>
      </c>
      <c r="K1122" s="2">
        <v>23</v>
      </c>
      <c r="L1122" s="2" t="s">
        <v>3</v>
      </c>
      <c r="M1122" s="2" t="b">
        <v>0</v>
      </c>
      <c r="N1122" s="2" t="str">
        <f t="shared" si="68"/>
        <v>Feb_2023</v>
      </c>
      <c r="O1122" s="5">
        <f t="shared" si="69"/>
        <v>10876</v>
      </c>
      <c r="P1122" s="5" t="str">
        <f t="shared" si="70"/>
        <v>No</v>
      </c>
      <c r="Q1122" s="2" t="str">
        <f t="shared" si="71"/>
        <v>-</v>
      </c>
    </row>
    <row r="1123" spans="2:17" x14ac:dyDescent="0.25">
      <c r="B1123" s="2" t="s">
        <v>13155</v>
      </c>
      <c r="C1123" s="2" t="s">
        <v>6767</v>
      </c>
      <c r="D1123" s="2" t="s">
        <v>6768</v>
      </c>
      <c r="E1123" s="2" t="s">
        <v>6769</v>
      </c>
      <c r="F1123" s="2" t="s">
        <v>6770</v>
      </c>
      <c r="G1123" s="2" t="s">
        <v>6771</v>
      </c>
      <c r="H1123" s="2" t="s">
        <v>6772</v>
      </c>
      <c r="I1123" s="2">
        <v>72822</v>
      </c>
      <c r="J1123" s="2">
        <v>7086</v>
      </c>
      <c r="K1123" s="2">
        <v>24</v>
      </c>
      <c r="L1123" s="2" t="s">
        <v>3</v>
      </c>
      <c r="M1123" s="2" t="b">
        <v>0</v>
      </c>
      <c r="N1123" s="2" t="str">
        <f t="shared" si="68"/>
        <v>Feb_2023</v>
      </c>
      <c r="O1123" s="5">
        <f t="shared" si="69"/>
        <v>15431</v>
      </c>
      <c r="P1123" s="5" t="str">
        <f t="shared" si="70"/>
        <v>No</v>
      </c>
      <c r="Q1123" s="2" t="str">
        <f t="shared" si="71"/>
        <v>-</v>
      </c>
    </row>
    <row r="1124" spans="2:17" x14ac:dyDescent="0.25">
      <c r="B1124" s="2" t="s">
        <v>13155</v>
      </c>
      <c r="C1124" s="2" t="s">
        <v>6773</v>
      </c>
      <c r="D1124" s="2" t="s">
        <v>6774</v>
      </c>
      <c r="E1124" s="2" t="s">
        <v>6775</v>
      </c>
      <c r="F1124" s="2" t="s">
        <v>767</v>
      </c>
      <c r="G1124" s="2" t="s">
        <v>6776</v>
      </c>
      <c r="H1124" s="2" t="s">
        <v>6777</v>
      </c>
      <c r="I1124" s="2">
        <v>60973</v>
      </c>
      <c r="J1124" s="2">
        <v>5403</v>
      </c>
      <c r="K1124" s="2">
        <v>36</v>
      </c>
      <c r="L1124" s="2" t="s">
        <v>3</v>
      </c>
      <c r="M1124" s="2" t="b">
        <v>0</v>
      </c>
      <c r="N1124" s="2" t="str">
        <f t="shared" si="68"/>
        <v>Feb_2023</v>
      </c>
      <c r="O1124" s="5">
        <f t="shared" si="69"/>
        <v>14942</v>
      </c>
      <c r="P1124" s="5" t="str">
        <f t="shared" si="70"/>
        <v>No</v>
      </c>
      <c r="Q1124" s="2" t="str">
        <f t="shared" si="71"/>
        <v>-</v>
      </c>
    </row>
    <row r="1125" spans="2:17" x14ac:dyDescent="0.25">
      <c r="B1125" s="2" t="s">
        <v>13155</v>
      </c>
      <c r="C1125" s="2" t="s">
        <v>6778</v>
      </c>
      <c r="D1125" s="2" t="s">
        <v>6779</v>
      </c>
      <c r="E1125" s="2" t="s">
        <v>6780</v>
      </c>
      <c r="F1125" s="2" t="s">
        <v>6781</v>
      </c>
      <c r="G1125" s="2" t="s">
        <v>6782</v>
      </c>
      <c r="H1125" s="2" t="s">
        <v>6783</v>
      </c>
      <c r="I1125" s="2">
        <v>64429</v>
      </c>
      <c r="J1125" s="2">
        <v>6857</v>
      </c>
      <c r="K1125" s="2">
        <v>16</v>
      </c>
      <c r="L1125" s="2" t="s">
        <v>3</v>
      </c>
      <c r="M1125" s="2" t="b">
        <v>0</v>
      </c>
      <c r="N1125" s="2" t="str">
        <f t="shared" si="68"/>
        <v>Feb_2023</v>
      </c>
      <c r="O1125" s="5">
        <f t="shared" si="69"/>
        <v>15101</v>
      </c>
      <c r="P1125" s="5" t="str">
        <f t="shared" si="70"/>
        <v>No</v>
      </c>
      <c r="Q1125" s="2" t="str">
        <f t="shared" si="71"/>
        <v>-</v>
      </c>
    </row>
    <row r="1126" spans="2:17" x14ac:dyDescent="0.25">
      <c r="B1126" s="2" t="s">
        <v>13155</v>
      </c>
      <c r="C1126" s="2" t="s">
        <v>6784</v>
      </c>
      <c r="D1126" s="2" t="s">
        <v>6785</v>
      </c>
      <c r="E1126" s="2" t="s">
        <v>6786</v>
      </c>
      <c r="F1126" s="2" t="s">
        <v>770</v>
      </c>
      <c r="G1126" s="2" t="s">
        <v>6787</v>
      </c>
      <c r="H1126" s="2" t="s">
        <v>329</v>
      </c>
      <c r="I1126" s="2">
        <v>97617</v>
      </c>
      <c r="J1126" s="2">
        <v>8111</v>
      </c>
      <c r="K1126" s="2">
        <v>26</v>
      </c>
      <c r="L1126" s="2" t="s">
        <v>7</v>
      </c>
      <c r="M1126" s="2" t="b">
        <v>1</v>
      </c>
      <c r="N1126" s="2" t="str">
        <f t="shared" si="68"/>
        <v>Feb_2023</v>
      </c>
      <c r="O1126" s="5">
        <f t="shared" si="69"/>
        <v>51</v>
      </c>
      <c r="P1126" s="5" t="str">
        <f t="shared" si="70"/>
        <v>No</v>
      </c>
      <c r="Q1126" s="2" t="str">
        <f t="shared" si="71"/>
        <v>0-1 min</v>
      </c>
    </row>
    <row r="1127" spans="2:17" x14ac:dyDescent="0.25">
      <c r="B1127" s="2" t="s">
        <v>13155</v>
      </c>
      <c r="C1127" s="2" t="s">
        <v>6788</v>
      </c>
      <c r="D1127" s="2" t="s">
        <v>6789</v>
      </c>
      <c r="E1127" s="2" t="s">
        <v>6790</v>
      </c>
      <c r="F1127" s="2" t="s">
        <v>770</v>
      </c>
      <c r="G1127" s="2" t="s">
        <v>82</v>
      </c>
      <c r="H1127" s="2" t="s">
        <v>810</v>
      </c>
      <c r="I1127" s="2">
        <v>96541</v>
      </c>
      <c r="J1127" s="2">
        <v>10202</v>
      </c>
      <c r="K1127" s="2">
        <v>97</v>
      </c>
      <c r="L1127" s="2" t="s">
        <v>7</v>
      </c>
      <c r="M1127" s="2" t="b">
        <v>0</v>
      </c>
      <c r="N1127" s="2" t="str">
        <f t="shared" si="68"/>
        <v>Feb_2023</v>
      </c>
      <c r="O1127" s="5">
        <f t="shared" si="69"/>
        <v>734</v>
      </c>
      <c r="P1127" s="5" t="str">
        <f t="shared" si="70"/>
        <v>No</v>
      </c>
      <c r="Q1127" s="2" t="str">
        <f t="shared" si="71"/>
        <v>10-15 min</v>
      </c>
    </row>
    <row r="1128" spans="2:17" x14ac:dyDescent="0.25">
      <c r="B1128" s="2" t="s">
        <v>13155</v>
      </c>
      <c r="C1128" s="2" t="s">
        <v>6791</v>
      </c>
      <c r="D1128" s="2" t="s">
        <v>6792</v>
      </c>
      <c r="E1128" s="2" t="s">
        <v>6793</v>
      </c>
      <c r="F1128" s="2" t="s">
        <v>6794</v>
      </c>
      <c r="G1128" s="2" t="s">
        <v>6795</v>
      </c>
      <c r="H1128" s="2" t="s">
        <v>6796</v>
      </c>
      <c r="I1128" s="2">
        <v>25124</v>
      </c>
      <c r="J1128" s="2">
        <v>3064</v>
      </c>
      <c r="K1128" s="2">
        <v>4</v>
      </c>
      <c r="L1128" s="2" t="s">
        <v>3</v>
      </c>
      <c r="M1128" s="2" t="b">
        <v>0</v>
      </c>
      <c r="N1128" s="2" t="str">
        <f t="shared" si="68"/>
        <v>Feb_2023</v>
      </c>
      <c r="O1128" s="5">
        <f t="shared" si="69"/>
        <v>4759</v>
      </c>
      <c r="P1128" s="5" t="str">
        <f t="shared" si="70"/>
        <v>No</v>
      </c>
      <c r="Q1128" s="2" t="str">
        <f t="shared" si="71"/>
        <v>-</v>
      </c>
    </row>
    <row r="1129" spans="2:17" x14ac:dyDescent="0.25">
      <c r="B1129" s="2" t="s">
        <v>13155</v>
      </c>
      <c r="C1129" s="2" t="s">
        <v>6797</v>
      </c>
      <c r="D1129" s="2" t="s">
        <v>6798</v>
      </c>
      <c r="E1129" s="2" t="s">
        <v>6799</v>
      </c>
      <c r="F1129" s="2" t="s">
        <v>6794</v>
      </c>
      <c r="G1129" s="2" t="s">
        <v>6800</v>
      </c>
      <c r="H1129" s="2" t="s">
        <v>6801</v>
      </c>
      <c r="I1129" s="2">
        <v>27010</v>
      </c>
      <c r="J1129" s="2">
        <v>3189</v>
      </c>
      <c r="K1129" s="2">
        <v>16</v>
      </c>
      <c r="L1129" s="2" t="s">
        <v>3</v>
      </c>
      <c r="M1129" s="2" t="b">
        <v>0</v>
      </c>
      <c r="N1129" s="2" t="str">
        <f t="shared" si="68"/>
        <v>Feb_2023</v>
      </c>
      <c r="O1129" s="5">
        <f t="shared" si="69"/>
        <v>4805</v>
      </c>
      <c r="P1129" s="5" t="str">
        <f t="shared" si="70"/>
        <v>No</v>
      </c>
      <c r="Q1129" s="2" t="str">
        <f t="shared" si="71"/>
        <v>-</v>
      </c>
    </row>
    <row r="1130" spans="2:17" x14ac:dyDescent="0.25">
      <c r="B1130" s="2" t="s">
        <v>13155</v>
      </c>
      <c r="C1130" s="2" t="s">
        <v>6802</v>
      </c>
      <c r="D1130" s="2" t="s">
        <v>6803</v>
      </c>
      <c r="E1130" s="2" t="s">
        <v>6804</v>
      </c>
      <c r="F1130" s="2" t="s">
        <v>771</v>
      </c>
      <c r="G1130" s="2" t="s">
        <v>6805</v>
      </c>
      <c r="H1130" s="2" t="s">
        <v>6806</v>
      </c>
      <c r="I1130" s="2">
        <v>75976</v>
      </c>
      <c r="J1130" s="2">
        <v>7740</v>
      </c>
      <c r="K1130" s="2">
        <v>18</v>
      </c>
      <c r="L1130" s="2" t="s">
        <v>3</v>
      </c>
      <c r="M1130" s="2" t="b">
        <v>0</v>
      </c>
      <c r="N1130" s="2" t="str">
        <f t="shared" si="68"/>
        <v>Feb_2023</v>
      </c>
      <c r="O1130" s="5">
        <f t="shared" si="69"/>
        <v>13635</v>
      </c>
      <c r="P1130" s="5" t="str">
        <f t="shared" si="70"/>
        <v>No</v>
      </c>
      <c r="Q1130" s="2" t="str">
        <f t="shared" si="71"/>
        <v>-</v>
      </c>
    </row>
    <row r="1131" spans="2:17" x14ac:dyDescent="0.25">
      <c r="B1131" s="2" t="s">
        <v>13155</v>
      </c>
      <c r="C1131" s="2" t="s">
        <v>6807</v>
      </c>
      <c r="D1131" s="2" t="s">
        <v>6808</v>
      </c>
      <c r="E1131" s="2" t="s">
        <v>6809</v>
      </c>
      <c r="F1131" s="2" t="s">
        <v>6810</v>
      </c>
      <c r="G1131" s="2" t="s">
        <v>6811</v>
      </c>
      <c r="H1131" s="2" t="s">
        <v>6812</v>
      </c>
      <c r="I1131" s="2">
        <v>76036</v>
      </c>
      <c r="J1131" s="2">
        <v>6241</v>
      </c>
      <c r="K1131" s="2">
        <v>17</v>
      </c>
      <c r="L1131" s="2" t="s">
        <v>3</v>
      </c>
      <c r="M1131" s="2" t="b">
        <v>0</v>
      </c>
      <c r="N1131" s="2" t="str">
        <f t="shared" si="68"/>
        <v>Feb_2023</v>
      </c>
      <c r="O1131" s="5">
        <f t="shared" si="69"/>
        <v>14084</v>
      </c>
      <c r="P1131" s="5" t="str">
        <f t="shared" si="70"/>
        <v>No</v>
      </c>
      <c r="Q1131" s="2" t="str">
        <f t="shared" si="71"/>
        <v>-</v>
      </c>
    </row>
    <row r="1132" spans="2:17" x14ac:dyDescent="0.25">
      <c r="B1132" s="2" t="s">
        <v>13155</v>
      </c>
      <c r="C1132" s="2" t="s">
        <v>6813</v>
      </c>
      <c r="D1132" s="2" t="s">
        <v>6814</v>
      </c>
      <c r="E1132" s="2" t="s">
        <v>6815</v>
      </c>
      <c r="F1132" s="2" t="s">
        <v>6816</v>
      </c>
      <c r="G1132" s="2" t="s">
        <v>726</v>
      </c>
      <c r="H1132" s="2" t="s">
        <v>3730</v>
      </c>
      <c r="I1132" s="2">
        <v>89065</v>
      </c>
      <c r="J1132" s="2">
        <v>7214</v>
      </c>
      <c r="K1132" s="2">
        <v>16</v>
      </c>
      <c r="L1132" s="2" t="s">
        <v>3</v>
      </c>
      <c r="M1132" s="2" t="b">
        <v>0</v>
      </c>
      <c r="N1132" s="2" t="str">
        <f t="shared" si="68"/>
        <v>Feb_2023</v>
      </c>
      <c r="O1132" s="5">
        <f t="shared" si="69"/>
        <v>14310</v>
      </c>
      <c r="P1132" s="5" t="str">
        <f t="shared" si="70"/>
        <v>Yes</v>
      </c>
      <c r="Q1132" s="2" t="str">
        <f t="shared" si="71"/>
        <v>-</v>
      </c>
    </row>
    <row r="1133" spans="2:17" x14ac:dyDescent="0.25">
      <c r="B1133" s="2" t="s">
        <v>13155</v>
      </c>
      <c r="C1133" s="2" t="s">
        <v>6817</v>
      </c>
      <c r="D1133" s="2" t="s">
        <v>6818</v>
      </c>
      <c r="E1133" s="2" t="s">
        <v>6819</v>
      </c>
      <c r="F1133" s="2" t="s">
        <v>772</v>
      </c>
      <c r="G1133" s="2" t="s">
        <v>6820</v>
      </c>
      <c r="H1133" s="2" t="s">
        <v>6821</v>
      </c>
      <c r="I1133" s="2">
        <v>64405</v>
      </c>
      <c r="J1133" s="2">
        <v>6849</v>
      </c>
      <c r="K1133" s="2">
        <v>17</v>
      </c>
      <c r="L1133" s="2" t="s">
        <v>7</v>
      </c>
      <c r="M1133" s="2" t="b">
        <v>1</v>
      </c>
      <c r="N1133" s="2" t="str">
        <f t="shared" si="68"/>
        <v>Feb_2023</v>
      </c>
      <c r="O1133" s="5">
        <f t="shared" si="69"/>
        <v>24</v>
      </c>
      <c r="P1133" s="5" t="str">
        <f t="shared" si="70"/>
        <v>No</v>
      </c>
      <c r="Q1133" s="2" t="str">
        <f t="shared" si="71"/>
        <v>0-1 min</v>
      </c>
    </row>
    <row r="1134" spans="2:17" x14ac:dyDescent="0.25">
      <c r="B1134" s="2" t="s">
        <v>13155</v>
      </c>
      <c r="C1134" s="2" t="s">
        <v>6822</v>
      </c>
      <c r="D1134" s="2" t="s">
        <v>6823</v>
      </c>
      <c r="E1134" s="2" t="s">
        <v>6824</v>
      </c>
      <c r="F1134" s="2" t="s">
        <v>772</v>
      </c>
      <c r="G1134" s="2" t="s">
        <v>1139</v>
      </c>
      <c r="H1134" s="2" t="s">
        <v>6825</v>
      </c>
      <c r="I1134" s="2">
        <v>84353</v>
      </c>
      <c r="J1134" s="2">
        <v>7920</v>
      </c>
      <c r="K1134" s="2">
        <v>36</v>
      </c>
      <c r="L1134" s="2" t="s">
        <v>3</v>
      </c>
      <c r="M1134" s="2" t="b">
        <v>0</v>
      </c>
      <c r="N1134" s="2" t="str">
        <f t="shared" si="68"/>
        <v>Feb_2023</v>
      </c>
      <c r="O1134" s="5">
        <f t="shared" si="69"/>
        <v>14371</v>
      </c>
      <c r="P1134" s="5" t="str">
        <f t="shared" si="70"/>
        <v>No</v>
      </c>
      <c r="Q1134" s="2" t="str">
        <f t="shared" si="71"/>
        <v>-</v>
      </c>
    </row>
    <row r="1135" spans="2:17" x14ac:dyDescent="0.25">
      <c r="B1135" s="2" t="s">
        <v>13155</v>
      </c>
      <c r="C1135" s="2" t="s">
        <v>6826</v>
      </c>
      <c r="D1135" s="2" t="s">
        <v>6827</v>
      </c>
      <c r="E1135" s="2" t="s">
        <v>6828</v>
      </c>
      <c r="F1135" s="2" t="s">
        <v>6829</v>
      </c>
      <c r="G1135" s="2" t="s">
        <v>6830</v>
      </c>
      <c r="H1135" s="2" t="s">
        <v>6831</v>
      </c>
      <c r="I1135" s="2">
        <v>95779</v>
      </c>
      <c r="J1135" s="2">
        <v>8700</v>
      </c>
      <c r="K1135" s="2">
        <v>18</v>
      </c>
      <c r="L1135" s="2" t="s">
        <v>3</v>
      </c>
      <c r="M1135" s="2" t="b">
        <v>0</v>
      </c>
      <c r="N1135" s="2" t="str">
        <f t="shared" si="68"/>
        <v>Feb_2023</v>
      </c>
      <c r="O1135" s="5">
        <f t="shared" si="69"/>
        <v>16606</v>
      </c>
      <c r="P1135" s="5" t="str">
        <f t="shared" si="70"/>
        <v>No</v>
      </c>
      <c r="Q1135" s="2" t="str">
        <f t="shared" si="71"/>
        <v>-</v>
      </c>
    </row>
    <row r="1136" spans="2:17" x14ac:dyDescent="0.25">
      <c r="B1136" s="2" t="s">
        <v>13155</v>
      </c>
      <c r="C1136" s="2" t="s">
        <v>6832</v>
      </c>
      <c r="D1136" s="2" t="s">
        <v>6833</v>
      </c>
      <c r="E1136" s="2" t="s">
        <v>6834</v>
      </c>
      <c r="F1136" s="2" t="s">
        <v>774</v>
      </c>
      <c r="G1136" s="2" t="s">
        <v>764</v>
      </c>
      <c r="H1136" s="2" t="s">
        <v>6835</v>
      </c>
      <c r="I1136" s="2">
        <v>97942</v>
      </c>
      <c r="J1136" s="2">
        <v>12348</v>
      </c>
      <c r="K1136" s="2">
        <v>91</v>
      </c>
      <c r="L1136" s="2" t="s">
        <v>7</v>
      </c>
      <c r="M1136" s="2" t="b">
        <v>0</v>
      </c>
      <c r="N1136" s="2" t="str">
        <f t="shared" si="68"/>
        <v>Jan_2023</v>
      </c>
      <c r="O1136" s="5">
        <f t="shared" si="69"/>
        <v>494</v>
      </c>
      <c r="P1136" s="5" t="str">
        <f t="shared" si="70"/>
        <v>No</v>
      </c>
      <c r="Q1136" s="2" t="str">
        <f t="shared" si="71"/>
        <v>5-10 min</v>
      </c>
    </row>
    <row r="1137" spans="2:17" x14ac:dyDescent="0.25">
      <c r="B1137" s="2" t="s">
        <v>13155</v>
      </c>
      <c r="C1137" s="2" t="s">
        <v>6836</v>
      </c>
      <c r="D1137" s="2" t="s">
        <v>6837</v>
      </c>
      <c r="E1137" s="2" t="s">
        <v>6838</v>
      </c>
      <c r="F1137" s="2" t="s">
        <v>6839</v>
      </c>
      <c r="G1137" s="2" t="s">
        <v>6840</v>
      </c>
      <c r="H1137" s="2" t="s">
        <v>6841</v>
      </c>
      <c r="I1137" s="2">
        <v>78308</v>
      </c>
      <c r="J1137" s="2">
        <v>6519</v>
      </c>
      <c r="K1137" s="2">
        <v>24</v>
      </c>
      <c r="L1137" s="2" t="s">
        <v>3</v>
      </c>
      <c r="M1137" s="2" t="b">
        <v>0</v>
      </c>
      <c r="N1137" s="2" t="str">
        <f t="shared" si="68"/>
        <v>Jan_2023</v>
      </c>
      <c r="O1137" s="5">
        <f t="shared" si="69"/>
        <v>14461</v>
      </c>
      <c r="P1137" s="5" t="str">
        <f t="shared" si="70"/>
        <v>No</v>
      </c>
      <c r="Q1137" s="2" t="str">
        <f t="shared" si="71"/>
        <v>-</v>
      </c>
    </row>
    <row r="1138" spans="2:17" x14ac:dyDescent="0.25">
      <c r="B1138" s="2" t="s">
        <v>13155</v>
      </c>
      <c r="C1138" s="2" t="s">
        <v>6842</v>
      </c>
      <c r="D1138" s="2" t="s">
        <v>6843</v>
      </c>
      <c r="E1138" s="2" t="s">
        <v>6844</v>
      </c>
      <c r="F1138" s="2" t="s">
        <v>6845</v>
      </c>
      <c r="G1138" s="2" t="s">
        <v>6197</v>
      </c>
      <c r="H1138" s="2" t="s">
        <v>454</v>
      </c>
      <c r="I1138" s="2">
        <v>225747</v>
      </c>
      <c r="J1138" s="2">
        <v>21766</v>
      </c>
      <c r="K1138" s="2">
        <v>24</v>
      </c>
      <c r="L1138" s="2" t="s">
        <v>7</v>
      </c>
      <c r="M1138" s="2" t="b">
        <v>1</v>
      </c>
      <c r="N1138" s="2" t="str">
        <f t="shared" si="68"/>
        <v>Jan_2023</v>
      </c>
      <c r="O1138" s="5">
        <f t="shared" si="69"/>
        <v>55</v>
      </c>
      <c r="P1138" s="5" t="str">
        <f t="shared" si="70"/>
        <v>No</v>
      </c>
      <c r="Q1138" s="2" t="str">
        <f t="shared" si="71"/>
        <v>0-1 min</v>
      </c>
    </row>
    <row r="1139" spans="2:17" x14ac:dyDescent="0.25">
      <c r="B1139" s="2" t="s">
        <v>13155</v>
      </c>
      <c r="C1139" s="2" t="s">
        <v>6846</v>
      </c>
      <c r="D1139" s="2" t="s">
        <v>6847</v>
      </c>
      <c r="E1139" s="2" t="s">
        <v>6848</v>
      </c>
      <c r="F1139" s="2" t="s">
        <v>6845</v>
      </c>
      <c r="G1139" s="2" t="s">
        <v>6849</v>
      </c>
      <c r="H1139" s="2" t="s">
        <v>1665</v>
      </c>
      <c r="I1139" s="2">
        <v>79797</v>
      </c>
      <c r="J1139" s="2">
        <v>9048</v>
      </c>
      <c r="K1139" s="2">
        <v>39</v>
      </c>
      <c r="L1139" s="2" t="s">
        <v>3</v>
      </c>
      <c r="M1139" s="2" t="b">
        <v>0</v>
      </c>
      <c r="N1139" s="2" t="str">
        <f t="shared" si="68"/>
        <v>Jan_2023</v>
      </c>
      <c r="O1139" s="5">
        <f t="shared" si="69"/>
        <v>12673</v>
      </c>
      <c r="P1139" s="5" t="str">
        <f t="shared" si="70"/>
        <v>No</v>
      </c>
      <c r="Q1139" s="2" t="str">
        <f t="shared" si="71"/>
        <v>-</v>
      </c>
    </row>
    <row r="1140" spans="2:17" x14ac:dyDescent="0.25">
      <c r="B1140" s="2" t="s">
        <v>13155</v>
      </c>
      <c r="C1140" s="2" t="s">
        <v>6850</v>
      </c>
      <c r="D1140" s="2" t="s">
        <v>6847</v>
      </c>
      <c r="E1140" s="2" t="s">
        <v>6851</v>
      </c>
      <c r="F1140" s="2" t="s">
        <v>775</v>
      </c>
      <c r="G1140" s="2" t="s">
        <v>6852</v>
      </c>
      <c r="H1140" s="2" t="s">
        <v>6853</v>
      </c>
      <c r="I1140" s="2">
        <v>11573</v>
      </c>
      <c r="J1140" s="2">
        <v>1513</v>
      </c>
      <c r="K1140" s="2">
        <v>30</v>
      </c>
      <c r="L1140" s="2" t="s">
        <v>3</v>
      </c>
      <c r="M1140" s="2" t="b">
        <v>0</v>
      </c>
      <c r="N1140" s="2" t="str">
        <f t="shared" si="68"/>
        <v>Jan_2023</v>
      </c>
      <c r="O1140" s="5">
        <f t="shared" si="69"/>
        <v>1259</v>
      </c>
      <c r="P1140" s="5" t="str">
        <f t="shared" si="70"/>
        <v>No</v>
      </c>
      <c r="Q1140" s="2" t="str">
        <f t="shared" si="71"/>
        <v>-</v>
      </c>
    </row>
    <row r="1141" spans="2:17" x14ac:dyDescent="0.25">
      <c r="B1141" s="2" t="s">
        <v>13155</v>
      </c>
      <c r="C1141" s="2" t="s">
        <v>6854</v>
      </c>
      <c r="D1141" s="2" t="s">
        <v>6855</v>
      </c>
      <c r="E1141" s="2" t="s">
        <v>6856</v>
      </c>
      <c r="F1141" s="2" t="s">
        <v>775</v>
      </c>
      <c r="G1141" s="2" t="s">
        <v>6857</v>
      </c>
      <c r="H1141" s="2" t="s">
        <v>6858</v>
      </c>
      <c r="I1141" s="2">
        <v>59481</v>
      </c>
      <c r="J1141" s="2">
        <v>5693</v>
      </c>
      <c r="K1141" s="2">
        <v>29</v>
      </c>
      <c r="L1141" s="2" t="s">
        <v>3</v>
      </c>
      <c r="M1141" s="2" t="b">
        <v>0</v>
      </c>
      <c r="N1141" s="2" t="str">
        <f t="shared" si="68"/>
        <v>Jan_2023</v>
      </c>
      <c r="O1141" s="5">
        <f t="shared" si="69"/>
        <v>14577</v>
      </c>
      <c r="P1141" s="5" t="str">
        <f t="shared" si="70"/>
        <v>No</v>
      </c>
      <c r="Q1141" s="2" t="str">
        <f t="shared" si="71"/>
        <v>-</v>
      </c>
    </row>
    <row r="1142" spans="2:17" x14ac:dyDescent="0.25">
      <c r="B1142" s="2" t="s">
        <v>13155</v>
      </c>
      <c r="C1142" s="2" t="s">
        <v>6859</v>
      </c>
      <c r="D1142" s="2" t="s">
        <v>6860</v>
      </c>
      <c r="E1142" s="2" t="s">
        <v>6861</v>
      </c>
      <c r="F1142" s="2" t="s">
        <v>6862</v>
      </c>
      <c r="G1142" s="2" t="s">
        <v>6863</v>
      </c>
      <c r="H1142" s="2" t="s">
        <v>6864</v>
      </c>
      <c r="I1142" s="2">
        <v>68448</v>
      </c>
      <c r="J1142" s="2">
        <v>7652</v>
      </c>
      <c r="K1142" s="2">
        <v>19</v>
      </c>
      <c r="L1142" s="2" t="s">
        <v>3</v>
      </c>
      <c r="M1142" s="2" t="b">
        <v>0</v>
      </c>
      <c r="N1142" s="2" t="str">
        <f t="shared" si="68"/>
        <v>Jan_2023</v>
      </c>
      <c r="O1142" s="5">
        <f t="shared" si="69"/>
        <v>14592</v>
      </c>
      <c r="P1142" s="5" t="str">
        <f t="shared" si="70"/>
        <v>No</v>
      </c>
      <c r="Q1142" s="2" t="str">
        <f t="shared" si="71"/>
        <v>-</v>
      </c>
    </row>
    <row r="1143" spans="2:17" x14ac:dyDescent="0.25">
      <c r="B1143" s="2" t="s">
        <v>13155</v>
      </c>
      <c r="C1143" s="2" t="s">
        <v>6865</v>
      </c>
      <c r="D1143" s="2" t="s">
        <v>6866</v>
      </c>
      <c r="E1143" s="2" t="s">
        <v>6867</v>
      </c>
      <c r="F1143" s="2" t="s">
        <v>776</v>
      </c>
      <c r="G1143" s="2" t="s">
        <v>6868</v>
      </c>
      <c r="H1143" s="2" t="s">
        <v>102</v>
      </c>
      <c r="I1143" s="2">
        <v>83573</v>
      </c>
      <c r="J1143" s="2">
        <v>10411</v>
      </c>
      <c r="K1143" s="2">
        <v>101</v>
      </c>
      <c r="L1143" s="2" t="s">
        <v>7</v>
      </c>
      <c r="M1143" s="2" t="b">
        <v>0</v>
      </c>
      <c r="N1143" s="2" t="str">
        <f t="shared" si="68"/>
        <v>Jan_2023</v>
      </c>
      <c r="O1143" s="5">
        <f t="shared" si="69"/>
        <v>600</v>
      </c>
      <c r="P1143" s="5" t="str">
        <f t="shared" si="70"/>
        <v>No</v>
      </c>
      <c r="Q1143" s="2" t="str">
        <f t="shared" si="71"/>
        <v>5-10 min</v>
      </c>
    </row>
    <row r="1144" spans="2:17" x14ac:dyDescent="0.25">
      <c r="B1144" s="2" t="s">
        <v>13155</v>
      </c>
      <c r="C1144" s="2" t="s">
        <v>6869</v>
      </c>
      <c r="D1144" s="2" t="s">
        <v>6870</v>
      </c>
      <c r="E1144" s="2" t="s">
        <v>6871</v>
      </c>
      <c r="F1144" s="2" t="s">
        <v>776</v>
      </c>
      <c r="G1144" s="2" t="s">
        <v>6872</v>
      </c>
      <c r="H1144" s="2" t="s">
        <v>6873</v>
      </c>
      <c r="I1144" s="2">
        <v>79796</v>
      </c>
      <c r="J1144" s="2">
        <v>8046</v>
      </c>
      <c r="K1144" s="2">
        <v>11</v>
      </c>
      <c r="L1144" s="2" t="s">
        <v>3</v>
      </c>
      <c r="M1144" s="2" t="b">
        <v>0</v>
      </c>
      <c r="N1144" s="2" t="str">
        <f t="shared" si="68"/>
        <v>Jan_2023</v>
      </c>
      <c r="O1144" s="5">
        <f t="shared" si="69"/>
        <v>14824</v>
      </c>
      <c r="P1144" s="5" t="str">
        <f t="shared" si="70"/>
        <v>No</v>
      </c>
      <c r="Q1144" s="2" t="str">
        <f t="shared" si="71"/>
        <v>-</v>
      </c>
    </row>
    <row r="1145" spans="2:17" x14ac:dyDescent="0.25">
      <c r="B1145" s="2" t="s">
        <v>13155</v>
      </c>
      <c r="C1145" s="2" t="s">
        <v>6874</v>
      </c>
      <c r="D1145" s="2" t="s">
        <v>6875</v>
      </c>
      <c r="E1145" s="2" t="s">
        <v>6876</v>
      </c>
      <c r="F1145" s="2" t="s">
        <v>777</v>
      </c>
      <c r="G1145" s="2" t="s">
        <v>6877</v>
      </c>
      <c r="H1145" s="2" t="s">
        <v>6878</v>
      </c>
      <c r="I1145" s="2">
        <v>107306</v>
      </c>
      <c r="J1145" s="2">
        <v>9164</v>
      </c>
      <c r="K1145" s="2">
        <v>35</v>
      </c>
      <c r="L1145" s="2" t="s">
        <v>3</v>
      </c>
      <c r="M1145" s="2" t="b">
        <v>0</v>
      </c>
      <c r="N1145" s="2" t="str">
        <f t="shared" si="68"/>
        <v>Jan_2023</v>
      </c>
      <c r="O1145" s="5">
        <f t="shared" si="69"/>
        <v>20139</v>
      </c>
      <c r="P1145" s="5" t="str">
        <f t="shared" si="70"/>
        <v>No</v>
      </c>
      <c r="Q1145" s="2" t="str">
        <f t="shared" si="71"/>
        <v>-</v>
      </c>
    </row>
    <row r="1146" spans="2:17" x14ac:dyDescent="0.25">
      <c r="B1146" s="2" t="s">
        <v>13155</v>
      </c>
      <c r="C1146" s="2" t="s">
        <v>6879</v>
      </c>
      <c r="D1146" s="2" t="s">
        <v>6880</v>
      </c>
      <c r="E1146" s="2" t="s">
        <v>6881</v>
      </c>
      <c r="F1146" s="2" t="s">
        <v>6882</v>
      </c>
      <c r="G1146" s="2" t="s">
        <v>6883</v>
      </c>
      <c r="H1146" s="2" t="s">
        <v>6884</v>
      </c>
      <c r="I1146" s="2">
        <v>167201</v>
      </c>
      <c r="J1146" s="2">
        <v>15348</v>
      </c>
      <c r="K1146" s="2">
        <v>99</v>
      </c>
      <c r="L1146" s="2" t="s">
        <v>7</v>
      </c>
      <c r="M1146" s="2" t="b">
        <v>0</v>
      </c>
      <c r="N1146" s="2" t="str">
        <f t="shared" si="68"/>
        <v>Jan_2023</v>
      </c>
      <c r="O1146" s="5">
        <f t="shared" si="69"/>
        <v>484</v>
      </c>
      <c r="P1146" s="5" t="str">
        <f t="shared" si="70"/>
        <v>No</v>
      </c>
      <c r="Q1146" s="2" t="str">
        <f t="shared" si="71"/>
        <v>5-10 min</v>
      </c>
    </row>
    <row r="1147" spans="2:17" x14ac:dyDescent="0.25">
      <c r="B1147" s="2" t="s">
        <v>13155</v>
      </c>
      <c r="C1147" s="2" t="s">
        <v>6885</v>
      </c>
      <c r="D1147" s="2" t="s">
        <v>6886</v>
      </c>
      <c r="E1147" s="2" t="s">
        <v>6887</v>
      </c>
      <c r="F1147" s="2" t="s">
        <v>6882</v>
      </c>
      <c r="G1147" s="2" t="s">
        <v>6888</v>
      </c>
      <c r="H1147" s="2" t="s">
        <v>1554</v>
      </c>
      <c r="I1147" s="2">
        <v>36199</v>
      </c>
      <c r="J1147" s="2">
        <v>3846</v>
      </c>
      <c r="K1147" s="2">
        <v>13</v>
      </c>
      <c r="L1147" s="2" t="s">
        <v>3</v>
      </c>
      <c r="M1147" s="2" t="b">
        <v>0</v>
      </c>
      <c r="N1147" s="2" t="str">
        <f t="shared" si="68"/>
        <v>Jan_2023</v>
      </c>
      <c r="O1147" s="5">
        <f t="shared" si="69"/>
        <v>11411</v>
      </c>
      <c r="P1147" s="5" t="str">
        <f t="shared" si="70"/>
        <v>No</v>
      </c>
      <c r="Q1147" s="2" t="str">
        <f t="shared" si="71"/>
        <v>-</v>
      </c>
    </row>
    <row r="1148" spans="2:17" x14ac:dyDescent="0.25">
      <c r="B1148" s="2" t="s">
        <v>13155</v>
      </c>
      <c r="C1148" s="2" t="s">
        <v>6889</v>
      </c>
      <c r="D1148" s="2" t="s">
        <v>6890</v>
      </c>
      <c r="E1148" s="2" t="s">
        <v>6891</v>
      </c>
      <c r="F1148" s="2" t="s">
        <v>6892</v>
      </c>
      <c r="G1148" s="2" t="s">
        <v>6893</v>
      </c>
      <c r="H1148" s="2" t="s">
        <v>1042</v>
      </c>
      <c r="I1148" s="2">
        <v>65946</v>
      </c>
      <c r="J1148" s="2">
        <v>5670</v>
      </c>
      <c r="K1148" s="2">
        <v>11</v>
      </c>
      <c r="L1148" s="2" t="s">
        <v>3</v>
      </c>
      <c r="M1148" s="2" t="b">
        <v>0</v>
      </c>
      <c r="N1148" s="2" t="str">
        <f t="shared" si="68"/>
        <v>Jan_2023</v>
      </c>
      <c r="O1148" s="5">
        <f t="shared" si="69"/>
        <v>12458</v>
      </c>
      <c r="P1148" s="5" t="str">
        <f t="shared" si="70"/>
        <v>No</v>
      </c>
      <c r="Q1148" s="2" t="str">
        <f t="shared" si="71"/>
        <v>-</v>
      </c>
    </row>
    <row r="1149" spans="2:17" x14ac:dyDescent="0.25">
      <c r="B1149" s="2" t="s">
        <v>13155</v>
      </c>
      <c r="C1149" s="2" t="s">
        <v>6894</v>
      </c>
      <c r="D1149" s="2" t="s">
        <v>6895</v>
      </c>
      <c r="E1149" s="2" t="s">
        <v>6896</v>
      </c>
      <c r="F1149" s="2" t="s">
        <v>6892</v>
      </c>
      <c r="G1149" s="2" t="s">
        <v>6897</v>
      </c>
      <c r="H1149" s="2" t="s">
        <v>6898</v>
      </c>
      <c r="I1149" s="2">
        <v>45044</v>
      </c>
      <c r="J1149" s="2">
        <v>4502</v>
      </c>
      <c r="K1149" s="2">
        <v>10</v>
      </c>
      <c r="L1149" s="2" t="s">
        <v>3</v>
      </c>
      <c r="M1149" s="2" t="b">
        <v>0</v>
      </c>
      <c r="N1149" s="2" t="str">
        <f t="shared" si="68"/>
        <v>Jan_2023</v>
      </c>
      <c r="O1149" s="5">
        <f t="shared" si="69"/>
        <v>13016</v>
      </c>
      <c r="P1149" s="5" t="str">
        <f t="shared" si="70"/>
        <v>No</v>
      </c>
      <c r="Q1149" s="2" t="str">
        <f t="shared" si="71"/>
        <v>-</v>
      </c>
    </row>
    <row r="1150" spans="2:17" x14ac:dyDescent="0.25">
      <c r="B1150" s="2" t="s">
        <v>13155</v>
      </c>
      <c r="C1150" s="2" t="s">
        <v>6899</v>
      </c>
      <c r="D1150" s="2" t="s">
        <v>6900</v>
      </c>
      <c r="E1150" s="2" t="s">
        <v>6901</v>
      </c>
      <c r="F1150" s="2" t="s">
        <v>779</v>
      </c>
      <c r="G1150" s="2" t="s">
        <v>6902</v>
      </c>
      <c r="H1150" s="2" t="s">
        <v>6903</v>
      </c>
      <c r="I1150" s="2">
        <v>79885</v>
      </c>
      <c r="J1150" s="2">
        <v>9193</v>
      </c>
      <c r="K1150" s="2">
        <v>14</v>
      </c>
      <c r="L1150" s="2" t="s">
        <v>3</v>
      </c>
      <c r="M1150" s="2" t="b">
        <v>0</v>
      </c>
      <c r="N1150" s="2" t="str">
        <f t="shared" si="68"/>
        <v>Jan_2023</v>
      </c>
      <c r="O1150" s="5">
        <f t="shared" si="69"/>
        <v>13405</v>
      </c>
      <c r="P1150" s="5" t="str">
        <f t="shared" si="70"/>
        <v>No</v>
      </c>
      <c r="Q1150" s="2" t="str">
        <f t="shared" si="71"/>
        <v>-</v>
      </c>
    </row>
    <row r="1151" spans="2:17" x14ac:dyDescent="0.25">
      <c r="B1151" s="2" t="s">
        <v>13155</v>
      </c>
      <c r="C1151" s="2" t="s">
        <v>6904</v>
      </c>
      <c r="D1151" s="2" t="s">
        <v>6905</v>
      </c>
      <c r="E1151" s="2" t="s">
        <v>6906</v>
      </c>
      <c r="F1151" s="2" t="s">
        <v>6907</v>
      </c>
      <c r="G1151" s="2" t="s">
        <v>6908</v>
      </c>
      <c r="H1151" s="2" t="s">
        <v>6909</v>
      </c>
      <c r="I1151" s="2">
        <v>80841</v>
      </c>
      <c r="J1151" s="2">
        <v>9740</v>
      </c>
      <c r="K1151" s="2">
        <v>38</v>
      </c>
      <c r="L1151" s="2" t="s">
        <v>3</v>
      </c>
      <c r="M1151" s="2" t="b">
        <v>0</v>
      </c>
      <c r="N1151" s="2" t="str">
        <f t="shared" si="68"/>
        <v>Jan_2023</v>
      </c>
      <c r="O1151" s="5">
        <f t="shared" si="69"/>
        <v>11259</v>
      </c>
      <c r="P1151" s="5" t="str">
        <f t="shared" si="70"/>
        <v>No</v>
      </c>
      <c r="Q1151" s="2" t="str">
        <f t="shared" si="71"/>
        <v>-</v>
      </c>
    </row>
    <row r="1152" spans="2:17" x14ac:dyDescent="0.25">
      <c r="B1152" s="2" t="s">
        <v>13155</v>
      </c>
      <c r="C1152" s="2" t="s">
        <v>6910</v>
      </c>
      <c r="D1152" s="2" t="s">
        <v>6911</v>
      </c>
      <c r="E1152" s="2" t="s">
        <v>6912</v>
      </c>
      <c r="F1152" s="2" t="s">
        <v>6913</v>
      </c>
      <c r="G1152" s="2" t="s">
        <v>6914</v>
      </c>
      <c r="H1152" s="2" t="s">
        <v>6915</v>
      </c>
      <c r="I1152" s="2">
        <v>72799</v>
      </c>
      <c r="J1152" s="2">
        <v>7348</v>
      </c>
      <c r="K1152" s="2">
        <v>24</v>
      </c>
      <c r="L1152" s="2" t="s">
        <v>3</v>
      </c>
      <c r="M1152" s="2" t="b">
        <v>0</v>
      </c>
      <c r="N1152" s="2" t="str">
        <f t="shared" si="68"/>
        <v>Jan_2023</v>
      </c>
      <c r="O1152" s="5">
        <f t="shared" si="69"/>
        <v>12954</v>
      </c>
      <c r="P1152" s="5" t="str">
        <f t="shared" si="70"/>
        <v>No</v>
      </c>
      <c r="Q1152" s="2" t="str">
        <f t="shared" si="71"/>
        <v>-</v>
      </c>
    </row>
    <row r="1153" spans="2:17" x14ac:dyDescent="0.25">
      <c r="B1153" s="2" t="s">
        <v>13155</v>
      </c>
      <c r="C1153" s="2" t="s">
        <v>6916</v>
      </c>
      <c r="D1153" s="2" t="s">
        <v>6917</v>
      </c>
      <c r="E1153" s="2" t="s">
        <v>6918</v>
      </c>
      <c r="F1153" s="2" t="s">
        <v>780</v>
      </c>
      <c r="G1153" s="2" t="s">
        <v>796</v>
      </c>
      <c r="H1153" s="2" t="s">
        <v>765</v>
      </c>
      <c r="I1153" s="2">
        <v>125197</v>
      </c>
      <c r="J1153" s="2">
        <v>14286</v>
      </c>
      <c r="K1153" s="2">
        <v>85</v>
      </c>
      <c r="L1153" s="2" t="s">
        <v>7</v>
      </c>
      <c r="M1153" s="2" t="b">
        <v>0</v>
      </c>
      <c r="N1153" s="2" t="str">
        <f t="shared" si="68"/>
        <v>Jan_2023</v>
      </c>
      <c r="O1153" s="5">
        <f t="shared" si="69"/>
        <v>552</v>
      </c>
      <c r="P1153" s="5" t="str">
        <f t="shared" si="70"/>
        <v>No</v>
      </c>
      <c r="Q1153" s="2" t="str">
        <f t="shared" si="71"/>
        <v>5-10 min</v>
      </c>
    </row>
    <row r="1154" spans="2:17" x14ac:dyDescent="0.25">
      <c r="B1154" s="2" t="s">
        <v>13155</v>
      </c>
      <c r="C1154" s="2" t="s">
        <v>6919</v>
      </c>
      <c r="D1154" s="2" t="s">
        <v>6920</v>
      </c>
      <c r="E1154" s="2" t="s">
        <v>6921</v>
      </c>
      <c r="F1154" s="2" t="s">
        <v>782</v>
      </c>
      <c r="G1154" s="2" t="s">
        <v>6922</v>
      </c>
      <c r="H1154" s="2" t="s">
        <v>6923</v>
      </c>
      <c r="I1154" s="2">
        <v>53519</v>
      </c>
      <c r="J1154" s="2">
        <v>4975</v>
      </c>
      <c r="K1154" s="2">
        <v>11</v>
      </c>
      <c r="L1154" s="2" t="s">
        <v>3</v>
      </c>
      <c r="M1154" s="2" t="b">
        <v>0</v>
      </c>
      <c r="N1154" s="2" t="str">
        <f t="shared" si="68"/>
        <v>Jan_2023</v>
      </c>
      <c r="O1154" s="5">
        <f t="shared" si="69"/>
        <v>12936</v>
      </c>
      <c r="P1154" s="5" t="str">
        <f t="shared" si="70"/>
        <v>No</v>
      </c>
      <c r="Q1154" s="2" t="str">
        <f t="shared" si="71"/>
        <v>-</v>
      </c>
    </row>
    <row r="1155" spans="2:17" x14ac:dyDescent="0.25">
      <c r="B1155" s="2" t="s">
        <v>13155</v>
      </c>
      <c r="C1155" s="2" t="s">
        <v>6924</v>
      </c>
      <c r="D1155" s="2" t="s">
        <v>6925</v>
      </c>
      <c r="E1155" s="2" t="s">
        <v>6926</v>
      </c>
      <c r="F1155" s="2" t="s">
        <v>783</v>
      </c>
      <c r="G1155" s="2" t="s">
        <v>6927</v>
      </c>
      <c r="H1155" s="2" t="s">
        <v>6928</v>
      </c>
      <c r="I1155" s="2">
        <v>95067</v>
      </c>
      <c r="J1155" s="2">
        <v>6647</v>
      </c>
      <c r="K1155" s="2">
        <v>27</v>
      </c>
      <c r="L1155" s="2" t="s">
        <v>3</v>
      </c>
      <c r="M1155" s="2" t="b">
        <v>0</v>
      </c>
      <c r="N1155" s="2" t="str">
        <f t="shared" ref="N1155:N1216" si="72">TEXT(F1155,"mmm")&amp;"_"&amp;YEAR(F1155)</f>
        <v>Jan_2023</v>
      </c>
      <c r="O1155" s="5">
        <f t="shared" si="69"/>
        <v>14076</v>
      </c>
      <c r="P1155" s="5" t="str">
        <f t="shared" si="70"/>
        <v>No</v>
      </c>
      <c r="Q1155" s="2" t="str">
        <f t="shared" si="71"/>
        <v>-</v>
      </c>
    </row>
    <row r="1156" spans="2:17" x14ac:dyDescent="0.25">
      <c r="B1156" s="2" t="s">
        <v>13155</v>
      </c>
      <c r="C1156" s="2" t="s">
        <v>6929</v>
      </c>
      <c r="D1156" s="2" t="s">
        <v>6930</v>
      </c>
      <c r="E1156" s="2" t="s">
        <v>6931</v>
      </c>
      <c r="F1156" s="2" t="s">
        <v>6932</v>
      </c>
      <c r="G1156" s="2" t="s">
        <v>6933</v>
      </c>
      <c r="H1156" s="2" t="s">
        <v>6934</v>
      </c>
      <c r="I1156" s="2">
        <v>125957</v>
      </c>
      <c r="J1156" s="2">
        <v>11853</v>
      </c>
      <c r="K1156" s="2">
        <v>50</v>
      </c>
      <c r="L1156" s="2" t="s">
        <v>7</v>
      </c>
      <c r="M1156" s="2" t="b">
        <v>0</v>
      </c>
      <c r="N1156" s="2" t="str">
        <f t="shared" si="72"/>
        <v>Jan_2023</v>
      </c>
      <c r="O1156" s="5">
        <f t="shared" ref="O1156:O1216" si="73">HOUR(H1156)*3600 + MINUTE(H1156)*60 + SECOND(H1156)</f>
        <v>577</v>
      </c>
      <c r="P1156" s="5" t="str">
        <f t="shared" ref="P1156:P1219" si="74">IF(ISNUMBER(SEARCH("watchparty", D1156)), "Yes", "No")</f>
        <v>No</v>
      </c>
      <c r="Q1156" s="2" t="str">
        <f t="shared" ref="Q1156:Q1216" si="75">IF(L1156="video",
    IF(VALUE(LEFT(H1156,2))*3600 + VALUE(MID(H1156,4,2))*60 + VALUE(RIGHT(H1156,2)) &lt;= 60, "0-1 min",
    IF(VALUE(LEFT(H1156,2))*3600 + VALUE(MID(H1156,4,2))*60 + VALUE(RIGHT(H1156,2)) &lt;= 300, "1-5 min",
    IF(VALUE(LEFT(H1156,2))*3600 + VALUE(MID(H1156,4,2))*60 + VALUE(RIGHT(H1156,2)) &lt;= 600, "5-10 min", IF(VALUE(LEFT(H1156,2))*3600 + VALUE(MID(H1156,4,2))*60 + VALUE(RIGHT(H1156,2)) &lt;= 900, "10-15 min",
    IF(VALUE(LEFT(H1156,2))*3600 + VALUE(MID(H1156,4,2))*60 + VALUE(RIGHT(H1156,2)) &lt;= 1200, "15-20 min", IF(VALUE(LEFT(H1156,2))*3600 + VALUE(MID(H1156,4,2))*60 + VALUE(RIGHT(H1156,2)) &lt;= 1800, "20-30 min",
    IF(VALUE(LEFT(H1156,2))*3600 + VALUE(MID(H1156,4,2))*60 + VALUE(RIGHT(H1156,2)) &lt;= 3600, "30-60 min",
    "60+ min"))))))), "-")</f>
        <v>5-10 min</v>
      </c>
    </row>
    <row r="1157" spans="2:17" x14ac:dyDescent="0.25">
      <c r="B1157" s="2" t="s">
        <v>13155</v>
      </c>
      <c r="C1157" s="2" t="s">
        <v>6935</v>
      </c>
      <c r="D1157" s="2" t="s">
        <v>6936</v>
      </c>
      <c r="E1157" s="2" t="s">
        <v>6937</v>
      </c>
      <c r="F1157" s="2" t="s">
        <v>6932</v>
      </c>
      <c r="G1157" s="2" t="s">
        <v>6938</v>
      </c>
      <c r="H1157" s="2" t="s">
        <v>6939</v>
      </c>
      <c r="I1157" s="2">
        <v>145168</v>
      </c>
      <c r="J1157" s="2">
        <v>9789</v>
      </c>
      <c r="K1157" s="2">
        <v>47</v>
      </c>
      <c r="L1157" s="2" t="s">
        <v>3</v>
      </c>
      <c r="M1157" s="2" t="b">
        <v>0</v>
      </c>
      <c r="N1157" s="2" t="str">
        <f t="shared" si="72"/>
        <v>Jan_2023</v>
      </c>
      <c r="O1157" s="5">
        <f t="shared" si="73"/>
        <v>41257</v>
      </c>
      <c r="P1157" s="5" t="str">
        <f t="shared" si="74"/>
        <v>No</v>
      </c>
      <c r="Q1157" s="2" t="str">
        <f t="shared" si="75"/>
        <v>-</v>
      </c>
    </row>
    <row r="1158" spans="2:17" x14ac:dyDescent="0.25">
      <c r="B1158" s="2" t="s">
        <v>13155</v>
      </c>
      <c r="C1158" s="2" t="s">
        <v>6940</v>
      </c>
      <c r="D1158" s="2" t="s">
        <v>6941</v>
      </c>
      <c r="E1158" s="2" t="s">
        <v>6942</v>
      </c>
      <c r="F1158" s="2" t="s">
        <v>784</v>
      </c>
      <c r="G1158" s="2" t="s">
        <v>6943</v>
      </c>
      <c r="H1158" s="2" t="s">
        <v>6944</v>
      </c>
      <c r="I1158" s="2">
        <v>42331</v>
      </c>
      <c r="J1158" s="2">
        <v>4629</v>
      </c>
      <c r="K1158" s="2">
        <v>8</v>
      </c>
      <c r="L1158" s="2" t="s">
        <v>3</v>
      </c>
      <c r="M1158" s="2" t="b">
        <v>0</v>
      </c>
      <c r="N1158" s="2" t="str">
        <f t="shared" si="72"/>
        <v>Jan_2023</v>
      </c>
      <c r="O1158" s="5">
        <f t="shared" si="73"/>
        <v>10626</v>
      </c>
      <c r="P1158" s="5" t="str">
        <f t="shared" si="74"/>
        <v>No</v>
      </c>
      <c r="Q1158" s="2" t="str">
        <f t="shared" si="75"/>
        <v>-</v>
      </c>
    </row>
    <row r="1159" spans="2:17" x14ac:dyDescent="0.25">
      <c r="B1159" s="2" t="s">
        <v>13155</v>
      </c>
      <c r="C1159" s="2" t="s">
        <v>6945</v>
      </c>
      <c r="D1159" s="2" t="s">
        <v>6946</v>
      </c>
      <c r="E1159" s="2" t="s">
        <v>6947</v>
      </c>
      <c r="F1159" s="2" t="s">
        <v>785</v>
      </c>
      <c r="G1159" s="2" t="s">
        <v>6948</v>
      </c>
      <c r="H1159" s="2" t="s">
        <v>6949</v>
      </c>
      <c r="I1159" s="2">
        <v>47711</v>
      </c>
      <c r="J1159" s="2">
        <v>4953</v>
      </c>
      <c r="K1159" s="2">
        <v>10</v>
      </c>
      <c r="L1159" s="2" t="s">
        <v>3</v>
      </c>
      <c r="M1159" s="2" t="b">
        <v>0</v>
      </c>
      <c r="N1159" s="2" t="str">
        <f t="shared" si="72"/>
        <v>Jan_2023</v>
      </c>
      <c r="O1159" s="5">
        <f t="shared" si="73"/>
        <v>8644</v>
      </c>
      <c r="P1159" s="5" t="str">
        <f t="shared" si="74"/>
        <v>No</v>
      </c>
      <c r="Q1159" s="2" t="str">
        <f t="shared" si="75"/>
        <v>-</v>
      </c>
    </row>
    <row r="1160" spans="2:17" x14ac:dyDescent="0.25">
      <c r="B1160" s="2" t="s">
        <v>13155</v>
      </c>
      <c r="C1160" s="2" t="s">
        <v>6950</v>
      </c>
      <c r="D1160" s="2" t="s">
        <v>6951</v>
      </c>
      <c r="E1160" s="2" t="s">
        <v>6952</v>
      </c>
      <c r="F1160" s="2" t="s">
        <v>785</v>
      </c>
      <c r="G1160" s="2" t="s">
        <v>6953</v>
      </c>
      <c r="H1160" s="2" t="s">
        <v>2069</v>
      </c>
      <c r="I1160" s="2">
        <v>56226</v>
      </c>
      <c r="J1160" s="2">
        <v>5956</v>
      </c>
      <c r="K1160" s="2">
        <v>13</v>
      </c>
      <c r="L1160" s="2" t="s">
        <v>3</v>
      </c>
      <c r="M1160" s="2" t="b">
        <v>0</v>
      </c>
      <c r="N1160" s="2" t="str">
        <f t="shared" si="72"/>
        <v>Jan_2023</v>
      </c>
      <c r="O1160" s="5">
        <f t="shared" si="73"/>
        <v>9206</v>
      </c>
      <c r="P1160" s="5" t="str">
        <f t="shared" si="74"/>
        <v>No</v>
      </c>
      <c r="Q1160" s="2" t="str">
        <f t="shared" si="75"/>
        <v>-</v>
      </c>
    </row>
    <row r="1161" spans="2:17" x14ac:dyDescent="0.25">
      <c r="B1161" s="2" t="s">
        <v>13155</v>
      </c>
      <c r="C1161" s="2" t="s">
        <v>6954</v>
      </c>
      <c r="D1161" s="2" t="s">
        <v>6955</v>
      </c>
      <c r="E1161" s="2" t="s">
        <v>6956</v>
      </c>
      <c r="F1161" s="2" t="s">
        <v>786</v>
      </c>
      <c r="G1161" s="2" t="s">
        <v>6957</v>
      </c>
      <c r="H1161" s="2" t="s">
        <v>6958</v>
      </c>
      <c r="I1161" s="2">
        <v>30333</v>
      </c>
      <c r="J1161" s="2">
        <v>2592</v>
      </c>
      <c r="K1161" s="2">
        <v>10</v>
      </c>
      <c r="L1161" s="2" t="s">
        <v>3</v>
      </c>
      <c r="M1161" s="2" t="b">
        <v>0</v>
      </c>
      <c r="N1161" s="2" t="str">
        <f t="shared" si="72"/>
        <v>Jan_2023</v>
      </c>
      <c r="O1161" s="5">
        <f t="shared" si="73"/>
        <v>8085</v>
      </c>
      <c r="P1161" s="5" t="str">
        <f t="shared" si="74"/>
        <v>No</v>
      </c>
      <c r="Q1161" s="2" t="str">
        <f t="shared" si="75"/>
        <v>-</v>
      </c>
    </row>
    <row r="1162" spans="2:17" x14ac:dyDescent="0.25">
      <c r="B1162" s="2" t="s">
        <v>13155</v>
      </c>
      <c r="C1162" s="2" t="s">
        <v>6959</v>
      </c>
      <c r="D1162" s="2" t="s">
        <v>6960</v>
      </c>
      <c r="E1162" s="2" t="s">
        <v>6961</v>
      </c>
      <c r="F1162" s="2" t="s">
        <v>786</v>
      </c>
      <c r="G1162" s="2" t="s">
        <v>6962</v>
      </c>
      <c r="H1162" s="2" t="s">
        <v>6963</v>
      </c>
      <c r="I1162" s="2">
        <v>30446</v>
      </c>
      <c r="J1162" s="2">
        <v>3823</v>
      </c>
      <c r="K1162" s="2">
        <v>20</v>
      </c>
      <c r="L1162" s="2" t="s">
        <v>3</v>
      </c>
      <c r="M1162" s="2" t="b">
        <v>0</v>
      </c>
      <c r="N1162" s="2" t="str">
        <f t="shared" si="72"/>
        <v>Jan_2023</v>
      </c>
      <c r="O1162" s="5">
        <f t="shared" si="73"/>
        <v>6307</v>
      </c>
      <c r="P1162" s="5" t="str">
        <f t="shared" si="74"/>
        <v>No</v>
      </c>
      <c r="Q1162" s="2" t="str">
        <f t="shared" si="75"/>
        <v>-</v>
      </c>
    </row>
    <row r="1163" spans="2:17" x14ac:dyDescent="0.25">
      <c r="B1163" s="2" t="s">
        <v>13155</v>
      </c>
      <c r="C1163" s="2" t="s">
        <v>6964</v>
      </c>
      <c r="D1163" s="2" t="s">
        <v>6965</v>
      </c>
      <c r="E1163" s="2" t="s">
        <v>6966</v>
      </c>
      <c r="F1163" s="2" t="s">
        <v>786</v>
      </c>
      <c r="G1163" s="2" t="s">
        <v>5571</v>
      </c>
      <c r="H1163" s="2" t="s">
        <v>2258</v>
      </c>
      <c r="I1163" s="2">
        <v>87161</v>
      </c>
      <c r="J1163" s="2">
        <v>7165</v>
      </c>
      <c r="K1163" s="2">
        <v>31</v>
      </c>
      <c r="L1163" s="2" t="s">
        <v>3</v>
      </c>
      <c r="M1163" s="2" t="b">
        <v>0</v>
      </c>
      <c r="N1163" s="2" t="str">
        <f t="shared" si="72"/>
        <v>Jan_2023</v>
      </c>
      <c r="O1163" s="5">
        <f t="shared" si="73"/>
        <v>10354</v>
      </c>
      <c r="P1163" s="5" t="str">
        <f t="shared" si="74"/>
        <v>No</v>
      </c>
      <c r="Q1163" s="2" t="str">
        <f t="shared" si="75"/>
        <v>-</v>
      </c>
    </row>
    <row r="1164" spans="2:17" x14ac:dyDescent="0.25">
      <c r="B1164" s="2" t="s">
        <v>13155</v>
      </c>
      <c r="C1164" s="2" t="s">
        <v>6967</v>
      </c>
      <c r="D1164" s="2" t="s">
        <v>6968</v>
      </c>
      <c r="E1164" s="2" t="s">
        <v>6969</v>
      </c>
      <c r="F1164" s="2" t="s">
        <v>787</v>
      </c>
      <c r="G1164" s="2" t="s">
        <v>6970</v>
      </c>
      <c r="H1164" s="2" t="s">
        <v>6971</v>
      </c>
      <c r="I1164" s="2">
        <v>63675</v>
      </c>
      <c r="J1164" s="2">
        <v>6192</v>
      </c>
      <c r="K1164" s="2">
        <v>21</v>
      </c>
      <c r="L1164" s="2" t="s">
        <v>3</v>
      </c>
      <c r="M1164" s="2" t="b">
        <v>0</v>
      </c>
      <c r="N1164" s="2" t="str">
        <f t="shared" si="72"/>
        <v>Jan_2023</v>
      </c>
      <c r="O1164" s="5">
        <f t="shared" si="73"/>
        <v>12639</v>
      </c>
      <c r="P1164" s="5" t="str">
        <f t="shared" si="74"/>
        <v>No</v>
      </c>
      <c r="Q1164" s="2" t="str">
        <f t="shared" si="75"/>
        <v>-</v>
      </c>
    </row>
    <row r="1165" spans="2:17" x14ac:dyDescent="0.25">
      <c r="B1165" s="2" t="s">
        <v>13155</v>
      </c>
      <c r="C1165" s="2" t="s">
        <v>6972</v>
      </c>
      <c r="D1165" s="2" t="s">
        <v>6973</v>
      </c>
      <c r="E1165" s="2" t="s">
        <v>6974</v>
      </c>
      <c r="F1165" s="2" t="s">
        <v>787</v>
      </c>
      <c r="G1165" s="2" t="s">
        <v>5490</v>
      </c>
      <c r="H1165" s="2" t="s">
        <v>6975</v>
      </c>
      <c r="I1165" s="2">
        <v>62914</v>
      </c>
      <c r="J1165" s="2">
        <v>5951</v>
      </c>
      <c r="K1165" s="2">
        <v>31</v>
      </c>
      <c r="L1165" s="2" t="s">
        <v>3</v>
      </c>
      <c r="M1165" s="2" t="b">
        <v>0</v>
      </c>
      <c r="N1165" s="2" t="str">
        <f t="shared" si="72"/>
        <v>Jan_2023</v>
      </c>
      <c r="O1165" s="5">
        <f t="shared" si="73"/>
        <v>18812</v>
      </c>
      <c r="P1165" s="5" t="str">
        <f t="shared" si="74"/>
        <v>No</v>
      </c>
      <c r="Q1165" s="2" t="str">
        <f t="shared" si="75"/>
        <v>-</v>
      </c>
    </row>
    <row r="1166" spans="2:17" x14ac:dyDescent="0.25">
      <c r="B1166" s="2" t="s">
        <v>13155</v>
      </c>
      <c r="C1166" s="2" t="s">
        <v>6976</v>
      </c>
      <c r="D1166" s="2" t="s">
        <v>6977</v>
      </c>
      <c r="E1166" s="2" t="s">
        <v>6978</v>
      </c>
      <c r="F1166" s="2" t="s">
        <v>788</v>
      </c>
      <c r="G1166" s="2" t="s">
        <v>6979</v>
      </c>
      <c r="H1166" s="2" t="s">
        <v>6980</v>
      </c>
      <c r="I1166" s="2">
        <v>57189</v>
      </c>
      <c r="J1166" s="2">
        <v>6780</v>
      </c>
      <c r="K1166" s="2">
        <v>18</v>
      </c>
      <c r="L1166" s="2" t="s">
        <v>3</v>
      </c>
      <c r="M1166" s="2" t="b">
        <v>0</v>
      </c>
      <c r="N1166" s="2" t="str">
        <f t="shared" si="72"/>
        <v>Jan_2023</v>
      </c>
      <c r="O1166" s="5">
        <f t="shared" si="73"/>
        <v>10211</v>
      </c>
      <c r="P1166" s="5" t="str">
        <f t="shared" si="74"/>
        <v>No</v>
      </c>
      <c r="Q1166" s="2" t="str">
        <f t="shared" si="75"/>
        <v>-</v>
      </c>
    </row>
    <row r="1167" spans="2:17" x14ac:dyDescent="0.25">
      <c r="B1167" s="2" t="s">
        <v>13155</v>
      </c>
      <c r="C1167" s="2" t="s">
        <v>6981</v>
      </c>
      <c r="D1167" s="2" t="s">
        <v>6982</v>
      </c>
      <c r="E1167" s="2" t="s">
        <v>6983</v>
      </c>
      <c r="F1167" s="2" t="s">
        <v>789</v>
      </c>
      <c r="G1167" s="2" t="s">
        <v>6984</v>
      </c>
      <c r="H1167" s="2" t="s">
        <v>6985</v>
      </c>
      <c r="I1167" s="2">
        <v>59642</v>
      </c>
      <c r="J1167" s="2">
        <v>7334</v>
      </c>
      <c r="K1167" s="2">
        <v>11</v>
      </c>
      <c r="L1167" s="2" t="s">
        <v>3</v>
      </c>
      <c r="M1167" s="2" t="b">
        <v>0</v>
      </c>
      <c r="N1167" s="2" t="str">
        <f t="shared" si="72"/>
        <v>Jan_2023</v>
      </c>
      <c r="O1167" s="5">
        <f t="shared" si="73"/>
        <v>11825</v>
      </c>
      <c r="P1167" s="5" t="str">
        <f t="shared" si="74"/>
        <v>No</v>
      </c>
      <c r="Q1167" s="2" t="str">
        <f t="shared" si="75"/>
        <v>-</v>
      </c>
    </row>
    <row r="1168" spans="2:17" x14ac:dyDescent="0.25">
      <c r="B1168" s="2" t="s">
        <v>13155</v>
      </c>
      <c r="C1168" s="2" t="s">
        <v>6986</v>
      </c>
      <c r="D1168" s="2" t="s">
        <v>6987</v>
      </c>
      <c r="E1168" s="2" t="s">
        <v>6988</v>
      </c>
      <c r="F1168" s="2" t="s">
        <v>6989</v>
      </c>
      <c r="G1168" s="2" t="s">
        <v>6990</v>
      </c>
      <c r="H1168" s="2" t="s">
        <v>6991</v>
      </c>
      <c r="I1168" s="2">
        <v>81795</v>
      </c>
      <c r="J1168" s="2">
        <v>10656</v>
      </c>
      <c r="K1168" s="2">
        <v>35</v>
      </c>
      <c r="L1168" s="2" t="s">
        <v>3</v>
      </c>
      <c r="M1168" s="2" t="b">
        <v>0</v>
      </c>
      <c r="N1168" s="2" t="str">
        <f t="shared" si="72"/>
        <v>Jan_2023</v>
      </c>
      <c r="O1168" s="5">
        <f t="shared" si="73"/>
        <v>13140</v>
      </c>
      <c r="P1168" s="5" t="str">
        <f t="shared" si="74"/>
        <v>No</v>
      </c>
      <c r="Q1168" s="2" t="str">
        <f t="shared" si="75"/>
        <v>-</v>
      </c>
    </row>
    <row r="1169" spans="2:17" x14ac:dyDescent="0.25">
      <c r="B1169" s="2" t="s">
        <v>13155</v>
      </c>
      <c r="C1169" s="2" t="s">
        <v>6992</v>
      </c>
      <c r="D1169" s="2" t="s">
        <v>6993</v>
      </c>
      <c r="E1169" s="2" t="s">
        <v>6994</v>
      </c>
      <c r="F1169" s="2" t="s">
        <v>6995</v>
      </c>
      <c r="G1169" s="2" t="s">
        <v>6996</v>
      </c>
      <c r="H1169" s="2" t="s">
        <v>6997</v>
      </c>
      <c r="I1169" s="2">
        <v>66949</v>
      </c>
      <c r="J1169" s="2">
        <v>12206</v>
      </c>
      <c r="K1169" s="2">
        <v>395</v>
      </c>
      <c r="L1169" s="2" t="s">
        <v>7</v>
      </c>
      <c r="M1169" s="2" t="b">
        <v>0</v>
      </c>
      <c r="N1169" s="2" t="str">
        <f t="shared" si="72"/>
        <v>Jan_2023</v>
      </c>
      <c r="O1169" s="5">
        <f t="shared" si="73"/>
        <v>480</v>
      </c>
      <c r="P1169" s="5" t="str">
        <f t="shared" si="74"/>
        <v>No</v>
      </c>
      <c r="Q1169" s="2" t="str">
        <f t="shared" si="75"/>
        <v>5-10 min</v>
      </c>
    </row>
    <row r="1170" spans="2:17" x14ac:dyDescent="0.25">
      <c r="B1170" s="2" t="s">
        <v>13155</v>
      </c>
      <c r="C1170" s="2" t="s">
        <v>6998</v>
      </c>
      <c r="D1170" s="2" t="s">
        <v>6999</v>
      </c>
      <c r="E1170" s="2" t="s">
        <v>7000</v>
      </c>
      <c r="F1170" s="2" t="s">
        <v>7001</v>
      </c>
      <c r="G1170" s="2" t="s">
        <v>7002</v>
      </c>
      <c r="H1170" s="2" t="s">
        <v>709</v>
      </c>
      <c r="I1170" s="2">
        <v>187307</v>
      </c>
      <c r="J1170" s="2">
        <v>16505</v>
      </c>
      <c r="K1170" s="2">
        <v>101</v>
      </c>
      <c r="L1170" s="2" t="s">
        <v>7</v>
      </c>
      <c r="M1170" s="2" t="b">
        <v>0</v>
      </c>
      <c r="N1170" s="2" t="str">
        <f t="shared" si="72"/>
        <v>Dec_2022</v>
      </c>
      <c r="O1170" s="5">
        <f t="shared" si="73"/>
        <v>548</v>
      </c>
      <c r="P1170" s="5" t="str">
        <f t="shared" si="74"/>
        <v>No</v>
      </c>
      <c r="Q1170" s="2" t="str">
        <f t="shared" si="75"/>
        <v>5-10 min</v>
      </c>
    </row>
    <row r="1171" spans="2:17" x14ac:dyDescent="0.25">
      <c r="B1171" s="2" t="s">
        <v>13155</v>
      </c>
      <c r="C1171" s="2" t="s">
        <v>7003</v>
      </c>
      <c r="D1171" s="2" t="s">
        <v>7004</v>
      </c>
      <c r="E1171" s="2" t="s">
        <v>7005</v>
      </c>
      <c r="F1171" s="2" t="s">
        <v>7001</v>
      </c>
      <c r="G1171" s="2" t="s">
        <v>7006</v>
      </c>
      <c r="H1171" s="2" t="s">
        <v>7007</v>
      </c>
      <c r="I1171" s="2">
        <v>61416</v>
      </c>
      <c r="J1171" s="2">
        <v>5884</v>
      </c>
      <c r="K1171" s="2">
        <v>10</v>
      </c>
      <c r="L1171" s="2" t="s">
        <v>3</v>
      </c>
      <c r="M1171" s="2" t="b">
        <v>0</v>
      </c>
      <c r="N1171" s="2" t="str">
        <f t="shared" si="72"/>
        <v>Dec_2022</v>
      </c>
      <c r="O1171" s="5">
        <f t="shared" si="73"/>
        <v>14706</v>
      </c>
      <c r="P1171" s="5" t="str">
        <f t="shared" si="74"/>
        <v>No</v>
      </c>
      <c r="Q1171" s="2" t="str">
        <f t="shared" si="75"/>
        <v>-</v>
      </c>
    </row>
    <row r="1172" spans="2:17" x14ac:dyDescent="0.25">
      <c r="B1172" s="2" t="s">
        <v>13155</v>
      </c>
      <c r="C1172" s="2" t="s">
        <v>7008</v>
      </c>
      <c r="D1172" s="2" t="s">
        <v>7009</v>
      </c>
      <c r="E1172" s="2" t="s">
        <v>7010</v>
      </c>
      <c r="F1172" s="2" t="s">
        <v>7011</v>
      </c>
      <c r="G1172" s="2" t="s">
        <v>7012</v>
      </c>
      <c r="H1172" s="2" t="s">
        <v>7013</v>
      </c>
      <c r="I1172" s="2">
        <v>69182</v>
      </c>
      <c r="J1172" s="2">
        <v>7077</v>
      </c>
      <c r="K1172" s="2">
        <v>15</v>
      </c>
      <c r="L1172" s="2" t="s">
        <v>3</v>
      </c>
      <c r="M1172" s="2" t="b">
        <v>0</v>
      </c>
      <c r="N1172" s="2" t="str">
        <f t="shared" si="72"/>
        <v>Dec_2022</v>
      </c>
      <c r="O1172" s="5">
        <f t="shared" si="73"/>
        <v>14524</v>
      </c>
      <c r="P1172" s="5" t="str">
        <f t="shared" si="74"/>
        <v>No</v>
      </c>
      <c r="Q1172" s="2" t="str">
        <f t="shared" si="75"/>
        <v>-</v>
      </c>
    </row>
    <row r="1173" spans="2:17" x14ac:dyDescent="0.25">
      <c r="B1173" s="2" t="s">
        <v>13155</v>
      </c>
      <c r="C1173" s="2" t="s">
        <v>7014</v>
      </c>
      <c r="D1173" s="2" t="s">
        <v>7015</v>
      </c>
      <c r="E1173" s="2" t="s">
        <v>7016</v>
      </c>
      <c r="F1173" s="2" t="s">
        <v>791</v>
      </c>
      <c r="G1173" s="2" t="s">
        <v>7017</v>
      </c>
      <c r="H1173" s="2" t="s">
        <v>7018</v>
      </c>
      <c r="I1173" s="2">
        <v>84116</v>
      </c>
      <c r="J1173" s="2">
        <v>9377</v>
      </c>
      <c r="K1173" s="2">
        <v>28</v>
      </c>
      <c r="L1173" s="2" t="s">
        <v>3</v>
      </c>
      <c r="M1173" s="2" t="b">
        <v>0</v>
      </c>
      <c r="N1173" s="2" t="str">
        <f t="shared" si="72"/>
        <v>Dec_2022</v>
      </c>
      <c r="O1173" s="5">
        <f t="shared" si="73"/>
        <v>15863</v>
      </c>
      <c r="P1173" s="5" t="str">
        <f t="shared" si="74"/>
        <v>No</v>
      </c>
      <c r="Q1173" s="2" t="str">
        <f t="shared" si="75"/>
        <v>-</v>
      </c>
    </row>
    <row r="1174" spans="2:17" x14ac:dyDescent="0.25">
      <c r="B1174" s="2" t="s">
        <v>13155</v>
      </c>
      <c r="C1174" s="2" t="s">
        <v>7019</v>
      </c>
      <c r="D1174" s="2" t="s">
        <v>7020</v>
      </c>
      <c r="E1174" s="2" t="s">
        <v>7021</v>
      </c>
      <c r="F1174" s="2" t="s">
        <v>792</v>
      </c>
      <c r="G1174" s="2" t="s">
        <v>7022</v>
      </c>
      <c r="H1174" s="2" t="s">
        <v>7023</v>
      </c>
      <c r="I1174" s="2">
        <v>70683</v>
      </c>
      <c r="J1174" s="2">
        <v>7468</v>
      </c>
      <c r="K1174" s="2">
        <v>33</v>
      </c>
      <c r="L1174" s="2" t="s">
        <v>3</v>
      </c>
      <c r="M1174" s="2" t="b">
        <v>0</v>
      </c>
      <c r="N1174" s="2" t="str">
        <f t="shared" si="72"/>
        <v>Dec_2022</v>
      </c>
      <c r="O1174" s="5">
        <f t="shared" si="73"/>
        <v>11618</v>
      </c>
      <c r="P1174" s="5" t="str">
        <f t="shared" si="74"/>
        <v>No</v>
      </c>
      <c r="Q1174" s="2" t="str">
        <f t="shared" si="75"/>
        <v>-</v>
      </c>
    </row>
    <row r="1175" spans="2:17" x14ac:dyDescent="0.25">
      <c r="B1175" s="2" t="s">
        <v>13155</v>
      </c>
      <c r="C1175" s="2" t="s">
        <v>7024</v>
      </c>
      <c r="D1175" s="2" t="s">
        <v>7025</v>
      </c>
      <c r="E1175" s="2" t="s">
        <v>7026</v>
      </c>
      <c r="F1175" s="2" t="s">
        <v>793</v>
      </c>
      <c r="G1175" s="2" t="s">
        <v>7027</v>
      </c>
      <c r="H1175" s="2" t="s">
        <v>7028</v>
      </c>
      <c r="I1175" s="2">
        <v>76747</v>
      </c>
      <c r="J1175" s="2">
        <v>8752</v>
      </c>
      <c r="K1175" s="2">
        <v>31</v>
      </c>
      <c r="L1175" s="2" t="s">
        <v>3</v>
      </c>
      <c r="M1175" s="2" t="b">
        <v>0</v>
      </c>
      <c r="N1175" s="2" t="str">
        <f t="shared" si="72"/>
        <v>Dec_2022</v>
      </c>
      <c r="O1175" s="5">
        <f t="shared" si="73"/>
        <v>10737</v>
      </c>
      <c r="P1175" s="5" t="str">
        <f t="shared" si="74"/>
        <v>No</v>
      </c>
      <c r="Q1175" s="2" t="str">
        <f t="shared" si="75"/>
        <v>-</v>
      </c>
    </row>
    <row r="1176" spans="2:17" x14ac:dyDescent="0.25">
      <c r="B1176" s="2" t="s">
        <v>13155</v>
      </c>
      <c r="C1176" s="2" t="s">
        <v>7029</v>
      </c>
      <c r="D1176" s="2" t="s">
        <v>7030</v>
      </c>
      <c r="E1176" s="2" t="s">
        <v>7031</v>
      </c>
      <c r="F1176" s="2" t="s">
        <v>794</v>
      </c>
      <c r="G1176" s="2" t="s">
        <v>7032</v>
      </c>
      <c r="H1176" s="2" t="s">
        <v>7033</v>
      </c>
      <c r="I1176" s="2">
        <v>82454</v>
      </c>
      <c r="J1176" s="2">
        <v>10799</v>
      </c>
      <c r="K1176" s="2">
        <v>313</v>
      </c>
      <c r="L1176" s="2" t="s">
        <v>7</v>
      </c>
      <c r="M1176" s="2" t="b">
        <v>0</v>
      </c>
      <c r="N1176" s="2" t="str">
        <f t="shared" si="72"/>
        <v>Dec_2022</v>
      </c>
      <c r="O1176" s="5">
        <f t="shared" si="73"/>
        <v>437</v>
      </c>
      <c r="P1176" s="5" t="str">
        <f t="shared" si="74"/>
        <v>No</v>
      </c>
      <c r="Q1176" s="2" t="str">
        <f t="shared" si="75"/>
        <v>5-10 min</v>
      </c>
    </row>
    <row r="1177" spans="2:17" x14ac:dyDescent="0.25">
      <c r="B1177" s="2" t="s">
        <v>13155</v>
      </c>
      <c r="C1177" s="2" t="s">
        <v>7034</v>
      </c>
      <c r="D1177" s="2" t="s">
        <v>7035</v>
      </c>
      <c r="E1177" s="2" t="s">
        <v>7036</v>
      </c>
      <c r="F1177" s="2" t="s">
        <v>794</v>
      </c>
      <c r="G1177" s="2" t="s">
        <v>7037</v>
      </c>
      <c r="H1177" s="2" t="s">
        <v>7038</v>
      </c>
      <c r="I1177" s="2">
        <v>55470</v>
      </c>
      <c r="J1177" s="2">
        <v>5817</v>
      </c>
      <c r="K1177" s="2">
        <v>10</v>
      </c>
      <c r="L1177" s="2" t="s">
        <v>3</v>
      </c>
      <c r="M1177" s="2" t="b">
        <v>0</v>
      </c>
      <c r="N1177" s="2" t="str">
        <f t="shared" si="72"/>
        <v>Dec_2022</v>
      </c>
      <c r="O1177" s="5">
        <f t="shared" si="73"/>
        <v>11854</v>
      </c>
      <c r="P1177" s="5" t="str">
        <f t="shared" si="74"/>
        <v>No</v>
      </c>
      <c r="Q1177" s="2" t="str">
        <f t="shared" si="75"/>
        <v>-</v>
      </c>
    </row>
    <row r="1178" spans="2:17" x14ac:dyDescent="0.25">
      <c r="B1178" s="2" t="s">
        <v>13155</v>
      </c>
      <c r="C1178" s="2" t="s">
        <v>7039</v>
      </c>
      <c r="D1178" s="2" t="s">
        <v>7040</v>
      </c>
      <c r="E1178" s="2" t="s">
        <v>7041</v>
      </c>
      <c r="F1178" s="2" t="s">
        <v>794</v>
      </c>
      <c r="G1178" s="2" t="s">
        <v>4347</v>
      </c>
      <c r="H1178" s="2" t="s">
        <v>7042</v>
      </c>
      <c r="I1178" s="2">
        <v>59871</v>
      </c>
      <c r="J1178" s="2">
        <v>6471</v>
      </c>
      <c r="K1178" s="2">
        <v>13</v>
      </c>
      <c r="L1178" s="2" t="s">
        <v>3</v>
      </c>
      <c r="M1178" s="2" t="b">
        <v>0</v>
      </c>
      <c r="N1178" s="2" t="str">
        <f t="shared" si="72"/>
        <v>Dec_2022</v>
      </c>
      <c r="O1178" s="5">
        <f t="shared" si="73"/>
        <v>13770</v>
      </c>
      <c r="P1178" s="5" t="str">
        <f t="shared" si="74"/>
        <v>No</v>
      </c>
      <c r="Q1178" s="2" t="str">
        <f t="shared" si="75"/>
        <v>-</v>
      </c>
    </row>
    <row r="1179" spans="2:17" x14ac:dyDescent="0.25">
      <c r="B1179" s="2" t="s">
        <v>13155</v>
      </c>
      <c r="C1179" s="2" t="s">
        <v>7043</v>
      </c>
      <c r="D1179" s="2" t="s">
        <v>7044</v>
      </c>
      <c r="E1179" s="2" t="s">
        <v>7045</v>
      </c>
      <c r="F1179" s="2" t="s">
        <v>795</v>
      </c>
      <c r="G1179" s="2" t="s">
        <v>7046</v>
      </c>
      <c r="H1179" s="2" t="s">
        <v>7047</v>
      </c>
      <c r="I1179" s="2">
        <v>61211</v>
      </c>
      <c r="J1179" s="2">
        <v>6879</v>
      </c>
      <c r="K1179" s="2">
        <v>16</v>
      </c>
      <c r="L1179" s="2" t="s">
        <v>3</v>
      </c>
      <c r="M1179" s="2" t="b">
        <v>0</v>
      </c>
      <c r="N1179" s="2" t="str">
        <f t="shared" si="72"/>
        <v>Dec_2022</v>
      </c>
      <c r="O1179" s="5">
        <f t="shared" si="73"/>
        <v>12120</v>
      </c>
      <c r="P1179" s="5" t="str">
        <f t="shared" si="74"/>
        <v>No</v>
      </c>
      <c r="Q1179" s="2" t="str">
        <f t="shared" si="75"/>
        <v>-</v>
      </c>
    </row>
    <row r="1180" spans="2:17" x14ac:dyDescent="0.25">
      <c r="B1180" s="2" t="s">
        <v>13155</v>
      </c>
      <c r="C1180" s="2" t="s">
        <v>7048</v>
      </c>
      <c r="D1180" s="2" t="s">
        <v>7049</v>
      </c>
      <c r="E1180" s="2" t="s">
        <v>7050</v>
      </c>
      <c r="F1180" s="2" t="s">
        <v>7051</v>
      </c>
      <c r="G1180" s="2" t="s">
        <v>7052</v>
      </c>
      <c r="H1180" s="2" t="s">
        <v>7053</v>
      </c>
      <c r="I1180" s="2">
        <v>59092</v>
      </c>
      <c r="J1180" s="2">
        <v>6927</v>
      </c>
      <c r="K1180" s="2">
        <v>12</v>
      </c>
      <c r="L1180" s="2" t="s">
        <v>3</v>
      </c>
      <c r="M1180" s="2" t="b">
        <v>0</v>
      </c>
      <c r="N1180" s="2" t="str">
        <f t="shared" si="72"/>
        <v>Dec_2022</v>
      </c>
      <c r="O1180" s="5">
        <f t="shared" si="73"/>
        <v>10755</v>
      </c>
      <c r="P1180" s="5" t="str">
        <f t="shared" si="74"/>
        <v>No</v>
      </c>
      <c r="Q1180" s="2" t="str">
        <f t="shared" si="75"/>
        <v>-</v>
      </c>
    </row>
    <row r="1181" spans="2:17" x14ac:dyDescent="0.25">
      <c r="B1181" s="2" t="s">
        <v>13155</v>
      </c>
      <c r="C1181" s="2" t="s">
        <v>7054</v>
      </c>
      <c r="D1181" s="2" t="s">
        <v>7055</v>
      </c>
      <c r="E1181" s="2" t="s">
        <v>7056</v>
      </c>
      <c r="F1181" s="2" t="s">
        <v>797</v>
      </c>
      <c r="G1181" s="2" t="s">
        <v>7057</v>
      </c>
      <c r="H1181" s="2" t="s">
        <v>7058</v>
      </c>
      <c r="I1181" s="2">
        <v>61702</v>
      </c>
      <c r="J1181" s="2">
        <v>5795</v>
      </c>
      <c r="K1181" s="2">
        <v>23</v>
      </c>
      <c r="L1181" s="2" t="s">
        <v>3</v>
      </c>
      <c r="M1181" s="2" t="b">
        <v>0</v>
      </c>
      <c r="N1181" s="2" t="str">
        <f t="shared" si="72"/>
        <v>Dec_2022</v>
      </c>
      <c r="O1181" s="5">
        <f t="shared" si="73"/>
        <v>17919</v>
      </c>
      <c r="P1181" s="5" t="str">
        <f t="shared" si="74"/>
        <v>No</v>
      </c>
      <c r="Q1181" s="2" t="str">
        <f t="shared" si="75"/>
        <v>-</v>
      </c>
    </row>
    <row r="1182" spans="2:17" x14ac:dyDescent="0.25">
      <c r="B1182" s="2" t="s">
        <v>13155</v>
      </c>
      <c r="C1182" s="2" t="s">
        <v>7059</v>
      </c>
      <c r="D1182" s="2" t="s">
        <v>7060</v>
      </c>
      <c r="E1182" s="2" t="s">
        <v>7061</v>
      </c>
      <c r="F1182" s="2" t="s">
        <v>7062</v>
      </c>
      <c r="G1182" s="2" t="s">
        <v>7063</v>
      </c>
      <c r="H1182" s="2" t="s">
        <v>7064</v>
      </c>
      <c r="I1182" s="2">
        <v>82404</v>
      </c>
      <c r="J1182" s="2">
        <v>7723</v>
      </c>
      <c r="K1182" s="2">
        <v>29</v>
      </c>
      <c r="L1182" s="2" t="s">
        <v>3</v>
      </c>
      <c r="M1182" s="2" t="b">
        <v>0</v>
      </c>
      <c r="N1182" s="2" t="str">
        <f t="shared" si="72"/>
        <v>Dec_2022</v>
      </c>
      <c r="O1182" s="5">
        <f t="shared" si="73"/>
        <v>16085</v>
      </c>
      <c r="P1182" s="5" t="str">
        <f t="shared" si="74"/>
        <v>No</v>
      </c>
      <c r="Q1182" s="2" t="str">
        <f t="shared" si="75"/>
        <v>-</v>
      </c>
    </row>
    <row r="1183" spans="2:17" x14ac:dyDescent="0.25">
      <c r="B1183" s="2" t="s">
        <v>13155</v>
      </c>
      <c r="C1183" s="2" t="s">
        <v>7065</v>
      </c>
      <c r="D1183" s="2" t="s">
        <v>7066</v>
      </c>
      <c r="E1183" s="2" t="s">
        <v>7067</v>
      </c>
      <c r="F1183" s="2" t="s">
        <v>7068</v>
      </c>
      <c r="G1183" s="2" t="s">
        <v>7069</v>
      </c>
      <c r="H1183" s="2" t="s">
        <v>7070</v>
      </c>
      <c r="I1183" s="2">
        <v>52733</v>
      </c>
      <c r="J1183" s="2">
        <v>6088</v>
      </c>
      <c r="K1183" s="2">
        <v>15</v>
      </c>
      <c r="L1183" s="2" t="s">
        <v>3</v>
      </c>
      <c r="M1183" s="2" t="b">
        <v>0</v>
      </c>
      <c r="N1183" s="2" t="str">
        <f t="shared" si="72"/>
        <v>Dec_2022</v>
      </c>
      <c r="O1183" s="5">
        <f t="shared" si="73"/>
        <v>10945</v>
      </c>
      <c r="P1183" s="5" t="str">
        <f t="shared" si="74"/>
        <v>No</v>
      </c>
      <c r="Q1183" s="2" t="str">
        <f t="shared" si="75"/>
        <v>-</v>
      </c>
    </row>
    <row r="1184" spans="2:17" x14ac:dyDescent="0.25">
      <c r="B1184" s="2" t="s">
        <v>13155</v>
      </c>
      <c r="C1184" s="2" t="s">
        <v>7071</v>
      </c>
      <c r="D1184" s="2" t="s">
        <v>7072</v>
      </c>
      <c r="E1184" s="2" t="s">
        <v>7073</v>
      </c>
      <c r="F1184" s="2" t="s">
        <v>7074</v>
      </c>
      <c r="G1184" s="2" t="s">
        <v>94</v>
      </c>
      <c r="H1184" s="2" t="s">
        <v>1048</v>
      </c>
      <c r="I1184" s="2">
        <v>65510</v>
      </c>
      <c r="J1184" s="2">
        <v>8595</v>
      </c>
      <c r="K1184" s="2">
        <v>83</v>
      </c>
      <c r="L1184" s="2" t="s">
        <v>7</v>
      </c>
      <c r="M1184" s="2" t="b">
        <v>0</v>
      </c>
      <c r="N1184" s="2" t="str">
        <f t="shared" si="72"/>
        <v>Dec_2022</v>
      </c>
      <c r="O1184" s="5">
        <f t="shared" si="73"/>
        <v>452</v>
      </c>
      <c r="P1184" s="5" t="str">
        <f t="shared" si="74"/>
        <v>No</v>
      </c>
      <c r="Q1184" s="2" t="str">
        <f t="shared" si="75"/>
        <v>5-10 min</v>
      </c>
    </row>
    <row r="1185" spans="2:17" x14ac:dyDescent="0.25">
      <c r="B1185" s="2" t="s">
        <v>13155</v>
      </c>
      <c r="C1185" s="2" t="s">
        <v>7075</v>
      </c>
      <c r="D1185" s="2" t="s">
        <v>7076</v>
      </c>
      <c r="E1185" s="2" t="s">
        <v>7077</v>
      </c>
      <c r="F1185" s="2" t="s">
        <v>7074</v>
      </c>
      <c r="G1185" s="2" t="s">
        <v>7078</v>
      </c>
      <c r="H1185" s="2" t="s">
        <v>7079</v>
      </c>
      <c r="I1185" s="2">
        <v>136314</v>
      </c>
      <c r="J1185" s="2">
        <v>13089</v>
      </c>
      <c r="K1185" s="2">
        <v>101</v>
      </c>
      <c r="L1185" s="2" t="s">
        <v>3</v>
      </c>
      <c r="M1185" s="2" t="b">
        <v>0</v>
      </c>
      <c r="N1185" s="2" t="str">
        <f t="shared" si="72"/>
        <v>Dec_2022</v>
      </c>
      <c r="O1185" s="5">
        <f t="shared" si="73"/>
        <v>14116</v>
      </c>
      <c r="P1185" s="5" t="str">
        <f t="shared" si="74"/>
        <v>No</v>
      </c>
      <c r="Q1185" s="2" t="str">
        <f t="shared" si="75"/>
        <v>-</v>
      </c>
    </row>
    <row r="1186" spans="2:17" x14ac:dyDescent="0.25">
      <c r="B1186" s="2" t="s">
        <v>13155</v>
      </c>
      <c r="C1186" s="2" t="s">
        <v>7080</v>
      </c>
      <c r="D1186" s="2" t="s">
        <v>7081</v>
      </c>
      <c r="E1186" s="2" t="s">
        <v>7082</v>
      </c>
      <c r="F1186" s="2" t="s">
        <v>798</v>
      </c>
      <c r="G1186" s="2" t="s">
        <v>7083</v>
      </c>
      <c r="H1186" s="2" t="s">
        <v>7084</v>
      </c>
      <c r="I1186" s="2">
        <v>75897</v>
      </c>
      <c r="J1186" s="2">
        <v>7710</v>
      </c>
      <c r="K1186" s="2">
        <v>24</v>
      </c>
      <c r="L1186" s="2" t="s">
        <v>3</v>
      </c>
      <c r="M1186" s="2" t="b">
        <v>0</v>
      </c>
      <c r="N1186" s="2" t="str">
        <f t="shared" si="72"/>
        <v>Dec_2022</v>
      </c>
      <c r="O1186" s="5">
        <f t="shared" si="73"/>
        <v>13530</v>
      </c>
      <c r="P1186" s="5" t="str">
        <f t="shared" si="74"/>
        <v>No</v>
      </c>
      <c r="Q1186" s="2" t="str">
        <f t="shared" si="75"/>
        <v>-</v>
      </c>
    </row>
    <row r="1187" spans="2:17" x14ac:dyDescent="0.25">
      <c r="B1187" s="2" t="s">
        <v>13155</v>
      </c>
      <c r="C1187" s="2" t="s">
        <v>7085</v>
      </c>
      <c r="D1187" s="2" t="s">
        <v>7086</v>
      </c>
      <c r="E1187" s="2" t="s">
        <v>7087</v>
      </c>
      <c r="F1187" s="2" t="s">
        <v>7088</v>
      </c>
      <c r="G1187" s="2" t="s">
        <v>7089</v>
      </c>
      <c r="H1187" s="2" t="s">
        <v>7090</v>
      </c>
      <c r="I1187" s="2">
        <v>61881</v>
      </c>
      <c r="J1187" s="2">
        <v>6480</v>
      </c>
      <c r="K1187" s="2">
        <v>12</v>
      </c>
      <c r="L1187" s="2" t="s">
        <v>3</v>
      </c>
      <c r="M1187" s="2" t="b">
        <v>0</v>
      </c>
      <c r="N1187" s="2" t="str">
        <f t="shared" si="72"/>
        <v>Dec_2022</v>
      </c>
      <c r="O1187" s="5">
        <f t="shared" si="73"/>
        <v>14153</v>
      </c>
      <c r="P1187" s="5" t="str">
        <f t="shared" si="74"/>
        <v>No</v>
      </c>
      <c r="Q1187" s="2" t="str">
        <f t="shared" si="75"/>
        <v>-</v>
      </c>
    </row>
    <row r="1188" spans="2:17" x14ac:dyDescent="0.25">
      <c r="B1188" s="2" t="s">
        <v>13155</v>
      </c>
      <c r="C1188" s="2" t="s">
        <v>7091</v>
      </c>
      <c r="D1188" s="2" t="s">
        <v>7092</v>
      </c>
      <c r="E1188" s="2" t="s">
        <v>7093</v>
      </c>
      <c r="F1188" s="2" t="s">
        <v>799</v>
      </c>
      <c r="G1188" s="2" t="s">
        <v>7094</v>
      </c>
      <c r="H1188" s="2" t="s">
        <v>7095</v>
      </c>
      <c r="I1188" s="2">
        <v>55903</v>
      </c>
      <c r="J1188" s="2">
        <v>6254</v>
      </c>
      <c r="K1188" s="2">
        <v>19</v>
      </c>
      <c r="L1188" s="2" t="s">
        <v>3</v>
      </c>
      <c r="M1188" s="2" t="b">
        <v>0</v>
      </c>
      <c r="N1188" s="2" t="str">
        <f t="shared" si="72"/>
        <v>Dec_2022</v>
      </c>
      <c r="O1188" s="5">
        <f t="shared" si="73"/>
        <v>13958</v>
      </c>
      <c r="P1188" s="5" t="str">
        <f t="shared" si="74"/>
        <v>No</v>
      </c>
      <c r="Q1188" s="2" t="str">
        <f t="shared" si="75"/>
        <v>-</v>
      </c>
    </row>
    <row r="1189" spans="2:17" x14ac:dyDescent="0.25">
      <c r="B1189" s="2" t="s">
        <v>13155</v>
      </c>
      <c r="C1189" s="2" t="s">
        <v>7096</v>
      </c>
      <c r="D1189" s="2" t="s">
        <v>7097</v>
      </c>
      <c r="E1189" s="2" t="s">
        <v>7098</v>
      </c>
      <c r="F1189" s="2" t="s">
        <v>7099</v>
      </c>
      <c r="G1189" s="2" t="s">
        <v>7100</v>
      </c>
      <c r="H1189" s="2" t="s">
        <v>7101</v>
      </c>
      <c r="I1189" s="2">
        <v>67260</v>
      </c>
      <c r="J1189" s="2">
        <v>7115</v>
      </c>
      <c r="K1189" s="2">
        <v>17</v>
      </c>
      <c r="L1189" s="2" t="s">
        <v>3</v>
      </c>
      <c r="M1189" s="2" t="b">
        <v>0</v>
      </c>
      <c r="N1189" s="2" t="str">
        <f t="shared" si="72"/>
        <v>Dec_2022</v>
      </c>
      <c r="O1189" s="5">
        <f t="shared" si="73"/>
        <v>10892</v>
      </c>
      <c r="P1189" s="5" t="str">
        <f t="shared" si="74"/>
        <v>No</v>
      </c>
      <c r="Q1189" s="2" t="str">
        <f t="shared" si="75"/>
        <v>-</v>
      </c>
    </row>
    <row r="1190" spans="2:17" x14ac:dyDescent="0.25">
      <c r="B1190" s="2" t="s">
        <v>13155</v>
      </c>
      <c r="C1190" s="2" t="s">
        <v>7102</v>
      </c>
      <c r="D1190" s="2" t="s">
        <v>7103</v>
      </c>
      <c r="E1190" s="2" t="s">
        <v>7104</v>
      </c>
      <c r="F1190" s="2" t="s">
        <v>801</v>
      </c>
      <c r="G1190" s="2" t="s">
        <v>7105</v>
      </c>
      <c r="H1190" s="2" t="s">
        <v>7106</v>
      </c>
      <c r="I1190" s="2">
        <v>45169</v>
      </c>
      <c r="J1190" s="2">
        <v>5454</v>
      </c>
      <c r="K1190" s="2">
        <v>18</v>
      </c>
      <c r="L1190" s="2" t="s">
        <v>3</v>
      </c>
      <c r="M1190" s="2" t="b">
        <v>0</v>
      </c>
      <c r="N1190" s="2" t="str">
        <f t="shared" si="72"/>
        <v>Dec_2022</v>
      </c>
      <c r="O1190" s="5">
        <f t="shared" si="73"/>
        <v>9073</v>
      </c>
      <c r="P1190" s="5" t="str">
        <f t="shared" si="74"/>
        <v>No</v>
      </c>
      <c r="Q1190" s="2" t="str">
        <f t="shared" si="75"/>
        <v>-</v>
      </c>
    </row>
    <row r="1191" spans="2:17" x14ac:dyDescent="0.25">
      <c r="B1191" s="2" t="s">
        <v>13155</v>
      </c>
      <c r="C1191" s="2" t="s">
        <v>7107</v>
      </c>
      <c r="D1191" s="2" t="s">
        <v>7108</v>
      </c>
      <c r="E1191" s="2" t="s">
        <v>7109</v>
      </c>
      <c r="F1191" s="2" t="s">
        <v>801</v>
      </c>
      <c r="G1191" s="2" t="s">
        <v>7110</v>
      </c>
      <c r="H1191" s="2" t="s">
        <v>7111</v>
      </c>
      <c r="I1191" s="2">
        <v>99394</v>
      </c>
      <c r="J1191" s="2">
        <v>11439</v>
      </c>
      <c r="K1191" s="2">
        <v>106</v>
      </c>
      <c r="L1191" s="2" t="s">
        <v>3</v>
      </c>
      <c r="M1191" s="2" t="b">
        <v>0</v>
      </c>
      <c r="N1191" s="2" t="str">
        <f t="shared" si="72"/>
        <v>Dec_2022</v>
      </c>
      <c r="O1191" s="5">
        <f t="shared" si="73"/>
        <v>6657</v>
      </c>
      <c r="P1191" s="5" t="str">
        <f t="shared" si="74"/>
        <v>No</v>
      </c>
      <c r="Q1191" s="2" t="str">
        <f t="shared" si="75"/>
        <v>-</v>
      </c>
    </row>
    <row r="1192" spans="2:17" x14ac:dyDescent="0.25">
      <c r="B1192" s="2" t="s">
        <v>13155</v>
      </c>
      <c r="C1192" s="2" t="s">
        <v>7112</v>
      </c>
      <c r="D1192" s="2" t="s">
        <v>7113</v>
      </c>
      <c r="E1192" s="2" t="s">
        <v>7114</v>
      </c>
      <c r="F1192" s="2" t="s">
        <v>802</v>
      </c>
      <c r="G1192" s="2" t="s">
        <v>7115</v>
      </c>
      <c r="H1192" s="2" t="s">
        <v>7116</v>
      </c>
      <c r="I1192" s="2">
        <v>97950</v>
      </c>
      <c r="J1192" s="2">
        <v>9448</v>
      </c>
      <c r="K1192" s="2">
        <v>47</v>
      </c>
      <c r="L1192" s="2" t="s">
        <v>7</v>
      </c>
      <c r="M1192" s="2" t="b">
        <v>0</v>
      </c>
      <c r="N1192" s="2" t="str">
        <f t="shared" si="72"/>
        <v>Dec_2022</v>
      </c>
      <c r="O1192" s="5">
        <f t="shared" si="73"/>
        <v>916</v>
      </c>
      <c r="P1192" s="5" t="str">
        <f t="shared" si="74"/>
        <v>No</v>
      </c>
      <c r="Q1192" s="2" t="str">
        <f t="shared" si="75"/>
        <v>15-20 min</v>
      </c>
    </row>
    <row r="1193" spans="2:17" x14ac:dyDescent="0.25">
      <c r="B1193" s="2" t="s">
        <v>13155</v>
      </c>
      <c r="C1193" s="2" t="s">
        <v>7117</v>
      </c>
      <c r="D1193" s="2" t="s">
        <v>7118</v>
      </c>
      <c r="E1193" s="2" t="s">
        <v>7119</v>
      </c>
      <c r="F1193" s="2" t="s">
        <v>803</v>
      </c>
      <c r="G1193" s="2" t="s">
        <v>7120</v>
      </c>
      <c r="H1193" s="2" t="s">
        <v>722</v>
      </c>
      <c r="I1193" s="2">
        <v>72559</v>
      </c>
      <c r="J1193" s="2">
        <v>9599</v>
      </c>
      <c r="K1193" s="2">
        <v>72</v>
      </c>
      <c r="L1193" s="2" t="s">
        <v>7</v>
      </c>
      <c r="M1193" s="2" t="b">
        <v>0</v>
      </c>
      <c r="N1193" s="2" t="str">
        <f t="shared" si="72"/>
        <v>Dec_2022</v>
      </c>
      <c r="O1193" s="5">
        <f t="shared" si="73"/>
        <v>598</v>
      </c>
      <c r="P1193" s="5" t="str">
        <f t="shared" si="74"/>
        <v>No</v>
      </c>
      <c r="Q1193" s="2" t="str">
        <f t="shared" si="75"/>
        <v>5-10 min</v>
      </c>
    </row>
    <row r="1194" spans="2:17" x14ac:dyDescent="0.25">
      <c r="B1194" s="2" t="s">
        <v>13155</v>
      </c>
      <c r="C1194" s="2" t="s">
        <v>7121</v>
      </c>
      <c r="D1194" s="2" t="s">
        <v>7122</v>
      </c>
      <c r="E1194" s="2" t="s">
        <v>7123</v>
      </c>
      <c r="F1194" s="2" t="s">
        <v>7124</v>
      </c>
      <c r="G1194" s="2" t="s">
        <v>7125</v>
      </c>
      <c r="H1194" s="2" t="s">
        <v>7126</v>
      </c>
      <c r="I1194" s="2">
        <v>74462</v>
      </c>
      <c r="J1194" s="2">
        <v>7456</v>
      </c>
      <c r="K1194" s="2">
        <v>20</v>
      </c>
      <c r="L1194" s="2" t="s">
        <v>3</v>
      </c>
      <c r="M1194" s="2" t="b">
        <v>0</v>
      </c>
      <c r="N1194" s="2" t="str">
        <f t="shared" si="72"/>
        <v>Dec_2022</v>
      </c>
      <c r="O1194" s="5">
        <f t="shared" si="73"/>
        <v>12374</v>
      </c>
      <c r="P1194" s="5" t="str">
        <f t="shared" si="74"/>
        <v>No</v>
      </c>
      <c r="Q1194" s="2" t="str">
        <f t="shared" si="75"/>
        <v>-</v>
      </c>
    </row>
    <row r="1195" spans="2:17" x14ac:dyDescent="0.25">
      <c r="B1195" s="2" t="s">
        <v>13155</v>
      </c>
      <c r="C1195" s="2" t="s">
        <v>7127</v>
      </c>
      <c r="D1195" s="2" t="s">
        <v>7128</v>
      </c>
      <c r="E1195" s="2" t="s">
        <v>7129</v>
      </c>
      <c r="F1195" s="2" t="s">
        <v>804</v>
      </c>
      <c r="G1195" s="2" t="s">
        <v>7130</v>
      </c>
      <c r="H1195" s="2" t="s">
        <v>7131</v>
      </c>
      <c r="I1195" s="2">
        <v>81000</v>
      </c>
      <c r="J1195" s="2">
        <v>9068</v>
      </c>
      <c r="K1195" s="2">
        <v>21</v>
      </c>
      <c r="L1195" s="2" t="s">
        <v>3</v>
      </c>
      <c r="M1195" s="2" t="b">
        <v>0</v>
      </c>
      <c r="N1195" s="2" t="str">
        <f t="shared" si="72"/>
        <v>Dec_2022</v>
      </c>
      <c r="O1195" s="5">
        <f t="shared" si="73"/>
        <v>12771</v>
      </c>
      <c r="P1195" s="5" t="str">
        <f t="shared" si="74"/>
        <v>No</v>
      </c>
      <c r="Q1195" s="2" t="str">
        <f t="shared" si="75"/>
        <v>-</v>
      </c>
    </row>
    <row r="1196" spans="2:17" x14ac:dyDescent="0.25">
      <c r="B1196" s="2" t="s">
        <v>13155</v>
      </c>
      <c r="C1196" s="2" t="s">
        <v>7132</v>
      </c>
      <c r="D1196" s="2" t="s">
        <v>7133</v>
      </c>
      <c r="E1196" s="2" t="s">
        <v>7134</v>
      </c>
      <c r="F1196" s="2" t="s">
        <v>805</v>
      </c>
      <c r="G1196" s="2" t="s">
        <v>7135</v>
      </c>
      <c r="H1196" s="2" t="s">
        <v>7136</v>
      </c>
      <c r="I1196" s="2">
        <v>56767</v>
      </c>
      <c r="J1196" s="2">
        <v>6713</v>
      </c>
      <c r="K1196" s="2">
        <v>43</v>
      </c>
      <c r="L1196" s="2" t="s">
        <v>3</v>
      </c>
      <c r="M1196" s="2" t="b">
        <v>0</v>
      </c>
      <c r="N1196" s="2" t="str">
        <f t="shared" si="72"/>
        <v>Dec_2022</v>
      </c>
      <c r="O1196" s="5">
        <f t="shared" si="73"/>
        <v>10999</v>
      </c>
      <c r="P1196" s="5" t="str">
        <f t="shared" si="74"/>
        <v>No</v>
      </c>
      <c r="Q1196" s="2" t="str">
        <f t="shared" si="75"/>
        <v>-</v>
      </c>
    </row>
    <row r="1197" spans="2:17" x14ac:dyDescent="0.25">
      <c r="B1197" s="2" t="s">
        <v>13155</v>
      </c>
      <c r="C1197" s="2" t="s">
        <v>7137</v>
      </c>
      <c r="D1197" s="2" t="s">
        <v>7138</v>
      </c>
      <c r="E1197" s="2" t="s">
        <v>7139</v>
      </c>
      <c r="F1197" s="2" t="s">
        <v>808</v>
      </c>
      <c r="G1197" s="2" t="s">
        <v>7140</v>
      </c>
      <c r="H1197" s="2" t="s">
        <v>7141</v>
      </c>
      <c r="I1197" s="2">
        <v>77235</v>
      </c>
      <c r="J1197" s="2">
        <v>8383</v>
      </c>
      <c r="K1197" s="2">
        <v>37</v>
      </c>
      <c r="L1197" s="2" t="s">
        <v>3</v>
      </c>
      <c r="M1197" s="2" t="b">
        <v>0</v>
      </c>
      <c r="N1197" s="2" t="str">
        <f t="shared" si="72"/>
        <v>Dec_2022</v>
      </c>
      <c r="O1197" s="5">
        <f t="shared" si="73"/>
        <v>17237</v>
      </c>
      <c r="P1197" s="5" t="str">
        <f t="shared" si="74"/>
        <v>No</v>
      </c>
      <c r="Q1197" s="2" t="str">
        <f t="shared" si="75"/>
        <v>-</v>
      </c>
    </row>
    <row r="1198" spans="2:17" x14ac:dyDescent="0.25">
      <c r="B1198" s="2" t="s">
        <v>13155</v>
      </c>
      <c r="C1198" s="2" t="s">
        <v>7142</v>
      </c>
      <c r="D1198" s="2" t="s">
        <v>7143</v>
      </c>
      <c r="E1198" s="2" t="s">
        <v>7144</v>
      </c>
      <c r="F1198" s="2" t="s">
        <v>7145</v>
      </c>
      <c r="G1198" s="2" t="s">
        <v>7146</v>
      </c>
      <c r="H1198" s="2" t="s">
        <v>6663</v>
      </c>
      <c r="I1198" s="2">
        <v>86200</v>
      </c>
      <c r="J1198" s="2">
        <v>11098</v>
      </c>
      <c r="K1198" s="2">
        <v>25</v>
      </c>
      <c r="L1198" s="2" t="s">
        <v>3</v>
      </c>
      <c r="M1198" s="2" t="b">
        <v>0</v>
      </c>
      <c r="N1198" s="2" t="str">
        <f t="shared" si="72"/>
        <v>Dec_2022</v>
      </c>
      <c r="O1198" s="5">
        <f t="shared" si="73"/>
        <v>13022</v>
      </c>
      <c r="P1198" s="5" t="str">
        <f t="shared" si="74"/>
        <v>No</v>
      </c>
      <c r="Q1198" s="2" t="str">
        <f t="shared" si="75"/>
        <v>-</v>
      </c>
    </row>
    <row r="1199" spans="2:17" x14ac:dyDescent="0.25">
      <c r="B1199" s="2" t="s">
        <v>13155</v>
      </c>
      <c r="C1199" s="2" t="s">
        <v>7147</v>
      </c>
      <c r="D1199" s="2" t="s">
        <v>7148</v>
      </c>
      <c r="E1199" s="2" t="s">
        <v>7149</v>
      </c>
      <c r="F1199" s="2" t="s">
        <v>809</v>
      </c>
      <c r="G1199" s="2" t="s">
        <v>7150</v>
      </c>
      <c r="H1199" s="2" t="s">
        <v>7151</v>
      </c>
      <c r="I1199" s="2">
        <v>277857</v>
      </c>
      <c r="J1199" s="2">
        <v>34898</v>
      </c>
      <c r="K1199" s="2">
        <v>148</v>
      </c>
      <c r="L1199" s="2" t="s">
        <v>3</v>
      </c>
      <c r="M1199" s="2" t="b">
        <v>0</v>
      </c>
      <c r="N1199" s="2" t="str">
        <f t="shared" si="72"/>
        <v>Dec_2022</v>
      </c>
      <c r="O1199" s="5">
        <f t="shared" si="73"/>
        <v>9774</v>
      </c>
      <c r="P1199" s="5" t="str">
        <f t="shared" si="74"/>
        <v>No</v>
      </c>
      <c r="Q1199" s="2" t="str">
        <f t="shared" si="75"/>
        <v>-</v>
      </c>
    </row>
    <row r="1200" spans="2:17" x14ac:dyDescent="0.25">
      <c r="B1200" s="2" t="s">
        <v>13155</v>
      </c>
      <c r="C1200" s="2" t="s">
        <v>7152</v>
      </c>
      <c r="D1200" s="2" t="s">
        <v>7153</v>
      </c>
      <c r="E1200" s="2" t="s">
        <v>7154</v>
      </c>
      <c r="F1200" s="2" t="s">
        <v>812</v>
      </c>
      <c r="G1200" s="2" t="s">
        <v>7155</v>
      </c>
      <c r="H1200" s="2" t="s">
        <v>127</v>
      </c>
      <c r="I1200" s="2">
        <v>90111</v>
      </c>
      <c r="J1200" s="2">
        <v>12232</v>
      </c>
      <c r="K1200" s="2">
        <v>119</v>
      </c>
      <c r="L1200" s="2" t="s">
        <v>7</v>
      </c>
      <c r="M1200" s="2" t="b">
        <v>0</v>
      </c>
      <c r="N1200" s="2" t="str">
        <f t="shared" si="72"/>
        <v>Nov_2022</v>
      </c>
      <c r="O1200" s="5">
        <f t="shared" si="73"/>
        <v>553</v>
      </c>
      <c r="P1200" s="5" t="str">
        <f t="shared" si="74"/>
        <v>No</v>
      </c>
      <c r="Q1200" s="2" t="str">
        <f t="shared" si="75"/>
        <v>5-10 min</v>
      </c>
    </row>
    <row r="1201" spans="2:17" x14ac:dyDescent="0.25">
      <c r="B1201" s="2" t="s">
        <v>13155</v>
      </c>
      <c r="C1201" s="2" t="s">
        <v>7156</v>
      </c>
      <c r="D1201" s="2" t="s">
        <v>7157</v>
      </c>
      <c r="E1201" s="2" t="s">
        <v>7158</v>
      </c>
      <c r="F1201" s="2" t="s">
        <v>7159</v>
      </c>
      <c r="G1201" s="2" t="s">
        <v>838</v>
      </c>
      <c r="H1201" s="2" t="s">
        <v>7160</v>
      </c>
      <c r="I1201" s="2">
        <v>128683</v>
      </c>
      <c r="J1201" s="2">
        <v>17472</v>
      </c>
      <c r="K1201" s="2">
        <v>1197</v>
      </c>
      <c r="L1201" s="2" t="s">
        <v>7</v>
      </c>
      <c r="M1201" s="2" t="b">
        <v>0</v>
      </c>
      <c r="N1201" s="2" t="str">
        <f t="shared" si="72"/>
        <v>Nov_2022</v>
      </c>
      <c r="O1201" s="5">
        <f t="shared" si="73"/>
        <v>424</v>
      </c>
      <c r="P1201" s="5" t="str">
        <f t="shared" si="74"/>
        <v>No</v>
      </c>
      <c r="Q1201" s="2" t="str">
        <f t="shared" si="75"/>
        <v>5-10 min</v>
      </c>
    </row>
    <row r="1202" spans="2:17" x14ac:dyDescent="0.25">
      <c r="B1202" s="2" t="s">
        <v>13155</v>
      </c>
      <c r="C1202" s="2" t="s">
        <v>7161</v>
      </c>
      <c r="D1202" s="2" t="s">
        <v>7162</v>
      </c>
      <c r="E1202" s="2" t="s">
        <v>7163</v>
      </c>
      <c r="F1202" s="2" t="s">
        <v>815</v>
      </c>
      <c r="G1202" s="2" t="s">
        <v>7164</v>
      </c>
      <c r="H1202" s="2" t="s">
        <v>7165</v>
      </c>
      <c r="I1202" s="2">
        <v>629353</v>
      </c>
      <c r="J1202" s="2">
        <v>62613</v>
      </c>
      <c r="K1202" s="2">
        <v>657</v>
      </c>
      <c r="L1202" s="2" t="s">
        <v>3</v>
      </c>
      <c r="M1202" s="2" t="b">
        <v>0</v>
      </c>
      <c r="N1202" s="2" t="str">
        <f t="shared" si="72"/>
        <v>Nov_2022</v>
      </c>
      <c r="O1202" s="5">
        <f t="shared" si="73"/>
        <v>12388</v>
      </c>
      <c r="P1202" s="5" t="str">
        <f t="shared" si="74"/>
        <v>No</v>
      </c>
      <c r="Q1202" s="2" t="str">
        <f t="shared" si="75"/>
        <v>-</v>
      </c>
    </row>
    <row r="1203" spans="2:17" x14ac:dyDescent="0.25">
      <c r="B1203" s="2" t="s">
        <v>13155</v>
      </c>
      <c r="C1203" s="2" t="s">
        <v>7166</v>
      </c>
      <c r="D1203" s="2" t="s">
        <v>7167</v>
      </c>
      <c r="E1203" s="2" t="s">
        <v>7168</v>
      </c>
      <c r="F1203" s="2" t="s">
        <v>7169</v>
      </c>
      <c r="G1203" s="2" t="s">
        <v>7170</v>
      </c>
      <c r="H1203" s="2" t="s">
        <v>7171</v>
      </c>
      <c r="I1203" s="2">
        <v>97563</v>
      </c>
      <c r="J1203" s="2">
        <v>10492</v>
      </c>
      <c r="K1203" s="2">
        <v>87</v>
      </c>
      <c r="L1203" s="2" t="s">
        <v>7</v>
      </c>
      <c r="M1203" s="2" t="b">
        <v>0</v>
      </c>
      <c r="N1203" s="2" t="str">
        <f t="shared" si="72"/>
        <v>Nov_2022</v>
      </c>
      <c r="O1203" s="5">
        <f t="shared" si="73"/>
        <v>467</v>
      </c>
      <c r="P1203" s="5" t="str">
        <f t="shared" si="74"/>
        <v>No</v>
      </c>
      <c r="Q1203" s="2" t="str">
        <f t="shared" si="75"/>
        <v>5-10 min</v>
      </c>
    </row>
    <row r="1204" spans="2:17" x14ac:dyDescent="0.25">
      <c r="B1204" s="2" t="s">
        <v>13155</v>
      </c>
      <c r="C1204" s="2" t="s">
        <v>7172</v>
      </c>
      <c r="D1204" s="2" t="s">
        <v>7173</v>
      </c>
      <c r="E1204" s="2" t="s">
        <v>7174</v>
      </c>
      <c r="F1204" s="2" t="s">
        <v>7175</v>
      </c>
      <c r="G1204" s="2" t="s">
        <v>7176</v>
      </c>
      <c r="H1204" s="2" t="s">
        <v>7177</v>
      </c>
      <c r="I1204" s="2">
        <v>50746</v>
      </c>
      <c r="J1204" s="2">
        <v>5553</v>
      </c>
      <c r="K1204" s="2">
        <v>49</v>
      </c>
      <c r="L1204" s="2" t="s">
        <v>7</v>
      </c>
      <c r="M1204" s="2" t="b">
        <v>0</v>
      </c>
      <c r="N1204" s="2" t="str">
        <f t="shared" si="72"/>
        <v>Nov_2022</v>
      </c>
      <c r="O1204" s="5">
        <f t="shared" si="73"/>
        <v>201</v>
      </c>
      <c r="P1204" s="5" t="str">
        <f t="shared" si="74"/>
        <v>No</v>
      </c>
      <c r="Q1204" s="2" t="str">
        <f t="shared" si="75"/>
        <v>1-5 min</v>
      </c>
    </row>
    <row r="1205" spans="2:17" x14ac:dyDescent="0.25">
      <c r="B1205" s="2" t="s">
        <v>13155</v>
      </c>
      <c r="C1205" s="2" t="s">
        <v>7178</v>
      </c>
      <c r="D1205" s="2" t="s">
        <v>7179</v>
      </c>
      <c r="E1205" s="2" t="s">
        <v>7180</v>
      </c>
      <c r="F1205" s="2" t="s">
        <v>7175</v>
      </c>
      <c r="G1205" s="2" t="s">
        <v>2996</v>
      </c>
      <c r="H1205" s="2" t="s">
        <v>7181</v>
      </c>
      <c r="I1205" s="2">
        <v>60783</v>
      </c>
      <c r="J1205" s="2">
        <v>6497</v>
      </c>
      <c r="K1205" s="2">
        <v>34</v>
      </c>
      <c r="L1205" s="2" t="s">
        <v>3</v>
      </c>
      <c r="M1205" s="2" t="b">
        <v>0</v>
      </c>
      <c r="N1205" s="2" t="str">
        <f t="shared" si="72"/>
        <v>Nov_2022</v>
      </c>
      <c r="O1205" s="5">
        <f t="shared" si="73"/>
        <v>9791</v>
      </c>
      <c r="P1205" s="5" t="str">
        <f t="shared" si="74"/>
        <v>No</v>
      </c>
      <c r="Q1205" s="2" t="str">
        <f t="shared" si="75"/>
        <v>-</v>
      </c>
    </row>
    <row r="1206" spans="2:17" x14ac:dyDescent="0.25">
      <c r="B1206" s="2" t="s">
        <v>13155</v>
      </c>
      <c r="C1206" s="2" t="s">
        <v>7182</v>
      </c>
      <c r="D1206" s="2" t="s">
        <v>7183</v>
      </c>
      <c r="E1206" s="2" t="s">
        <v>7184</v>
      </c>
      <c r="F1206" s="2" t="s">
        <v>816</v>
      </c>
      <c r="G1206" s="2" t="s">
        <v>7185</v>
      </c>
      <c r="H1206" s="2" t="s">
        <v>7186</v>
      </c>
      <c r="I1206" s="2">
        <v>52956</v>
      </c>
      <c r="J1206" s="2">
        <v>5482</v>
      </c>
      <c r="K1206" s="2">
        <v>25</v>
      </c>
      <c r="L1206" s="2" t="s">
        <v>3</v>
      </c>
      <c r="M1206" s="2" t="b">
        <v>0</v>
      </c>
      <c r="N1206" s="2" t="str">
        <f t="shared" si="72"/>
        <v>Nov_2022</v>
      </c>
      <c r="O1206" s="5">
        <f t="shared" si="73"/>
        <v>8987</v>
      </c>
      <c r="P1206" s="5" t="str">
        <f t="shared" si="74"/>
        <v>No</v>
      </c>
      <c r="Q1206" s="2" t="str">
        <f t="shared" si="75"/>
        <v>-</v>
      </c>
    </row>
    <row r="1207" spans="2:17" x14ac:dyDescent="0.25">
      <c r="B1207" s="2" t="s">
        <v>13155</v>
      </c>
      <c r="C1207" s="2" t="s">
        <v>7187</v>
      </c>
      <c r="D1207" s="2" t="s">
        <v>7188</v>
      </c>
      <c r="E1207" s="2" t="s">
        <v>7189</v>
      </c>
      <c r="F1207" s="2" t="s">
        <v>817</v>
      </c>
      <c r="G1207" s="2" t="s">
        <v>7190</v>
      </c>
      <c r="H1207" s="2" t="s">
        <v>7191</v>
      </c>
      <c r="I1207" s="2">
        <v>40695</v>
      </c>
      <c r="J1207" s="2">
        <v>3753</v>
      </c>
      <c r="K1207" s="2">
        <v>22</v>
      </c>
      <c r="L1207" s="2" t="s">
        <v>3</v>
      </c>
      <c r="M1207" s="2" t="b">
        <v>0</v>
      </c>
      <c r="N1207" s="2" t="str">
        <f t="shared" si="72"/>
        <v>Nov_2022</v>
      </c>
      <c r="O1207" s="5">
        <f t="shared" si="73"/>
        <v>10857</v>
      </c>
      <c r="P1207" s="5" t="str">
        <f t="shared" si="74"/>
        <v>No</v>
      </c>
      <c r="Q1207" s="2" t="str">
        <f t="shared" si="75"/>
        <v>-</v>
      </c>
    </row>
    <row r="1208" spans="2:17" x14ac:dyDescent="0.25">
      <c r="B1208" s="2" t="s">
        <v>13155</v>
      </c>
      <c r="C1208" s="2" t="s">
        <v>7192</v>
      </c>
      <c r="D1208" s="2" t="s">
        <v>7193</v>
      </c>
      <c r="E1208" s="2" t="s">
        <v>7194</v>
      </c>
      <c r="F1208" s="2" t="s">
        <v>7195</v>
      </c>
      <c r="G1208" s="2" t="s">
        <v>7196</v>
      </c>
      <c r="H1208" s="2" t="s">
        <v>859</v>
      </c>
      <c r="I1208" s="2">
        <v>53808</v>
      </c>
      <c r="J1208" s="2">
        <v>4995</v>
      </c>
      <c r="K1208" s="2">
        <v>14</v>
      </c>
      <c r="L1208" s="2" t="s">
        <v>3</v>
      </c>
      <c r="M1208" s="2" t="b">
        <v>0</v>
      </c>
      <c r="N1208" s="2" t="str">
        <f t="shared" si="72"/>
        <v>Nov_2022</v>
      </c>
      <c r="O1208" s="5">
        <f t="shared" si="73"/>
        <v>11358</v>
      </c>
      <c r="P1208" s="5" t="str">
        <f t="shared" si="74"/>
        <v>No</v>
      </c>
      <c r="Q1208" s="2" t="str">
        <f t="shared" si="75"/>
        <v>-</v>
      </c>
    </row>
    <row r="1209" spans="2:17" x14ac:dyDescent="0.25">
      <c r="B1209" s="2" t="s">
        <v>13155</v>
      </c>
      <c r="C1209" s="2" t="s">
        <v>7197</v>
      </c>
      <c r="D1209" s="2" t="s">
        <v>7198</v>
      </c>
      <c r="E1209" s="2" t="s">
        <v>7199</v>
      </c>
      <c r="F1209" s="2" t="s">
        <v>819</v>
      </c>
      <c r="G1209" s="2" t="s">
        <v>7200</v>
      </c>
      <c r="H1209" s="2" t="s">
        <v>7201</v>
      </c>
      <c r="I1209" s="2">
        <v>63843</v>
      </c>
      <c r="J1209" s="2">
        <v>6159</v>
      </c>
      <c r="K1209" s="2">
        <v>14</v>
      </c>
      <c r="L1209" s="2" t="s">
        <v>3</v>
      </c>
      <c r="M1209" s="2" t="b">
        <v>0</v>
      </c>
      <c r="N1209" s="2" t="str">
        <f t="shared" si="72"/>
        <v>Nov_2022</v>
      </c>
      <c r="O1209" s="5">
        <f t="shared" si="73"/>
        <v>15919</v>
      </c>
      <c r="P1209" s="5" t="str">
        <f t="shared" si="74"/>
        <v>No</v>
      </c>
      <c r="Q1209" s="2" t="str">
        <f t="shared" si="75"/>
        <v>-</v>
      </c>
    </row>
    <row r="1210" spans="2:17" x14ac:dyDescent="0.25">
      <c r="B1210" s="2" t="s">
        <v>13155</v>
      </c>
      <c r="C1210" s="2" t="s">
        <v>7202</v>
      </c>
      <c r="D1210" s="2" t="s">
        <v>7203</v>
      </c>
      <c r="E1210" s="2" t="s">
        <v>7204</v>
      </c>
      <c r="F1210" s="2" t="s">
        <v>7205</v>
      </c>
      <c r="G1210" s="2" t="s">
        <v>7206</v>
      </c>
      <c r="H1210" s="2" t="s">
        <v>7207</v>
      </c>
      <c r="I1210" s="2">
        <v>67167</v>
      </c>
      <c r="J1210" s="2">
        <v>6743</v>
      </c>
      <c r="K1210" s="2">
        <v>34</v>
      </c>
      <c r="L1210" s="2" t="s">
        <v>3</v>
      </c>
      <c r="M1210" s="2" t="b">
        <v>0</v>
      </c>
      <c r="N1210" s="2" t="str">
        <f t="shared" si="72"/>
        <v>Nov_2022</v>
      </c>
      <c r="O1210" s="5">
        <f t="shared" si="73"/>
        <v>14725</v>
      </c>
      <c r="P1210" s="5" t="str">
        <f t="shared" si="74"/>
        <v>No</v>
      </c>
      <c r="Q1210" s="2" t="str">
        <f t="shared" si="75"/>
        <v>-</v>
      </c>
    </row>
    <row r="1211" spans="2:17" x14ac:dyDescent="0.25">
      <c r="B1211" s="2" t="s">
        <v>13155</v>
      </c>
      <c r="C1211" s="2" t="s">
        <v>7208</v>
      </c>
      <c r="D1211" s="2" t="s">
        <v>7209</v>
      </c>
      <c r="E1211" s="2" t="s">
        <v>7210</v>
      </c>
      <c r="F1211" s="2" t="s">
        <v>7211</v>
      </c>
      <c r="G1211" s="2" t="s">
        <v>715</v>
      </c>
      <c r="H1211" s="2" t="s">
        <v>7212</v>
      </c>
      <c r="I1211" s="2">
        <v>45197</v>
      </c>
      <c r="J1211" s="2">
        <v>5616</v>
      </c>
      <c r="K1211" s="2">
        <v>56</v>
      </c>
      <c r="L1211" s="2" t="s">
        <v>7</v>
      </c>
      <c r="M1211" s="2" t="b">
        <v>0</v>
      </c>
      <c r="N1211" s="2" t="str">
        <f t="shared" si="72"/>
        <v>Nov_2022</v>
      </c>
      <c r="O1211" s="5">
        <f t="shared" si="73"/>
        <v>391</v>
      </c>
      <c r="P1211" s="5" t="str">
        <f t="shared" si="74"/>
        <v>No</v>
      </c>
      <c r="Q1211" s="2" t="str">
        <f t="shared" si="75"/>
        <v>5-10 min</v>
      </c>
    </row>
    <row r="1212" spans="2:17" x14ac:dyDescent="0.25">
      <c r="B1212" s="2" t="s">
        <v>13155</v>
      </c>
      <c r="C1212" s="2" t="s">
        <v>7213</v>
      </c>
      <c r="D1212" s="2" t="s">
        <v>7214</v>
      </c>
      <c r="E1212" s="2" t="s">
        <v>7215</v>
      </c>
      <c r="F1212" s="2" t="s">
        <v>7211</v>
      </c>
      <c r="G1212" s="2" t="s">
        <v>7216</v>
      </c>
      <c r="H1212" s="2" t="s">
        <v>7217</v>
      </c>
      <c r="I1212" s="2">
        <v>59695</v>
      </c>
      <c r="J1212" s="2">
        <v>5425</v>
      </c>
      <c r="K1212" s="2">
        <v>21</v>
      </c>
      <c r="L1212" s="2" t="s">
        <v>3</v>
      </c>
      <c r="M1212" s="2" t="b">
        <v>0</v>
      </c>
      <c r="N1212" s="2" t="str">
        <f t="shared" si="72"/>
        <v>Nov_2022</v>
      </c>
      <c r="O1212" s="5">
        <f t="shared" si="73"/>
        <v>12601</v>
      </c>
      <c r="P1212" s="5" t="str">
        <f t="shared" si="74"/>
        <v>No</v>
      </c>
      <c r="Q1212" s="2" t="str">
        <f t="shared" si="75"/>
        <v>-</v>
      </c>
    </row>
    <row r="1213" spans="2:17" x14ac:dyDescent="0.25">
      <c r="B1213" s="2" t="s">
        <v>13155</v>
      </c>
      <c r="C1213" s="2" t="s">
        <v>7218</v>
      </c>
      <c r="D1213" s="2" t="s">
        <v>7219</v>
      </c>
      <c r="E1213" s="2" t="s">
        <v>7220</v>
      </c>
      <c r="F1213" s="2" t="s">
        <v>820</v>
      </c>
      <c r="G1213" s="2" t="s">
        <v>7221</v>
      </c>
      <c r="H1213" s="2" t="s">
        <v>7222</v>
      </c>
      <c r="I1213" s="2">
        <v>65951</v>
      </c>
      <c r="J1213" s="2">
        <v>5870</v>
      </c>
      <c r="K1213" s="2">
        <v>76</v>
      </c>
      <c r="L1213" s="2" t="s">
        <v>3</v>
      </c>
      <c r="M1213" s="2" t="b">
        <v>0</v>
      </c>
      <c r="N1213" s="2" t="str">
        <f t="shared" si="72"/>
        <v>Nov_2022</v>
      </c>
      <c r="O1213" s="5">
        <f t="shared" si="73"/>
        <v>15502</v>
      </c>
      <c r="P1213" s="5" t="str">
        <f t="shared" si="74"/>
        <v>No</v>
      </c>
      <c r="Q1213" s="2" t="str">
        <f t="shared" si="75"/>
        <v>-</v>
      </c>
    </row>
    <row r="1214" spans="2:17" x14ac:dyDescent="0.25">
      <c r="B1214" s="2" t="s">
        <v>13155</v>
      </c>
      <c r="C1214" s="2" t="s">
        <v>7223</v>
      </c>
      <c r="D1214" s="2" t="s">
        <v>7224</v>
      </c>
      <c r="E1214" s="2" t="s">
        <v>7225</v>
      </c>
      <c r="F1214" s="2" t="s">
        <v>821</v>
      </c>
      <c r="G1214" s="2" t="s">
        <v>7226</v>
      </c>
      <c r="H1214" s="2" t="s">
        <v>7227</v>
      </c>
      <c r="I1214" s="2">
        <v>144398</v>
      </c>
      <c r="J1214" s="2">
        <v>12559</v>
      </c>
      <c r="K1214" s="2">
        <v>21</v>
      </c>
      <c r="L1214" s="2" t="s">
        <v>3</v>
      </c>
      <c r="M1214" s="2" t="b">
        <v>0</v>
      </c>
      <c r="N1214" s="2" t="str">
        <f t="shared" si="72"/>
        <v>Nov_2022</v>
      </c>
      <c r="O1214" s="5">
        <f t="shared" si="73"/>
        <v>18119</v>
      </c>
      <c r="P1214" s="5" t="str">
        <f t="shared" si="74"/>
        <v>No</v>
      </c>
      <c r="Q1214" s="2" t="str">
        <f t="shared" si="75"/>
        <v>-</v>
      </c>
    </row>
    <row r="1215" spans="2:17" x14ac:dyDescent="0.25">
      <c r="B1215" s="2" t="s">
        <v>13155</v>
      </c>
      <c r="C1215" s="2" t="s">
        <v>7228</v>
      </c>
      <c r="D1215" s="2" t="s">
        <v>7229</v>
      </c>
      <c r="E1215" s="2" t="s">
        <v>7230</v>
      </c>
      <c r="F1215" s="2" t="s">
        <v>821</v>
      </c>
      <c r="G1215" s="2" t="s">
        <v>7231</v>
      </c>
      <c r="H1215" s="2" t="s">
        <v>7232</v>
      </c>
      <c r="I1215" s="2">
        <v>46965</v>
      </c>
      <c r="J1215" s="2">
        <v>4062</v>
      </c>
      <c r="K1215" s="2">
        <v>12</v>
      </c>
      <c r="L1215" s="2" t="s">
        <v>3</v>
      </c>
      <c r="M1215" s="2" t="b">
        <v>0</v>
      </c>
      <c r="N1215" s="2" t="str">
        <f t="shared" si="72"/>
        <v>Nov_2022</v>
      </c>
      <c r="O1215" s="5">
        <f t="shared" si="73"/>
        <v>11786</v>
      </c>
      <c r="P1215" s="5" t="str">
        <f t="shared" si="74"/>
        <v>No</v>
      </c>
      <c r="Q1215" s="2" t="str">
        <f t="shared" si="75"/>
        <v>-</v>
      </c>
    </row>
    <row r="1216" spans="2:17" x14ac:dyDescent="0.25">
      <c r="B1216" s="2" t="s">
        <v>13155</v>
      </c>
      <c r="C1216" s="2" t="s">
        <v>7233</v>
      </c>
      <c r="D1216" s="2" t="s">
        <v>7234</v>
      </c>
      <c r="E1216" s="2" t="s">
        <v>7235</v>
      </c>
      <c r="F1216" s="2" t="s">
        <v>822</v>
      </c>
      <c r="G1216" s="2" t="s">
        <v>7236</v>
      </c>
      <c r="H1216" s="2" t="s">
        <v>7237</v>
      </c>
      <c r="I1216" s="2">
        <v>60581</v>
      </c>
      <c r="J1216" s="2">
        <v>6047</v>
      </c>
      <c r="K1216" s="2">
        <v>36</v>
      </c>
      <c r="L1216" s="2" t="s">
        <v>3</v>
      </c>
      <c r="M1216" s="2" t="b">
        <v>0</v>
      </c>
      <c r="N1216" s="2" t="str">
        <f t="shared" si="72"/>
        <v>Nov_2022</v>
      </c>
      <c r="O1216" s="5">
        <f t="shared" si="73"/>
        <v>15284</v>
      </c>
      <c r="P1216" s="5" t="str">
        <f t="shared" si="74"/>
        <v>No</v>
      </c>
      <c r="Q1216" s="2" t="str">
        <f t="shared" si="75"/>
        <v>-</v>
      </c>
    </row>
    <row r="1217" spans="2:17" x14ac:dyDescent="0.25">
      <c r="B1217" s="2" t="s">
        <v>13155</v>
      </c>
      <c r="C1217" s="2" t="s">
        <v>7238</v>
      </c>
      <c r="D1217" s="2" t="s">
        <v>7239</v>
      </c>
      <c r="E1217" s="2" t="s">
        <v>7240</v>
      </c>
      <c r="F1217" s="2" t="s">
        <v>824</v>
      </c>
      <c r="G1217" s="2" t="s">
        <v>7241</v>
      </c>
      <c r="H1217" s="2" t="s">
        <v>4470</v>
      </c>
      <c r="I1217" s="2">
        <v>81081</v>
      </c>
      <c r="J1217" s="2">
        <v>7002</v>
      </c>
      <c r="K1217" s="2">
        <v>33</v>
      </c>
      <c r="L1217" s="2" t="s">
        <v>3</v>
      </c>
      <c r="M1217" s="2" t="b">
        <v>0</v>
      </c>
      <c r="N1217" s="2" t="str">
        <f t="shared" ref="N1217:N1280" si="76">TEXT(F1217,"mmm")&amp;"_"&amp;YEAR(F1217)</f>
        <v>Nov_2022</v>
      </c>
      <c r="O1217" s="2">
        <f t="shared" ref="O1217:O1280" si="77">HOUR(H1217)*3600 + MINUTE(H1217)*60 + SECOND(H1217)</f>
        <v>16920</v>
      </c>
      <c r="P1217" s="5" t="str">
        <f t="shared" si="74"/>
        <v>No</v>
      </c>
      <c r="Q1217" s="2" t="str">
        <f t="shared" ref="Q1217:Q1280" si="78">IF(L1217="video",
    IF(VALUE(LEFT(H1217,2))*3600 + VALUE(MID(H1217,4,2))*60 + VALUE(RIGHT(H1217,2)) &lt;= 60, "0-1 min",
    IF(VALUE(LEFT(H1217,2))*3600 + VALUE(MID(H1217,4,2))*60 + VALUE(RIGHT(H1217,2)) &lt;= 300, "1-5 min",
    IF(VALUE(LEFT(H1217,2))*3600 + VALUE(MID(H1217,4,2))*60 + VALUE(RIGHT(H1217,2)) &lt;= 600, "5-10 min", IF(VALUE(LEFT(H1217,2))*3600 + VALUE(MID(H1217,4,2))*60 + VALUE(RIGHT(H1217,2)) &lt;= 900, "10-15 min",
    IF(VALUE(LEFT(H1217,2))*3600 + VALUE(MID(H1217,4,2))*60 + VALUE(RIGHT(H1217,2)) &lt;= 1200, "15-20 min", IF(VALUE(LEFT(H1217,2))*3600 + VALUE(MID(H1217,4,2))*60 + VALUE(RIGHT(H1217,2)) &lt;= 1800, "20-30 min",
    IF(VALUE(LEFT(H1217,2))*3600 + VALUE(MID(H1217,4,2))*60 + VALUE(RIGHT(H1217,2)) &lt;= 3600, "30-60 min",
    "60+ min"))))))), "-")</f>
        <v>-</v>
      </c>
    </row>
    <row r="1218" spans="2:17" x14ac:dyDescent="0.25">
      <c r="B1218" s="2" t="s">
        <v>13155</v>
      </c>
      <c r="C1218" s="2" t="s">
        <v>7242</v>
      </c>
      <c r="D1218" s="2" t="s">
        <v>7243</v>
      </c>
      <c r="E1218" s="2" t="s">
        <v>7244</v>
      </c>
      <c r="F1218" s="2" t="s">
        <v>825</v>
      </c>
      <c r="G1218" s="2" t="s">
        <v>7245</v>
      </c>
      <c r="H1218" s="2" t="s">
        <v>521</v>
      </c>
      <c r="I1218" s="2">
        <v>113722</v>
      </c>
      <c r="J1218" s="2">
        <v>11368</v>
      </c>
      <c r="K1218" s="2">
        <v>55</v>
      </c>
      <c r="L1218" s="2" t="s">
        <v>7</v>
      </c>
      <c r="M1218" s="2" t="b">
        <v>0</v>
      </c>
      <c r="N1218" s="2" t="str">
        <f t="shared" si="76"/>
        <v>Nov_2022</v>
      </c>
      <c r="O1218" s="2">
        <f t="shared" si="77"/>
        <v>546</v>
      </c>
      <c r="P1218" s="5" t="str">
        <f t="shared" si="74"/>
        <v>No</v>
      </c>
      <c r="Q1218" s="2" t="str">
        <f t="shared" si="78"/>
        <v>5-10 min</v>
      </c>
    </row>
    <row r="1219" spans="2:17" x14ac:dyDescent="0.25">
      <c r="B1219" s="2" t="s">
        <v>13155</v>
      </c>
      <c r="C1219" s="2" t="s">
        <v>7246</v>
      </c>
      <c r="D1219" s="2" t="s">
        <v>7247</v>
      </c>
      <c r="E1219" s="2" t="s">
        <v>7248</v>
      </c>
      <c r="F1219" s="2" t="s">
        <v>825</v>
      </c>
      <c r="G1219" s="2" t="s">
        <v>7249</v>
      </c>
      <c r="H1219" s="2" t="s">
        <v>544</v>
      </c>
      <c r="I1219" s="2">
        <v>58331</v>
      </c>
      <c r="J1219" s="2">
        <v>6399</v>
      </c>
      <c r="K1219" s="2">
        <v>28</v>
      </c>
      <c r="L1219" s="2" t="s">
        <v>3</v>
      </c>
      <c r="M1219" s="2" t="b">
        <v>0</v>
      </c>
      <c r="N1219" s="2" t="str">
        <f t="shared" si="76"/>
        <v>Nov_2022</v>
      </c>
      <c r="O1219" s="2">
        <f t="shared" si="77"/>
        <v>12500</v>
      </c>
      <c r="P1219" s="5" t="str">
        <f t="shared" si="74"/>
        <v>No</v>
      </c>
      <c r="Q1219" s="2" t="str">
        <f t="shared" si="78"/>
        <v>-</v>
      </c>
    </row>
    <row r="1220" spans="2:17" x14ac:dyDescent="0.25">
      <c r="B1220" s="2" t="s">
        <v>13155</v>
      </c>
      <c r="C1220" s="2" t="s">
        <v>7250</v>
      </c>
      <c r="D1220" s="2" t="s">
        <v>7251</v>
      </c>
      <c r="E1220" s="2" t="s">
        <v>7252</v>
      </c>
      <c r="F1220" s="2" t="s">
        <v>826</v>
      </c>
      <c r="G1220" s="2" t="s">
        <v>7253</v>
      </c>
      <c r="H1220" s="2" t="s">
        <v>7254</v>
      </c>
      <c r="I1220" s="2">
        <v>72982</v>
      </c>
      <c r="J1220" s="2">
        <v>8428</v>
      </c>
      <c r="K1220" s="2">
        <v>32</v>
      </c>
      <c r="L1220" s="2" t="s">
        <v>3</v>
      </c>
      <c r="M1220" s="2" t="b">
        <v>0</v>
      </c>
      <c r="N1220" s="2" t="str">
        <f t="shared" si="76"/>
        <v>Nov_2022</v>
      </c>
      <c r="O1220" s="2">
        <f t="shared" si="77"/>
        <v>15758</v>
      </c>
      <c r="P1220" s="5" t="str">
        <f t="shared" ref="P1220:P1283" si="79">IF(ISNUMBER(SEARCH("watchparty", D1220)), "Yes", "No")</f>
        <v>No</v>
      </c>
      <c r="Q1220" s="2" t="str">
        <f t="shared" si="78"/>
        <v>-</v>
      </c>
    </row>
    <row r="1221" spans="2:17" x14ac:dyDescent="0.25">
      <c r="B1221" s="2" t="s">
        <v>13155</v>
      </c>
      <c r="C1221" s="2" t="s">
        <v>7255</v>
      </c>
      <c r="D1221" s="2" t="s">
        <v>7256</v>
      </c>
      <c r="E1221" s="2" t="s">
        <v>7257</v>
      </c>
      <c r="F1221" s="2" t="s">
        <v>7258</v>
      </c>
      <c r="G1221" s="2" t="s">
        <v>7259</v>
      </c>
      <c r="H1221" s="2" t="s">
        <v>7260</v>
      </c>
      <c r="I1221" s="2">
        <v>65424</v>
      </c>
      <c r="J1221" s="2">
        <v>7186</v>
      </c>
      <c r="K1221" s="2">
        <v>13</v>
      </c>
      <c r="L1221" s="2" t="s">
        <v>3</v>
      </c>
      <c r="M1221" s="2" t="b">
        <v>0</v>
      </c>
      <c r="N1221" s="2" t="str">
        <f t="shared" si="76"/>
        <v>Nov_2022</v>
      </c>
      <c r="O1221" s="2">
        <f t="shared" si="77"/>
        <v>13428</v>
      </c>
      <c r="P1221" s="5" t="str">
        <f t="shared" si="79"/>
        <v>No</v>
      </c>
      <c r="Q1221" s="2" t="str">
        <f t="shared" si="78"/>
        <v>-</v>
      </c>
    </row>
    <row r="1222" spans="2:17" x14ac:dyDescent="0.25">
      <c r="B1222" s="2" t="s">
        <v>13155</v>
      </c>
      <c r="C1222" s="2" t="s">
        <v>7261</v>
      </c>
      <c r="D1222" s="2" t="s">
        <v>7262</v>
      </c>
      <c r="E1222" s="2" t="s">
        <v>7263</v>
      </c>
      <c r="F1222" s="2" t="s">
        <v>827</v>
      </c>
      <c r="G1222" s="2" t="s">
        <v>7264</v>
      </c>
      <c r="H1222" s="2" t="s">
        <v>7265</v>
      </c>
      <c r="I1222" s="2">
        <v>73474</v>
      </c>
      <c r="J1222" s="2">
        <v>9051</v>
      </c>
      <c r="K1222" s="2">
        <v>31</v>
      </c>
      <c r="L1222" s="2" t="s">
        <v>3</v>
      </c>
      <c r="M1222" s="2" t="b">
        <v>0</v>
      </c>
      <c r="N1222" s="2" t="str">
        <f t="shared" si="76"/>
        <v>Nov_2022</v>
      </c>
      <c r="O1222" s="2">
        <f t="shared" si="77"/>
        <v>15174</v>
      </c>
      <c r="P1222" s="5" t="str">
        <f t="shared" si="79"/>
        <v>No</v>
      </c>
      <c r="Q1222" s="2" t="str">
        <f t="shared" si="78"/>
        <v>-</v>
      </c>
    </row>
    <row r="1223" spans="2:17" x14ac:dyDescent="0.25">
      <c r="B1223" s="2" t="s">
        <v>13155</v>
      </c>
      <c r="C1223" s="2" t="s">
        <v>7266</v>
      </c>
      <c r="D1223" s="2" t="s">
        <v>7267</v>
      </c>
      <c r="E1223" s="2" t="s">
        <v>7268</v>
      </c>
      <c r="F1223" s="2" t="s">
        <v>829</v>
      </c>
      <c r="G1223" s="2" t="s">
        <v>7269</v>
      </c>
      <c r="H1223" s="2" t="s">
        <v>7270</v>
      </c>
      <c r="I1223" s="2">
        <v>64545</v>
      </c>
      <c r="J1223" s="2">
        <v>7741</v>
      </c>
      <c r="K1223" s="2">
        <v>27</v>
      </c>
      <c r="L1223" s="2" t="s">
        <v>3</v>
      </c>
      <c r="M1223" s="2" t="b">
        <v>0</v>
      </c>
      <c r="N1223" s="2" t="str">
        <f t="shared" si="76"/>
        <v>Nov_2022</v>
      </c>
      <c r="O1223" s="2">
        <f t="shared" si="77"/>
        <v>15301</v>
      </c>
      <c r="P1223" s="5" t="str">
        <f t="shared" si="79"/>
        <v>No</v>
      </c>
      <c r="Q1223" s="2" t="str">
        <f t="shared" si="78"/>
        <v>-</v>
      </c>
    </row>
    <row r="1224" spans="2:17" x14ac:dyDescent="0.25">
      <c r="B1224" s="2" t="s">
        <v>13155</v>
      </c>
      <c r="C1224" s="2" t="s">
        <v>7271</v>
      </c>
      <c r="D1224" s="2" t="s">
        <v>7272</v>
      </c>
      <c r="E1224" s="2" t="s">
        <v>7273</v>
      </c>
      <c r="F1224" s="2" t="s">
        <v>832</v>
      </c>
      <c r="G1224" s="2" t="s">
        <v>82</v>
      </c>
      <c r="H1224" s="2" t="s">
        <v>7274</v>
      </c>
      <c r="I1224" s="2">
        <v>38352</v>
      </c>
      <c r="J1224" s="2">
        <v>5086</v>
      </c>
      <c r="K1224" s="2">
        <v>60</v>
      </c>
      <c r="L1224" s="2" t="s">
        <v>7</v>
      </c>
      <c r="M1224" s="2" t="b">
        <v>0</v>
      </c>
      <c r="N1224" s="2" t="str">
        <f t="shared" si="76"/>
        <v>Nov_2022</v>
      </c>
      <c r="O1224" s="2">
        <f t="shared" si="77"/>
        <v>327</v>
      </c>
      <c r="P1224" s="5" t="str">
        <f t="shared" si="79"/>
        <v>No</v>
      </c>
      <c r="Q1224" s="2" t="str">
        <f t="shared" si="78"/>
        <v>5-10 min</v>
      </c>
    </row>
    <row r="1225" spans="2:17" x14ac:dyDescent="0.25">
      <c r="B1225" s="2" t="s">
        <v>13155</v>
      </c>
      <c r="C1225" s="2" t="s">
        <v>7275</v>
      </c>
      <c r="D1225" s="2" t="s">
        <v>7276</v>
      </c>
      <c r="E1225" s="2" t="s">
        <v>7277</v>
      </c>
      <c r="F1225" s="2" t="s">
        <v>832</v>
      </c>
      <c r="G1225" s="2" t="s">
        <v>7278</v>
      </c>
      <c r="H1225" s="2" t="s">
        <v>7279</v>
      </c>
      <c r="I1225" s="2">
        <v>75210</v>
      </c>
      <c r="J1225" s="2">
        <v>7360</v>
      </c>
      <c r="K1225" s="2">
        <v>18</v>
      </c>
      <c r="L1225" s="2" t="s">
        <v>3</v>
      </c>
      <c r="M1225" s="2" t="b">
        <v>0</v>
      </c>
      <c r="N1225" s="2" t="str">
        <f t="shared" si="76"/>
        <v>Nov_2022</v>
      </c>
      <c r="O1225" s="2">
        <f t="shared" si="77"/>
        <v>16429</v>
      </c>
      <c r="P1225" s="5" t="str">
        <f t="shared" si="79"/>
        <v>No</v>
      </c>
      <c r="Q1225" s="2" t="str">
        <f t="shared" si="78"/>
        <v>-</v>
      </c>
    </row>
    <row r="1226" spans="2:17" x14ac:dyDescent="0.25">
      <c r="B1226" s="2" t="s">
        <v>13155</v>
      </c>
      <c r="C1226" s="2" t="s">
        <v>7280</v>
      </c>
      <c r="D1226" s="2" t="s">
        <v>7281</v>
      </c>
      <c r="E1226" s="2" t="s">
        <v>7282</v>
      </c>
      <c r="F1226" s="2" t="s">
        <v>834</v>
      </c>
      <c r="G1226" s="2" t="s">
        <v>7283</v>
      </c>
      <c r="H1226" s="2" t="s">
        <v>1069</v>
      </c>
      <c r="I1226" s="2">
        <v>53218</v>
      </c>
      <c r="J1226" s="2">
        <v>5118</v>
      </c>
      <c r="K1226" s="2">
        <v>20</v>
      </c>
      <c r="L1226" s="2" t="s">
        <v>3</v>
      </c>
      <c r="M1226" s="2" t="b">
        <v>0</v>
      </c>
      <c r="N1226" s="2" t="str">
        <f t="shared" si="76"/>
        <v>Nov_2022</v>
      </c>
      <c r="O1226" s="2">
        <f t="shared" si="77"/>
        <v>14532</v>
      </c>
      <c r="P1226" s="5" t="str">
        <f t="shared" si="79"/>
        <v>No</v>
      </c>
      <c r="Q1226" s="2" t="str">
        <f t="shared" si="78"/>
        <v>-</v>
      </c>
    </row>
    <row r="1227" spans="2:17" x14ac:dyDescent="0.25">
      <c r="B1227" s="2" t="s">
        <v>13155</v>
      </c>
      <c r="C1227" s="2" t="s">
        <v>7284</v>
      </c>
      <c r="D1227" s="2" t="s">
        <v>7285</v>
      </c>
      <c r="E1227" s="2" t="s">
        <v>7286</v>
      </c>
      <c r="F1227" s="2" t="s">
        <v>7287</v>
      </c>
      <c r="G1227" s="2" t="s">
        <v>7288</v>
      </c>
      <c r="H1227" s="2" t="s">
        <v>7289</v>
      </c>
      <c r="I1227" s="2">
        <v>57574</v>
      </c>
      <c r="J1227" s="2">
        <v>6379</v>
      </c>
      <c r="K1227" s="2">
        <v>22</v>
      </c>
      <c r="L1227" s="2" t="s">
        <v>3</v>
      </c>
      <c r="M1227" s="2" t="b">
        <v>0</v>
      </c>
      <c r="N1227" s="2" t="str">
        <f t="shared" si="76"/>
        <v>Nov_2022</v>
      </c>
      <c r="O1227" s="2">
        <f t="shared" si="77"/>
        <v>17660</v>
      </c>
      <c r="P1227" s="5" t="str">
        <f t="shared" si="79"/>
        <v>No</v>
      </c>
      <c r="Q1227" s="2" t="str">
        <f t="shared" si="78"/>
        <v>-</v>
      </c>
    </row>
    <row r="1228" spans="2:17" x14ac:dyDescent="0.25">
      <c r="B1228" s="2" t="s">
        <v>13155</v>
      </c>
      <c r="C1228" s="2" t="s">
        <v>7290</v>
      </c>
      <c r="D1228" s="2" t="s">
        <v>7291</v>
      </c>
      <c r="E1228" s="2" t="s">
        <v>7292</v>
      </c>
      <c r="F1228" s="2" t="s">
        <v>836</v>
      </c>
      <c r="G1228" s="2" t="s">
        <v>7293</v>
      </c>
      <c r="H1228" s="2" t="s">
        <v>7294</v>
      </c>
      <c r="I1228" s="2">
        <v>65200</v>
      </c>
      <c r="J1228" s="2">
        <v>6324</v>
      </c>
      <c r="K1228" s="2">
        <v>35</v>
      </c>
      <c r="L1228" s="2" t="s">
        <v>3</v>
      </c>
      <c r="M1228" s="2" t="b">
        <v>0</v>
      </c>
      <c r="N1228" s="2" t="str">
        <f t="shared" si="76"/>
        <v>Nov_2022</v>
      </c>
      <c r="O1228" s="2">
        <f t="shared" si="77"/>
        <v>16184</v>
      </c>
      <c r="P1228" s="5" t="str">
        <f t="shared" si="79"/>
        <v>No</v>
      </c>
      <c r="Q1228" s="2" t="str">
        <f t="shared" si="78"/>
        <v>-</v>
      </c>
    </row>
    <row r="1229" spans="2:17" x14ac:dyDescent="0.25">
      <c r="B1229" s="2" t="s">
        <v>13155</v>
      </c>
      <c r="C1229" s="2" t="s">
        <v>7295</v>
      </c>
      <c r="D1229" s="2" t="s">
        <v>7296</v>
      </c>
      <c r="E1229" s="2" t="s">
        <v>7297</v>
      </c>
      <c r="F1229" s="2" t="s">
        <v>837</v>
      </c>
      <c r="G1229" s="2" t="s">
        <v>7298</v>
      </c>
      <c r="H1229" s="2" t="s">
        <v>7299</v>
      </c>
      <c r="I1229" s="2">
        <v>53400</v>
      </c>
      <c r="J1229" s="2">
        <v>4913</v>
      </c>
      <c r="K1229" s="2">
        <v>11</v>
      </c>
      <c r="L1229" s="2" t="s">
        <v>3</v>
      </c>
      <c r="M1229" s="2" t="b">
        <v>0</v>
      </c>
      <c r="N1229" s="2" t="str">
        <f t="shared" si="76"/>
        <v>Oct_2022</v>
      </c>
      <c r="O1229" s="2">
        <f t="shared" si="77"/>
        <v>15238</v>
      </c>
      <c r="P1229" s="5" t="str">
        <f t="shared" si="79"/>
        <v>No</v>
      </c>
      <c r="Q1229" s="2" t="str">
        <f t="shared" si="78"/>
        <v>-</v>
      </c>
    </row>
    <row r="1230" spans="2:17" x14ac:dyDescent="0.25">
      <c r="B1230" s="2" t="s">
        <v>13155</v>
      </c>
      <c r="C1230" s="2" t="s">
        <v>7300</v>
      </c>
      <c r="D1230" s="2" t="s">
        <v>7301</v>
      </c>
      <c r="E1230" s="2" t="s">
        <v>7302</v>
      </c>
      <c r="F1230" s="2" t="s">
        <v>840</v>
      </c>
      <c r="G1230" s="2" t="s">
        <v>7303</v>
      </c>
      <c r="H1230" s="2" t="s">
        <v>7304</v>
      </c>
      <c r="I1230" s="2">
        <v>52904</v>
      </c>
      <c r="J1230" s="2">
        <v>4934</v>
      </c>
      <c r="K1230" s="2">
        <v>25</v>
      </c>
      <c r="L1230" s="2" t="s">
        <v>3</v>
      </c>
      <c r="M1230" s="2" t="b">
        <v>0</v>
      </c>
      <c r="N1230" s="2" t="str">
        <f t="shared" si="76"/>
        <v>Oct_2022</v>
      </c>
      <c r="O1230" s="2">
        <f t="shared" si="77"/>
        <v>11911</v>
      </c>
      <c r="P1230" s="5" t="str">
        <f t="shared" si="79"/>
        <v>No</v>
      </c>
      <c r="Q1230" s="2" t="str">
        <f t="shared" si="78"/>
        <v>-</v>
      </c>
    </row>
    <row r="1231" spans="2:17" x14ac:dyDescent="0.25">
      <c r="B1231" s="2" t="s">
        <v>13155</v>
      </c>
      <c r="C1231" s="2" t="s">
        <v>7305</v>
      </c>
      <c r="D1231" s="2" t="s">
        <v>7306</v>
      </c>
      <c r="E1231" s="2" t="s">
        <v>7307</v>
      </c>
      <c r="F1231" s="2" t="s">
        <v>841</v>
      </c>
      <c r="G1231" s="2" t="s">
        <v>7308</v>
      </c>
      <c r="H1231" s="2" t="s">
        <v>7309</v>
      </c>
      <c r="I1231" s="2">
        <v>53365</v>
      </c>
      <c r="J1231" s="2">
        <v>5194</v>
      </c>
      <c r="K1231" s="2">
        <v>17</v>
      </c>
      <c r="L1231" s="2" t="s">
        <v>3</v>
      </c>
      <c r="M1231" s="2" t="b">
        <v>0</v>
      </c>
      <c r="N1231" s="2" t="str">
        <f t="shared" si="76"/>
        <v>Oct_2022</v>
      </c>
      <c r="O1231" s="2">
        <f t="shared" si="77"/>
        <v>15339</v>
      </c>
      <c r="P1231" s="5" t="str">
        <f t="shared" si="79"/>
        <v>No</v>
      </c>
      <c r="Q1231" s="2" t="str">
        <f t="shared" si="78"/>
        <v>-</v>
      </c>
    </row>
    <row r="1232" spans="2:17" x14ac:dyDescent="0.25">
      <c r="B1232" s="2" t="s">
        <v>13155</v>
      </c>
      <c r="C1232" s="2" t="s">
        <v>7310</v>
      </c>
      <c r="D1232" s="2" t="s">
        <v>7311</v>
      </c>
      <c r="E1232" s="2" t="s">
        <v>7312</v>
      </c>
      <c r="F1232" s="2" t="s">
        <v>843</v>
      </c>
      <c r="G1232" s="2" t="s">
        <v>7313</v>
      </c>
      <c r="H1232" s="2" t="s">
        <v>7314</v>
      </c>
      <c r="I1232" s="2">
        <v>54961</v>
      </c>
      <c r="J1232" s="2">
        <v>5559</v>
      </c>
      <c r="K1232" s="2">
        <v>18</v>
      </c>
      <c r="L1232" s="2" t="s">
        <v>3</v>
      </c>
      <c r="M1232" s="2" t="b">
        <v>0</v>
      </c>
      <c r="N1232" s="2" t="str">
        <f t="shared" si="76"/>
        <v>Oct_2022</v>
      </c>
      <c r="O1232" s="2">
        <f t="shared" si="77"/>
        <v>15279</v>
      </c>
      <c r="P1232" s="5" t="str">
        <f t="shared" si="79"/>
        <v>No</v>
      </c>
      <c r="Q1232" s="2" t="str">
        <f t="shared" si="78"/>
        <v>-</v>
      </c>
    </row>
    <row r="1233" spans="2:17" x14ac:dyDescent="0.25">
      <c r="B1233" s="2" t="s">
        <v>13155</v>
      </c>
      <c r="C1233" s="2" t="s">
        <v>7315</v>
      </c>
      <c r="D1233" s="2" t="s">
        <v>7316</v>
      </c>
      <c r="E1233" s="2" t="s">
        <v>7317</v>
      </c>
      <c r="F1233" s="2" t="s">
        <v>844</v>
      </c>
      <c r="G1233" s="2" t="s">
        <v>7318</v>
      </c>
      <c r="H1233" s="2" t="s">
        <v>7319</v>
      </c>
      <c r="I1233" s="2">
        <v>61606</v>
      </c>
      <c r="J1233" s="2">
        <v>5421</v>
      </c>
      <c r="K1233" s="2">
        <v>10</v>
      </c>
      <c r="L1233" s="2" t="s">
        <v>3</v>
      </c>
      <c r="M1233" s="2" t="b">
        <v>0</v>
      </c>
      <c r="N1233" s="2" t="str">
        <f t="shared" si="76"/>
        <v>Oct_2022</v>
      </c>
      <c r="O1233" s="2">
        <f t="shared" si="77"/>
        <v>17836</v>
      </c>
      <c r="P1233" s="5" t="str">
        <f t="shared" si="79"/>
        <v>No</v>
      </c>
      <c r="Q1233" s="2" t="str">
        <f t="shared" si="78"/>
        <v>-</v>
      </c>
    </row>
    <row r="1234" spans="2:17" x14ac:dyDescent="0.25">
      <c r="B1234" s="2" t="s">
        <v>13155</v>
      </c>
      <c r="C1234" s="2" t="s">
        <v>7320</v>
      </c>
      <c r="D1234" s="2" t="s">
        <v>7321</v>
      </c>
      <c r="E1234" s="2" t="s">
        <v>7322</v>
      </c>
      <c r="F1234" s="2" t="s">
        <v>7323</v>
      </c>
      <c r="G1234" s="2" t="s">
        <v>7324</v>
      </c>
      <c r="H1234" s="2" t="s">
        <v>7325</v>
      </c>
      <c r="I1234" s="2">
        <v>48266</v>
      </c>
      <c r="J1234" s="2">
        <v>5547</v>
      </c>
      <c r="K1234" s="2">
        <v>28</v>
      </c>
      <c r="L1234" s="2" t="s">
        <v>3</v>
      </c>
      <c r="M1234" s="2" t="b">
        <v>0</v>
      </c>
      <c r="N1234" s="2" t="str">
        <f t="shared" si="76"/>
        <v>Oct_2022</v>
      </c>
      <c r="O1234" s="2">
        <f t="shared" si="77"/>
        <v>11141</v>
      </c>
      <c r="P1234" s="5" t="str">
        <f t="shared" si="79"/>
        <v>No</v>
      </c>
      <c r="Q1234" s="2" t="str">
        <f t="shared" si="78"/>
        <v>-</v>
      </c>
    </row>
    <row r="1235" spans="2:17" x14ac:dyDescent="0.25">
      <c r="B1235" s="2" t="s">
        <v>13155</v>
      </c>
      <c r="C1235" s="2" t="s">
        <v>7326</v>
      </c>
      <c r="D1235" s="2" t="s">
        <v>7327</v>
      </c>
      <c r="E1235" s="2" t="s">
        <v>7328</v>
      </c>
      <c r="F1235" s="2" t="s">
        <v>7329</v>
      </c>
      <c r="G1235" s="2" t="s">
        <v>7330</v>
      </c>
      <c r="H1235" s="2" t="s">
        <v>7331</v>
      </c>
      <c r="I1235" s="2">
        <v>54062</v>
      </c>
      <c r="J1235" s="2">
        <v>5253</v>
      </c>
      <c r="K1235" s="2">
        <v>15</v>
      </c>
      <c r="L1235" s="2" t="s">
        <v>3</v>
      </c>
      <c r="M1235" s="2" t="b">
        <v>0</v>
      </c>
      <c r="N1235" s="2" t="str">
        <f t="shared" si="76"/>
        <v>Oct_2022</v>
      </c>
      <c r="O1235" s="2">
        <f t="shared" si="77"/>
        <v>14355</v>
      </c>
      <c r="P1235" s="5" t="str">
        <f t="shared" si="79"/>
        <v>No</v>
      </c>
      <c r="Q1235" s="2" t="str">
        <f t="shared" si="78"/>
        <v>-</v>
      </c>
    </row>
    <row r="1236" spans="2:17" x14ac:dyDescent="0.25">
      <c r="B1236" s="2" t="s">
        <v>13155</v>
      </c>
      <c r="C1236" s="2" t="s">
        <v>7332</v>
      </c>
      <c r="D1236" s="2" t="s">
        <v>7333</v>
      </c>
      <c r="E1236" s="2" t="s">
        <v>7334</v>
      </c>
      <c r="F1236" s="2" t="s">
        <v>846</v>
      </c>
      <c r="G1236" s="2" t="s">
        <v>7335</v>
      </c>
      <c r="H1236" s="2" t="s">
        <v>7336</v>
      </c>
      <c r="I1236" s="2">
        <v>52407</v>
      </c>
      <c r="J1236" s="2">
        <v>4977</v>
      </c>
      <c r="K1236" s="2">
        <v>18</v>
      </c>
      <c r="L1236" s="2" t="s">
        <v>3</v>
      </c>
      <c r="M1236" s="2" t="b">
        <v>0</v>
      </c>
      <c r="N1236" s="2" t="str">
        <f t="shared" si="76"/>
        <v>Oct_2022</v>
      </c>
      <c r="O1236" s="2">
        <f t="shared" si="77"/>
        <v>14464</v>
      </c>
      <c r="P1236" s="5" t="str">
        <f t="shared" si="79"/>
        <v>No</v>
      </c>
      <c r="Q1236" s="2" t="str">
        <f t="shared" si="78"/>
        <v>-</v>
      </c>
    </row>
    <row r="1237" spans="2:17" x14ac:dyDescent="0.25">
      <c r="B1237" s="2" t="s">
        <v>13155</v>
      </c>
      <c r="C1237" s="2" t="s">
        <v>7337</v>
      </c>
      <c r="D1237" s="2" t="s">
        <v>7338</v>
      </c>
      <c r="E1237" s="2" t="s">
        <v>7339</v>
      </c>
      <c r="F1237" s="2" t="s">
        <v>847</v>
      </c>
      <c r="G1237" s="2" t="s">
        <v>950</v>
      </c>
      <c r="H1237" s="2" t="s">
        <v>754</v>
      </c>
      <c r="I1237" s="2">
        <v>63109</v>
      </c>
      <c r="J1237" s="2">
        <v>7910</v>
      </c>
      <c r="K1237" s="2">
        <v>77</v>
      </c>
      <c r="L1237" s="2" t="s">
        <v>7</v>
      </c>
      <c r="M1237" s="2" t="b">
        <v>0</v>
      </c>
      <c r="N1237" s="2" t="str">
        <f t="shared" si="76"/>
        <v>Oct_2022</v>
      </c>
      <c r="O1237" s="2">
        <f t="shared" si="77"/>
        <v>568</v>
      </c>
      <c r="P1237" s="5" t="str">
        <f t="shared" si="79"/>
        <v>No</v>
      </c>
      <c r="Q1237" s="2" t="str">
        <f t="shared" si="78"/>
        <v>5-10 min</v>
      </c>
    </row>
    <row r="1238" spans="2:17" x14ac:dyDescent="0.25">
      <c r="B1238" s="2" t="s">
        <v>13155</v>
      </c>
      <c r="C1238" s="2" t="s">
        <v>7340</v>
      </c>
      <c r="D1238" s="2" t="s">
        <v>7341</v>
      </c>
      <c r="E1238" s="2" t="s">
        <v>7342</v>
      </c>
      <c r="F1238" s="2" t="s">
        <v>847</v>
      </c>
      <c r="G1238" s="2" t="s">
        <v>7343</v>
      </c>
      <c r="H1238" s="2" t="s">
        <v>7344</v>
      </c>
      <c r="I1238" s="2">
        <v>65147</v>
      </c>
      <c r="J1238" s="2">
        <v>6111</v>
      </c>
      <c r="K1238" s="2">
        <v>12</v>
      </c>
      <c r="L1238" s="2" t="s">
        <v>3</v>
      </c>
      <c r="M1238" s="2" t="b">
        <v>0</v>
      </c>
      <c r="N1238" s="2" t="str">
        <f t="shared" si="76"/>
        <v>Oct_2022</v>
      </c>
      <c r="O1238" s="2">
        <f t="shared" si="77"/>
        <v>15899</v>
      </c>
      <c r="P1238" s="5" t="str">
        <f t="shared" si="79"/>
        <v>No</v>
      </c>
      <c r="Q1238" s="2" t="str">
        <f t="shared" si="78"/>
        <v>-</v>
      </c>
    </row>
    <row r="1239" spans="2:17" x14ac:dyDescent="0.25">
      <c r="B1239" s="2" t="s">
        <v>13155</v>
      </c>
      <c r="C1239" s="2" t="s">
        <v>7345</v>
      </c>
      <c r="D1239" s="2" t="s">
        <v>7346</v>
      </c>
      <c r="E1239" s="2" t="s">
        <v>7347</v>
      </c>
      <c r="F1239" s="2" t="s">
        <v>7348</v>
      </c>
      <c r="G1239" s="2" t="s">
        <v>7349</v>
      </c>
      <c r="H1239" s="2" t="s">
        <v>7350</v>
      </c>
      <c r="I1239" s="2">
        <v>52329</v>
      </c>
      <c r="J1239" s="2">
        <v>5510</v>
      </c>
      <c r="K1239" s="2">
        <v>32</v>
      </c>
      <c r="L1239" s="2" t="s">
        <v>3</v>
      </c>
      <c r="M1239" s="2" t="b">
        <v>0</v>
      </c>
      <c r="N1239" s="2" t="str">
        <f t="shared" si="76"/>
        <v>Oct_2022</v>
      </c>
      <c r="O1239" s="2">
        <f t="shared" si="77"/>
        <v>11452</v>
      </c>
      <c r="P1239" s="5" t="str">
        <f t="shared" si="79"/>
        <v>No</v>
      </c>
      <c r="Q1239" s="2" t="str">
        <f t="shared" si="78"/>
        <v>-</v>
      </c>
    </row>
    <row r="1240" spans="2:17" x14ac:dyDescent="0.25">
      <c r="B1240" s="2" t="s">
        <v>13155</v>
      </c>
      <c r="C1240" s="2" t="s">
        <v>7351</v>
      </c>
      <c r="D1240" s="2" t="s">
        <v>7352</v>
      </c>
      <c r="E1240" s="2" t="s">
        <v>7353</v>
      </c>
      <c r="F1240" s="2" t="s">
        <v>849</v>
      </c>
      <c r="G1240" s="2" t="s">
        <v>7354</v>
      </c>
      <c r="H1240" s="2" t="s">
        <v>1410</v>
      </c>
      <c r="I1240" s="2">
        <v>123423</v>
      </c>
      <c r="J1240" s="2">
        <v>12720</v>
      </c>
      <c r="K1240" s="2">
        <v>84</v>
      </c>
      <c r="L1240" s="2" t="s">
        <v>7</v>
      </c>
      <c r="M1240" s="2" t="b">
        <v>0</v>
      </c>
      <c r="N1240" s="2" t="str">
        <f t="shared" si="76"/>
        <v>Oct_2022</v>
      </c>
      <c r="O1240" s="2">
        <f t="shared" si="77"/>
        <v>482</v>
      </c>
      <c r="P1240" s="5" t="str">
        <f t="shared" si="79"/>
        <v>No</v>
      </c>
      <c r="Q1240" s="2" t="str">
        <f t="shared" si="78"/>
        <v>5-10 min</v>
      </c>
    </row>
    <row r="1241" spans="2:17" x14ac:dyDescent="0.25">
      <c r="B1241" s="2" t="s">
        <v>13155</v>
      </c>
      <c r="C1241" s="2" t="s">
        <v>7355</v>
      </c>
      <c r="D1241" s="2" t="s">
        <v>7356</v>
      </c>
      <c r="E1241" s="2" t="s">
        <v>7357</v>
      </c>
      <c r="F1241" s="2" t="s">
        <v>850</v>
      </c>
      <c r="G1241" s="2" t="s">
        <v>7358</v>
      </c>
      <c r="H1241" s="2" t="s">
        <v>7359</v>
      </c>
      <c r="I1241" s="2">
        <v>36149</v>
      </c>
      <c r="J1241" s="2">
        <v>4134</v>
      </c>
      <c r="K1241" s="2">
        <v>12</v>
      </c>
      <c r="L1241" s="2" t="s">
        <v>3</v>
      </c>
      <c r="M1241" s="2" t="b">
        <v>0</v>
      </c>
      <c r="N1241" s="2" t="str">
        <f t="shared" si="76"/>
        <v>Oct_2022</v>
      </c>
      <c r="O1241" s="2">
        <f t="shared" si="77"/>
        <v>7782</v>
      </c>
      <c r="P1241" s="5" t="str">
        <f t="shared" si="79"/>
        <v>No</v>
      </c>
      <c r="Q1241" s="2" t="str">
        <f t="shared" si="78"/>
        <v>-</v>
      </c>
    </row>
    <row r="1242" spans="2:17" x14ac:dyDescent="0.25">
      <c r="B1242" s="2" t="s">
        <v>13155</v>
      </c>
      <c r="C1242" s="2" t="s">
        <v>7360</v>
      </c>
      <c r="D1242" s="2" t="s">
        <v>7361</v>
      </c>
      <c r="E1242" s="2" t="s">
        <v>7362</v>
      </c>
      <c r="F1242" s="2" t="s">
        <v>850</v>
      </c>
      <c r="G1242" s="2" t="s">
        <v>7363</v>
      </c>
      <c r="H1242" s="2" t="s">
        <v>7364</v>
      </c>
      <c r="I1242" s="2">
        <v>61450</v>
      </c>
      <c r="J1242" s="2">
        <v>6402</v>
      </c>
      <c r="K1242" s="2">
        <v>10</v>
      </c>
      <c r="L1242" s="2" t="s">
        <v>3</v>
      </c>
      <c r="M1242" s="2" t="b">
        <v>0</v>
      </c>
      <c r="N1242" s="2" t="str">
        <f t="shared" si="76"/>
        <v>Oct_2022</v>
      </c>
      <c r="O1242" s="2">
        <f t="shared" si="77"/>
        <v>13699</v>
      </c>
      <c r="P1242" s="5" t="str">
        <f t="shared" si="79"/>
        <v>No</v>
      </c>
      <c r="Q1242" s="2" t="str">
        <f t="shared" si="78"/>
        <v>-</v>
      </c>
    </row>
    <row r="1243" spans="2:17" x14ac:dyDescent="0.25">
      <c r="B1243" s="2" t="s">
        <v>13155</v>
      </c>
      <c r="C1243" s="2" t="s">
        <v>7365</v>
      </c>
      <c r="D1243" s="2" t="s">
        <v>7366</v>
      </c>
      <c r="E1243" s="2" t="s">
        <v>7367</v>
      </c>
      <c r="F1243" s="2" t="s">
        <v>851</v>
      </c>
      <c r="G1243" s="2" t="s">
        <v>7368</v>
      </c>
      <c r="H1243" s="2" t="s">
        <v>7369</v>
      </c>
      <c r="I1243" s="2">
        <v>49709</v>
      </c>
      <c r="J1243" s="2">
        <v>6153</v>
      </c>
      <c r="K1243" s="2">
        <v>53</v>
      </c>
      <c r="L1243" s="2" t="s">
        <v>7</v>
      </c>
      <c r="M1243" s="2" t="b">
        <v>0</v>
      </c>
      <c r="N1243" s="2" t="str">
        <f t="shared" si="76"/>
        <v>Oct_2022</v>
      </c>
      <c r="O1243" s="2">
        <f t="shared" si="77"/>
        <v>422</v>
      </c>
      <c r="P1243" s="5" t="str">
        <f t="shared" si="79"/>
        <v>No</v>
      </c>
      <c r="Q1243" s="2" t="str">
        <f t="shared" si="78"/>
        <v>5-10 min</v>
      </c>
    </row>
    <row r="1244" spans="2:17" x14ac:dyDescent="0.25">
      <c r="B1244" s="2" t="s">
        <v>13155</v>
      </c>
      <c r="C1244" s="2" t="s">
        <v>7370</v>
      </c>
      <c r="D1244" s="2" t="s">
        <v>7371</v>
      </c>
      <c r="E1244" s="2" t="s">
        <v>7372</v>
      </c>
      <c r="F1244" s="2" t="s">
        <v>851</v>
      </c>
      <c r="G1244" s="2" t="s">
        <v>7373</v>
      </c>
      <c r="H1244" s="2" t="s">
        <v>7374</v>
      </c>
      <c r="I1244" s="2">
        <v>119284</v>
      </c>
      <c r="J1244" s="2">
        <v>11589</v>
      </c>
      <c r="K1244" s="2">
        <v>51</v>
      </c>
      <c r="L1244" s="2" t="s">
        <v>3</v>
      </c>
      <c r="M1244" s="2" t="b">
        <v>0</v>
      </c>
      <c r="N1244" s="2" t="str">
        <f t="shared" si="76"/>
        <v>Oct_2022</v>
      </c>
      <c r="O1244" s="2">
        <f t="shared" si="77"/>
        <v>15904</v>
      </c>
      <c r="P1244" s="5" t="str">
        <f t="shared" si="79"/>
        <v>No</v>
      </c>
      <c r="Q1244" s="2" t="str">
        <f t="shared" si="78"/>
        <v>-</v>
      </c>
    </row>
    <row r="1245" spans="2:17" x14ac:dyDescent="0.25">
      <c r="B1245" s="2" t="s">
        <v>13155</v>
      </c>
      <c r="C1245" s="2" t="s">
        <v>7375</v>
      </c>
      <c r="D1245" s="2" t="s">
        <v>7376</v>
      </c>
      <c r="E1245" s="2" t="s">
        <v>7377</v>
      </c>
      <c r="F1245" s="2" t="s">
        <v>852</v>
      </c>
      <c r="G1245" s="2" t="s">
        <v>7378</v>
      </c>
      <c r="H1245" s="2" t="s">
        <v>7379</v>
      </c>
      <c r="I1245" s="2">
        <v>72348</v>
      </c>
      <c r="J1245" s="2">
        <v>6292</v>
      </c>
      <c r="K1245" s="2">
        <v>16</v>
      </c>
      <c r="L1245" s="2" t="s">
        <v>3</v>
      </c>
      <c r="M1245" s="2" t="b">
        <v>0</v>
      </c>
      <c r="N1245" s="2" t="str">
        <f t="shared" si="76"/>
        <v>Oct_2022</v>
      </c>
      <c r="O1245" s="2">
        <f t="shared" si="77"/>
        <v>14595</v>
      </c>
      <c r="P1245" s="5" t="str">
        <f t="shared" si="79"/>
        <v>No</v>
      </c>
      <c r="Q1245" s="2" t="str">
        <f t="shared" si="78"/>
        <v>-</v>
      </c>
    </row>
    <row r="1246" spans="2:17" x14ac:dyDescent="0.25">
      <c r="B1246" s="2" t="s">
        <v>13155</v>
      </c>
      <c r="C1246" s="2" t="s">
        <v>7380</v>
      </c>
      <c r="D1246" s="2" t="s">
        <v>7376</v>
      </c>
      <c r="E1246" s="2" t="s">
        <v>7381</v>
      </c>
      <c r="F1246" s="2" t="s">
        <v>853</v>
      </c>
      <c r="G1246" s="2" t="s">
        <v>7382</v>
      </c>
      <c r="H1246" s="2" t="s">
        <v>7383</v>
      </c>
      <c r="I1246" s="2">
        <v>75438</v>
      </c>
      <c r="J1246" s="2">
        <v>7827</v>
      </c>
      <c r="K1246" s="2">
        <v>20</v>
      </c>
      <c r="L1246" s="2" t="s">
        <v>3</v>
      </c>
      <c r="M1246" s="2" t="b">
        <v>0</v>
      </c>
      <c r="N1246" s="2" t="str">
        <f t="shared" si="76"/>
        <v>Oct_2022</v>
      </c>
      <c r="O1246" s="2">
        <f t="shared" si="77"/>
        <v>15257</v>
      </c>
      <c r="P1246" s="5" t="str">
        <f t="shared" si="79"/>
        <v>No</v>
      </c>
      <c r="Q1246" s="2" t="str">
        <f t="shared" si="78"/>
        <v>-</v>
      </c>
    </row>
    <row r="1247" spans="2:17" x14ac:dyDescent="0.25">
      <c r="B1247" s="2" t="s">
        <v>13155</v>
      </c>
      <c r="C1247" s="2" t="s">
        <v>7384</v>
      </c>
      <c r="D1247" s="2" t="s">
        <v>7385</v>
      </c>
      <c r="E1247" s="2" t="s">
        <v>7386</v>
      </c>
      <c r="F1247" s="2" t="s">
        <v>854</v>
      </c>
      <c r="G1247" s="2" t="s">
        <v>7387</v>
      </c>
      <c r="H1247" s="2" t="s">
        <v>361</v>
      </c>
      <c r="I1247" s="2">
        <v>77407</v>
      </c>
      <c r="J1247" s="2">
        <v>7379</v>
      </c>
      <c r="K1247" s="2">
        <v>12</v>
      </c>
      <c r="L1247" s="2" t="s">
        <v>3</v>
      </c>
      <c r="M1247" s="2" t="b">
        <v>0</v>
      </c>
      <c r="N1247" s="2" t="str">
        <f t="shared" si="76"/>
        <v>Oct_2022</v>
      </c>
      <c r="O1247" s="2">
        <f t="shared" si="77"/>
        <v>17701</v>
      </c>
      <c r="P1247" s="5" t="str">
        <f t="shared" si="79"/>
        <v>No</v>
      </c>
      <c r="Q1247" s="2" t="str">
        <f t="shared" si="78"/>
        <v>-</v>
      </c>
    </row>
    <row r="1248" spans="2:17" x14ac:dyDescent="0.25">
      <c r="B1248" s="2" t="s">
        <v>13155</v>
      </c>
      <c r="C1248" s="2" t="s">
        <v>7388</v>
      </c>
      <c r="D1248" s="2" t="s">
        <v>7389</v>
      </c>
      <c r="E1248" s="2" t="s">
        <v>7390</v>
      </c>
      <c r="F1248" s="2" t="s">
        <v>855</v>
      </c>
      <c r="G1248" s="2" t="s">
        <v>7391</v>
      </c>
      <c r="H1248" s="2" t="s">
        <v>7392</v>
      </c>
      <c r="I1248" s="2">
        <v>60992</v>
      </c>
      <c r="J1248" s="2">
        <v>6552</v>
      </c>
      <c r="K1248" s="2">
        <v>15</v>
      </c>
      <c r="L1248" s="2" t="s">
        <v>3</v>
      </c>
      <c r="M1248" s="2" t="b">
        <v>0</v>
      </c>
      <c r="N1248" s="2" t="str">
        <f t="shared" si="76"/>
        <v>Oct_2022</v>
      </c>
      <c r="O1248" s="2">
        <f t="shared" si="77"/>
        <v>16100</v>
      </c>
      <c r="P1248" s="5" t="str">
        <f t="shared" si="79"/>
        <v>No</v>
      </c>
      <c r="Q1248" s="2" t="str">
        <f t="shared" si="78"/>
        <v>-</v>
      </c>
    </row>
    <row r="1249" spans="2:17" x14ac:dyDescent="0.25">
      <c r="B1249" s="2" t="s">
        <v>13155</v>
      </c>
      <c r="C1249" s="2" t="s">
        <v>7393</v>
      </c>
      <c r="D1249" s="2" t="s">
        <v>7394</v>
      </c>
      <c r="E1249" s="2" t="s">
        <v>7395</v>
      </c>
      <c r="F1249" s="2" t="s">
        <v>856</v>
      </c>
      <c r="G1249" s="2" t="s">
        <v>7396</v>
      </c>
      <c r="H1249" s="2" t="s">
        <v>957</v>
      </c>
      <c r="I1249" s="2">
        <v>90458</v>
      </c>
      <c r="J1249" s="2">
        <v>9752</v>
      </c>
      <c r="K1249" s="2">
        <v>51</v>
      </c>
      <c r="L1249" s="2" t="s">
        <v>7</v>
      </c>
      <c r="M1249" s="2" t="b">
        <v>0</v>
      </c>
      <c r="N1249" s="2" t="str">
        <f t="shared" si="76"/>
        <v>Oct_2022</v>
      </c>
      <c r="O1249" s="2">
        <f t="shared" si="77"/>
        <v>610</v>
      </c>
      <c r="P1249" s="5" t="str">
        <f t="shared" si="79"/>
        <v>No</v>
      </c>
      <c r="Q1249" s="2" t="str">
        <f t="shared" si="78"/>
        <v>10-15 min</v>
      </c>
    </row>
    <row r="1250" spans="2:17" x14ac:dyDescent="0.25">
      <c r="B1250" s="2" t="s">
        <v>13155</v>
      </c>
      <c r="C1250" s="2" t="s">
        <v>7397</v>
      </c>
      <c r="D1250" s="2" t="s">
        <v>7398</v>
      </c>
      <c r="E1250" s="2" t="s">
        <v>7399</v>
      </c>
      <c r="F1250" s="2" t="s">
        <v>856</v>
      </c>
      <c r="G1250" s="2" t="s">
        <v>4897</v>
      </c>
      <c r="H1250" s="2" t="s">
        <v>7400</v>
      </c>
      <c r="I1250" s="2">
        <v>51460</v>
      </c>
      <c r="J1250" s="2">
        <v>4875</v>
      </c>
      <c r="K1250" s="2">
        <v>11</v>
      </c>
      <c r="L1250" s="2" t="s">
        <v>3</v>
      </c>
      <c r="M1250" s="2" t="b">
        <v>0</v>
      </c>
      <c r="N1250" s="2" t="str">
        <f t="shared" si="76"/>
        <v>Oct_2022</v>
      </c>
      <c r="O1250" s="2">
        <f t="shared" si="77"/>
        <v>13077</v>
      </c>
      <c r="P1250" s="5" t="str">
        <f t="shared" si="79"/>
        <v>No</v>
      </c>
      <c r="Q1250" s="2" t="str">
        <f t="shared" si="78"/>
        <v>-</v>
      </c>
    </row>
    <row r="1251" spans="2:17" x14ac:dyDescent="0.25">
      <c r="B1251" s="2" t="s">
        <v>13155</v>
      </c>
      <c r="C1251" s="2" t="s">
        <v>7401</v>
      </c>
      <c r="D1251" s="2" t="s">
        <v>7402</v>
      </c>
      <c r="E1251" s="2" t="s">
        <v>7403</v>
      </c>
      <c r="F1251" s="2" t="s">
        <v>7404</v>
      </c>
      <c r="G1251" s="2" t="s">
        <v>7405</v>
      </c>
      <c r="H1251" s="2" t="s">
        <v>7406</v>
      </c>
      <c r="I1251" s="2">
        <v>23042</v>
      </c>
      <c r="J1251" s="2">
        <v>2804</v>
      </c>
      <c r="K1251" s="2">
        <v>18</v>
      </c>
      <c r="L1251" s="2" t="s">
        <v>3</v>
      </c>
      <c r="M1251" s="2" t="b">
        <v>0</v>
      </c>
      <c r="N1251" s="2" t="str">
        <f t="shared" si="76"/>
        <v>Oct_2022</v>
      </c>
      <c r="O1251" s="2">
        <f t="shared" si="77"/>
        <v>13891</v>
      </c>
      <c r="P1251" s="5" t="str">
        <f t="shared" si="79"/>
        <v>No</v>
      </c>
      <c r="Q1251" s="2" t="str">
        <f t="shared" si="78"/>
        <v>-</v>
      </c>
    </row>
    <row r="1252" spans="2:17" x14ac:dyDescent="0.25">
      <c r="B1252" s="2" t="s">
        <v>13155</v>
      </c>
      <c r="C1252" s="2" t="s">
        <v>7407</v>
      </c>
      <c r="D1252" s="2" t="s">
        <v>7408</v>
      </c>
      <c r="E1252" s="2" t="s">
        <v>7409</v>
      </c>
      <c r="F1252" s="2" t="s">
        <v>857</v>
      </c>
      <c r="G1252" s="2" t="s">
        <v>7410</v>
      </c>
      <c r="H1252" s="2" t="s">
        <v>7411</v>
      </c>
      <c r="I1252" s="2">
        <v>33956</v>
      </c>
      <c r="J1252" s="2">
        <v>4158</v>
      </c>
      <c r="K1252" s="2">
        <v>17</v>
      </c>
      <c r="L1252" s="2" t="s">
        <v>3</v>
      </c>
      <c r="M1252" s="2" t="b">
        <v>0</v>
      </c>
      <c r="N1252" s="2" t="str">
        <f t="shared" si="76"/>
        <v>Oct_2022</v>
      </c>
      <c r="O1252" s="2">
        <f t="shared" si="77"/>
        <v>24959</v>
      </c>
      <c r="P1252" s="5" t="str">
        <f t="shared" si="79"/>
        <v>No</v>
      </c>
      <c r="Q1252" s="2" t="str">
        <f t="shared" si="78"/>
        <v>-</v>
      </c>
    </row>
    <row r="1253" spans="2:17" x14ac:dyDescent="0.25">
      <c r="B1253" s="2" t="s">
        <v>13155</v>
      </c>
      <c r="C1253" s="2" t="s">
        <v>7412</v>
      </c>
      <c r="D1253" s="2" t="s">
        <v>7413</v>
      </c>
      <c r="E1253" s="2" t="s">
        <v>7414</v>
      </c>
      <c r="F1253" s="2" t="s">
        <v>7415</v>
      </c>
      <c r="G1253" s="2" t="s">
        <v>5062</v>
      </c>
      <c r="H1253" s="2" t="s">
        <v>7416</v>
      </c>
      <c r="I1253" s="2">
        <v>76503</v>
      </c>
      <c r="J1253" s="2">
        <v>6104</v>
      </c>
      <c r="K1253" s="2">
        <v>11</v>
      </c>
      <c r="L1253" s="2" t="s">
        <v>3</v>
      </c>
      <c r="M1253" s="2" t="b">
        <v>0</v>
      </c>
      <c r="N1253" s="2" t="str">
        <f t="shared" si="76"/>
        <v>Oct_2022</v>
      </c>
      <c r="O1253" s="2">
        <f t="shared" si="77"/>
        <v>16337</v>
      </c>
      <c r="P1253" s="5" t="str">
        <f t="shared" si="79"/>
        <v>No</v>
      </c>
      <c r="Q1253" s="2" t="str">
        <f t="shared" si="78"/>
        <v>-</v>
      </c>
    </row>
    <row r="1254" spans="2:17" x14ac:dyDescent="0.25">
      <c r="B1254" s="2" t="s">
        <v>13155</v>
      </c>
      <c r="C1254" s="2" t="s">
        <v>7417</v>
      </c>
      <c r="D1254" s="2" t="s">
        <v>7418</v>
      </c>
      <c r="E1254" s="2" t="s">
        <v>7419</v>
      </c>
      <c r="F1254" s="2" t="s">
        <v>860</v>
      </c>
      <c r="G1254" s="2" t="s">
        <v>7420</v>
      </c>
      <c r="H1254" s="2" t="s">
        <v>7421</v>
      </c>
      <c r="I1254" s="2">
        <v>74936</v>
      </c>
      <c r="J1254" s="2">
        <v>7545</v>
      </c>
      <c r="K1254" s="2">
        <v>23</v>
      </c>
      <c r="L1254" s="2" t="s">
        <v>3</v>
      </c>
      <c r="M1254" s="2" t="b">
        <v>0</v>
      </c>
      <c r="N1254" s="2" t="str">
        <f t="shared" si="76"/>
        <v>Oct_2022</v>
      </c>
      <c r="O1254" s="2">
        <f t="shared" si="77"/>
        <v>15418</v>
      </c>
      <c r="P1254" s="5" t="str">
        <f t="shared" si="79"/>
        <v>No</v>
      </c>
      <c r="Q1254" s="2" t="str">
        <f t="shared" si="78"/>
        <v>-</v>
      </c>
    </row>
    <row r="1255" spans="2:17" x14ac:dyDescent="0.25">
      <c r="B1255" s="2" t="s">
        <v>13155</v>
      </c>
      <c r="C1255" s="2" t="s">
        <v>7422</v>
      </c>
      <c r="D1255" s="2" t="s">
        <v>7423</v>
      </c>
      <c r="E1255" s="2" t="s">
        <v>7424</v>
      </c>
      <c r="F1255" s="2" t="s">
        <v>861</v>
      </c>
      <c r="G1255" s="2" t="s">
        <v>7425</v>
      </c>
      <c r="H1255" s="2" t="s">
        <v>575</v>
      </c>
      <c r="I1255" s="2">
        <v>112758</v>
      </c>
      <c r="J1255" s="2">
        <v>11403</v>
      </c>
      <c r="K1255" s="2">
        <v>49</v>
      </c>
      <c r="L1255" s="2" t="s">
        <v>7</v>
      </c>
      <c r="M1255" s="2" t="b">
        <v>0</v>
      </c>
      <c r="N1255" s="2" t="str">
        <f t="shared" si="76"/>
        <v>Oct_2022</v>
      </c>
      <c r="O1255" s="2">
        <f t="shared" si="77"/>
        <v>497</v>
      </c>
      <c r="P1255" s="5" t="str">
        <f t="shared" si="79"/>
        <v>No</v>
      </c>
      <c r="Q1255" s="2" t="str">
        <f t="shared" si="78"/>
        <v>5-10 min</v>
      </c>
    </row>
    <row r="1256" spans="2:17" x14ac:dyDescent="0.25">
      <c r="B1256" s="2" t="s">
        <v>13155</v>
      </c>
      <c r="C1256" s="2" t="s">
        <v>7426</v>
      </c>
      <c r="D1256" s="2" t="s">
        <v>7427</v>
      </c>
      <c r="E1256" s="2" t="s">
        <v>7428</v>
      </c>
      <c r="F1256" s="2" t="s">
        <v>861</v>
      </c>
      <c r="G1256" s="2" t="s">
        <v>7429</v>
      </c>
      <c r="H1256" s="2" t="s">
        <v>7430</v>
      </c>
      <c r="I1256" s="2">
        <v>46278</v>
      </c>
      <c r="J1256" s="2">
        <v>4910</v>
      </c>
      <c r="K1256" s="2">
        <v>13</v>
      </c>
      <c r="L1256" s="2" t="s">
        <v>3</v>
      </c>
      <c r="M1256" s="2" t="b">
        <v>0</v>
      </c>
      <c r="N1256" s="2" t="str">
        <f t="shared" si="76"/>
        <v>Oct_2022</v>
      </c>
      <c r="O1256" s="2">
        <f t="shared" si="77"/>
        <v>13052</v>
      </c>
      <c r="P1256" s="5" t="str">
        <f t="shared" si="79"/>
        <v>No</v>
      </c>
      <c r="Q1256" s="2" t="str">
        <f t="shared" si="78"/>
        <v>-</v>
      </c>
    </row>
    <row r="1257" spans="2:17" x14ac:dyDescent="0.25">
      <c r="B1257" s="2" t="s">
        <v>13155</v>
      </c>
      <c r="C1257" s="2" t="s">
        <v>7431</v>
      </c>
      <c r="D1257" s="2" t="s">
        <v>7432</v>
      </c>
      <c r="E1257" s="2" t="s">
        <v>7433</v>
      </c>
      <c r="F1257" s="2" t="s">
        <v>7434</v>
      </c>
      <c r="G1257" s="2" t="s">
        <v>7435</v>
      </c>
      <c r="H1257" s="2" t="s">
        <v>7436</v>
      </c>
      <c r="I1257" s="2">
        <v>72857</v>
      </c>
      <c r="J1257" s="2">
        <v>6740</v>
      </c>
      <c r="K1257" s="2">
        <v>25</v>
      </c>
      <c r="L1257" s="2" t="s">
        <v>3</v>
      </c>
      <c r="M1257" s="2" t="b">
        <v>0</v>
      </c>
      <c r="N1257" s="2" t="str">
        <f t="shared" si="76"/>
        <v>Oct_2022</v>
      </c>
      <c r="O1257" s="2">
        <f t="shared" si="77"/>
        <v>19174</v>
      </c>
      <c r="P1257" s="5" t="str">
        <f t="shared" si="79"/>
        <v>No</v>
      </c>
      <c r="Q1257" s="2" t="str">
        <f t="shared" si="78"/>
        <v>-</v>
      </c>
    </row>
    <row r="1258" spans="2:17" x14ac:dyDescent="0.25">
      <c r="B1258" s="2" t="s">
        <v>13155</v>
      </c>
      <c r="C1258" s="2" t="s">
        <v>7437</v>
      </c>
      <c r="D1258" s="2" t="s">
        <v>7438</v>
      </c>
      <c r="E1258" s="2" t="s">
        <v>7439</v>
      </c>
      <c r="F1258" s="2" t="s">
        <v>862</v>
      </c>
      <c r="G1258" s="2" t="s">
        <v>7440</v>
      </c>
      <c r="H1258" s="2" t="s">
        <v>7441</v>
      </c>
      <c r="I1258" s="2">
        <v>31996</v>
      </c>
      <c r="J1258" s="2">
        <v>3548</v>
      </c>
      <c r="K1258" s="2">
        <v>32</v>
      </c>
      <c r="L1258" s="2" t="s">
        <v>3</v>
      </c>
      <c r="M1258" s="2" t="b">
        <v>0</v>
      </c>
      <c r="N1258" s="2" t="str">
        <f t="shared" si="76"/>
        <v>Sep_2022</v>
      </c>
      <c r="O1258" s="2">
        <f t="shared" si="77"/>
        <v>16063</v>
      </c>
      <c r="P1258" s="5" t="str">
        <f t="shared" si="79"/>
        <v>No</v>
      </c>
      <c r="Q1258" s="2" t="str">
        <f t="shared" si="78"/>
        <v>-</v>
      </c>
    </row>
    <row r="1259" spans="2:17" x14ac:dyDescent="0.25">
      <c r="B1259" s="2" t="s">
        <v>13155</v>
      </c>
      <c r="C1259" s="2" t="s">
        <v>7442</v>
      </c>
      <c r="D1259" s="2" t="s">
        <v>7443</v>
      </c>
      <c r="E1259" s="2" t="s">
        <v>7444</v>
      </c>
      <c r="F1259" s="2" t="s">
        <v>863</v>
      </c>
      <c r="G1259" s="2" t="s">
        <v>7445</v>
      </c>
      <c r="H1259" s="2" t="s">
        <v>7446</v>
      </c>
      <c r="I1259" s="2">
        <v>38830</v>
      </c>
      <c r="J1259" s="2">
        <v>5881</v>
      </c>
      <c r="K1259" s="2">
        <v>230</v>
      </c>
      <c r="L1259" s="2" t="s">
        <v>7</v>
      </c>
      <c r="M1259" s="2" t="b">
        <v>0</v>
      </c>
      <c r="N1259" s="2" t="str">
        <f t="shared" si="76"/>
        <v>Sep_2022</v>
      </c>
      <c r="O1259" s="2">
        <f t="shared" si="77"/>
        <v>149</v>
      </c>
      <c r="P1259" s="5" t="str">
        <f t="shared" si="79"/>
        <v>No</v>
      </c>
      <c r="Q1259" s="2" t="str">
        <f t="shared" si="78"/>
        <v>1-5 min</v>
      </c>
    </row>
    <row r="1260" spans="2:17" x14ac:dyDescent="0.25">
      <c r="B1260" s="2" t="s">
        <v>13155</v>
      </c>
      <c r="C1260" s="2" t="s">
        <v>7447</v>
      </c>
      <c r="D1260" s="2" t="s">
        <v>7448</v>
      </c>
      <c r="E1260" s="2" t="s">
        <v>7449</v>
      </c>
      <c r="F1260" s="2" t="s">
        <v>863</v>
      </c>
      <c r="G1260" s="2" t="s">
        <v>7450</v>
      </c>
      <c r="H1260" s="2" t="s">
        <v>7451</v>
      </c>
      <c r="I1260" s="2">
        <v>64161</v>
      </c>
      <c r="J1260" s="2">
        <v>7441</v>
      </c>
      <c r="K1260" s="2">
        <v>21</v>
      </c>
      <c r="L1260" s="2" t="s">
        <v>3</v>
      </c>
      <c r="M1260" s="2" t="b">
        <v>0</v>
      </c>
      <c r="N1260" s="2" t="str">
        <f t="shared" si="76"/>
        <v>Sep_2022</v>
      </c>
      <c r="O1260" s="2">
        <f t="shared" si="77"/>
        <v>13518</v>
      </c>
      <c r="P1260" s="5" t="str">
        <f t="shared" si="79"/>
        <v>No</v>
      </c>
      <c r="Q1260" s="2" t="str">
        <f t="shared" si="78"/>
        <v>-</v>
      </c>
    </row>
    <row r="1261" spans="2:17" x14ac:dyDescent="0.25">
      <c r="B1261" s="2" t="s">
        <v>13155</v>
      </c>
      <c r="C1261" s="2" t="s">
        <v>7452</v>
      </c>
      <c r="D1261" s="2" t="s">
        <v>7453</v>
      </c>
      <c r="E1261" s="2" t="s">
        <v>7454</v>
      </c>
      <c r="F1261" s="2" t="s">
        <v>7455</v>
      </c>
      <c r="G1261" s="2" t="s">
        <v>7456</v>
      </c>
      <c r="H1261" s="2" t="s">
        <v>7457</v>
      </c>
      <c r="I1261" s="2">
        <v>63015</v>
      </c>
      <c r="J1261" s="2">
        <v>6809</v>
      </c>
      <c r="K1261" s="2">
        <v>11</v>
      </c>
      <c r="L1261" s="2" t="s">
        <v>3</v>
      </c>
      <c r="M1261" s="2" t="b">
        <v>0</v>
      </c>
      <c r="N1261" s="2" t="str">
        <f t="shared" si="76"/>
        <v>Sep_2022</v>
      </c>
      <c r="O1261" s="2">
        <f t="shared" si="77"/>
        <v>12962</v>
      </c>
      <c r="P1261" s="5" t="str">
        <f t="shared" si="79"/>
        <v>No</v>
      </c>
      <c r="Q1261" s="2" t="str">
        <f t="shared" si="78"/>
        <v>-</v>
      </c>
    </row>
    <row r="1262" spans="2:17" x14ac:dyDescent="0.25">
      <c r="B1262" s="2" t="s">
        <v>13155</v>
      </c>
      <c r="C1262" s="2" t="s">
        <v>7458</v>
      </c>
      <c r="D1262" s="2" t="s">
        <v>7459</v>
      </c>
      <c r="E1262" s="2" t="s">
        <v>7460</v>
      </c>
      <c r="F1262" s="2" t="s">
        <v>864</v>
      </c>
      <c r="G1262" s="2" t="s">
        <v>7461</v>
      </c>
      <c r="H1262" s="2" t="s">
        <v>7462</v>
      </c>
      <c r="I1262" s="2">
        <v>68252</v>
      </c>
      <c r="J1262" s="2">
        <v>8029</v>
      </c>
      <c r="K1262" s="2">
        <v>25</v>
      </c>
      <c r="L1262" s="2" t="s">
        <v>3</v>
      </c>
      <c r="M1262" s="2" t="b">
        <v>0</v>
      </c>
      <c r="N1262" s="2" t="str">
        <f t="shared" si="76"/>
        <v>Sep_2022</v>
      </c>
      <c r="O1262" s="2">
        <f t="shared" si="77"/>
        <v>15300</v>
      </c>
      <c r="P1262" s="5" t="str">
        <f t="shared" si="79"/>
        <v>No</v>
      </c>
      <c r="Q1262" s="2" t="str">
        <f t="shared" si="78"/>
        <v>-</v>
      </c>
    </row>
    <row r="1263" spans="2:17" x14ac:dyDescent="0.25">
      <c r="B1263" s="2" t="s">
        <v>13155</v>
      </c>
      <c r="C1263" s="2" t="s">
        <v>7463</v>
      </c>
      <c r="D1263" s="2" t="s">
        <v>7464</v>
      </c>
      <c r="E1263" s="2" t="s">
        <v>7465</v>
      </c>
      <c r="F1263" s="2" t="s">
        <v>865</v>
      </c>
      <c r="G1263" s="2" t="s">
        <v>7466</v>
      </c>
      <c r="H1263" s="2" t="s">
        <v>7467</v>
      </c>
      <c r="I1263" s="2">
        <v>53576</v>
      </c>
      <c r="J1263" s="2">
        <v>6014</v>
      </c>
      <c r="K1263" s="2">
        <v>35</v>
      </c>
      <c r="L1263" s="2" t="s">
        <v>3</v>
      </c>
      <c r="M1263" s="2" t="b">
        <v>0</v>
      </c>
      <c r="N1263" s="2" t="str">
        <f t="shared" si="76"/>
        <v>Sep_2022</v>
      </c>
      <c r="O1263" s="2">
        <f t="shared" si="77"/>
        <v>14502</v>
      </c>
      <c r="P1263" s="5" t="str">
        <f t="shared" si="79"/>
        <v>No</v>
      </c>
      <c r="Q1263" s="2" t="str">
        <f t="shared" si="78"/>
        <v>-</v>
      </c>
    </row>
    <row r="1264" spans="2:17" x14ac:dyDescent="0.25">
      <c r="B1264" s="2" t="s">
        <v>13155</v>
      </c>
      <c r="C1264" s="2" t="s">
        <v>7468</v>
      </c>
      <c r="D1264" s="2" t="s">
        <v>7469</v>
      </c>
      <c r="E1264" s="2" t="s">
        <v>7470</v>
      </c>
      <c r="F1264" s="2" t="s">
        <v>866</v>
      </c>
      <c r="G1264" s="2" t="s">
        <v>7471</v>
      </c>
      <c r="H1264" s="2" t="s">
        <v>7472</v>
      </c>
      <c r="I1264" s="2">
        <v>59915</v>
      </c>
      <c r="J1264" s="2">
        <v>6549</v>
      </c>
      <c r="K1264" s="2">
        <v>12</v>
      </c>
      <c r="L1264" s="2" t="s">
        <v>3</v>
      </c>
      <c r="M1264" s="2" t="b">
        <v>0</v>
      </c>
      <c r="N1264" s="2" t="str">
        <f t="shared" si="76"/>
        <v>Sep_2022</v>
      </c>
      <c r="O1264" s="2">
        <f t="shared" si="77"/>
        <v>14820</v>
      </c>
      <c r="P1264" s="5" t="str">
        <f t="shared" si="79"/>
        <v>No</v>
      </c>
      <c r="Q1264" s="2" t="str">
        <f t="shared" si="78"/>
        <v>-</v>
      </c>
    </row>
    <row r="1265" spans="2:17" x14ac:dyDescent="0.25">
      <c r="B1265" s="2" t="s">
        <v>13155</v>
      </c>
      <c r="C1265" s="2" t="s">
        <v>7473</v>
      </c>
      <c r="D1265" s="2" t="s">
        <v>7474</v>
      </c>
      <c r="E1265" s="2" t="s">
        <v>7475</v>
      </c>
      <c r="F1265" s="2" t="s">
        <v>868</v>
      </c>
      <c r="G1265" s="2" t="s">
        <v>94</v>
      </c>
      <c r="H1265" s="2" t="s">
        <v>7476</v>
      </c>
      <c r="I1265" s="2">
        <v>123182</v>
      </c>
      <c r="J1265" s="2">
        <v>12469</v>
      </c>
      <c r="K1265" s="2">
        <v>81</v>
      </c>
      <c r="L1265" s="2" t="s">
        <v>7</v>
      </c>
      <c r="M1265" s="2" t="b">
        <v>0</v>
      </c>
      <c r="N1265" s="2" t="str">
        <f t="shared" si="76"/>
        <v>Sep_2022</v>
      </c>
      <c r="O1265" s="2">
        <f t="shared" si="77"/>
        <v>446</v>
      </c>
      <c r="P1265" s="5" t="str">
        <f t="shared" si="79"/>
        <v>No</v>
      </c>
      <c r="Q1265" s="2" t="str">
        <f t="shared" si="78"/>
        <v>5-10 min</v>
      </c>
    </row>
    <row r="1266" spans="2:17" x14ac:dyDescent="0.25">
      <c r="B1266" s="2" t="s">
        <v>13155</v>
      </c>
      <c r="C1266" s="2" t="s">
        <v>7477</v>
      </c>
      <c r="D1266" s="2" t="s">
        <v>7478</v>
      </c>
      <c r="E1266" s="2" t="s">
        <v>7479</v>
      </c>
      <c r="F1266" s="2" t="s">
        <v>7480</v>
      </c>
      <c r="G1266" s="2" t="s">
        <v>7481</v>
      </c>
      <c r="H1266" s="2" t="s">
        <v>7482</v>
      </c>
      <c r="I1266" s="2">
        <v>24315</v>
      </c>
      <c r="J1266" s="2">
        <v>3012</v>
      </c>
      <c r="K1266" s="2">
        <v>11</v>
      </c>
      <c r="L1266" s="2" t="s">
        <v>3</v>
      </c>
      <c r="M1266" s="2" t="b">
        <v>0</v>
      </c>
      <c r="N1266" s="2" t="str">
        <f t="shared" si="76"/>
        <v>Sep_2022</v>
      </c>
      <c r="O1266" s="2">
        <f t="shared" si="77"/>
        <v>6804</v>
      </c>
      <c r="P1266" s="5" t="str">
        <f t="shared" si="79"/>
        <v>No</v>
      </c>
      <c r="Q1266" s="2" t="str">
        <f t="shared" si="78"/>
        <v>-</v>
      </c>
    </row>
    <row r="1267" spans="2:17" x14ac:dyDescent="0.25">
      <c r="B1267" s="2" t="s">
        <v>13155</v>
      </c>
      <c r="C1267" s="2" t="s">
        <v>7483</v>
      </c>
      <c r="D1267" s="2" t="s">
        <v>7484</v>
      </c>
      <c r="E1267" s="2" t="s">
        <v>7485</v>
      </c>
      <c r="F1267" s="2" t="s">
        <v>7480</v>
      </c>
      <c r="G1267" s="2" t="s">
        <v>7486</v>
      </c>
      <c r="H1267" s="2" t="s">
        <v>7487</v>
      </c>
      <c r="I1267" s="2">
        <v>79586</v>
      </c>
      <c r="J1267" s="2">
        <v>7241</v>
      </c>
      <c r="K1267" s="2">
        <v>17</v>
      </c>
      <c r="L1267" s="2" t="s">
        <v>3</v>
      </c>
      <c r="M1267" s="2" t="b">
        <v>0</v>
      </c>
      <c r="N1267" s="2" t="str">
        <f t="shared" si="76"/>
        <v>Sep_2022</v>
      </c>
      <c r="O1267" s="2">
        <f t="shared" si="77"/>
        <v>13149</v>
      </c>
      <c r="P1267" s="5" t="str">
        <f t="shared" si="79"/>
        <v>No</v>
      </c>
      <c r="Q1267" s="2" t="str">
        <f t="shared" si="78"/>
        <v>-</v>
      </c>
    </row>
    <row r="1268" spans="2:17" x14ac:dyDescent="0.25">
      <c r="B1268" s="2" t="s">
        <v>13155</v>
      </c>
      <c r="C1268" s="2" t="s">
        <v>7488</v>
      </c>
      <c r="D1268" s="2" t="s">
        <v>7489</v>
      </c>
      <c r="E1268" s="2" t="s">
        <v>7490</v>
      </c>
      <c r="F1268" s="2" t="s">
        <v>869</v>
      </c>
      <c r="G1268" s="2" t="s">
        <v>7491</v>
      </c>
      <c r="H1268" s="2" t="s">
        <v>7492</v>
      </c>
      <c r="I1268" s="2">
        <v>63960</v>
      </c>
      <c r="J1268" s="2">
        <v>6944</v>
      </c>
      <c r="K1268" s="2">
        <v>12</v>
      </c>
      <c r="L1268" s="2" t="s">
        <v>3</v>
      </c>
      <c r="M1268" s="2" t="b">
        <v>0</v>
      </c>
      <c r="N1268" s="2" t="str">
        <f t="shared" si="76"/>
        <v>Sep_2022</v>
      </c>
      <c r="O1268" s="2">
        <f t="shared" si="77"/>
        <v>14991</v>
      </c>
      <c r="P1268" s="5" t="str">
        <f t="shared" si="79"/>
        <v>No</v>
      </c>
      <c r="Q1268" s="2" t="str">
        <f t="shared" si="78"/>
        <v>-</v>
      </c>
    </row>
    <row r="1269" spans="2:17" x14ac:dyDescent="0.25">
      <c r="B1269" s="2" t="s">
        <v>13155</v>
      </c>
      <c r="C1269" s="2" t="s">
        <v>7493</v>
      </c>
      <c r="D1269" s="2" t="s">
        <v>7494</v>
      </c>
      <c r="E1269" s="2" t="s">
        <v>7495</v>
      </c>
      <c r="F1269" s="2" t="s">
        <v>870</v>
      </c>
      <c r="G1269" s="2" t="s">
        <v>7496</v>
      </c>
      <c r="H1269" s="2" t="s">
        <v>5302</v>
      </c>
      <c r="I1269" s="2">
        <v>57427</v>
      </c>
      <c r="J1269" s="2">
        <v>5596</v>
      </c>
      <c r="K1269" s="2">
        <v>12</v>
      </c>
      <c r="L1269" s="2" t="s">
        <v>3</v>
      </c>
      <c r="M1269" s="2" t="b">
        <v>0</v>
      </c>
      <c r="N1269" s="2" t="str">
        <f t="shared" si="76"/>
        <v>Sep_2022</v>
      </c>
      <c r="O1269" s="2">
        <f t="shared" si="77"/>
        <v>14404</v>
      </c>
      <c r="P1269" s="5" t="str">
        <f t="shared" si="79"/>
        <v>No</v>
      </c>
      <c r="Q1269" s="2" t="str">
        <f t="shared" si="78"/>
        <v>-</v>
      </c>
    </row>
    <row r="1270" spans="2:17" x14ac:dyDescent="0.25">
      <c r="B1270" s="2" t="s">
        <v>13155</v>
      </c>
      <c r="C1270" s="2" t="s">
        <v>7497</v>
      </c>
      <c r="D1270" s="2" t="s">
        <v>7498</v>
      </c>
      <c r="E1270" s="2" t="s">
        <v>7499</v>
      </c>
      <c r="F1270" s="2" t="s">
        <v>871</v>
      </c>
      <c r="G1270" s="2" t="s">
        <v>1694</v>
      </c>
      <c r="H1270" s="2" t="s">
        <v>7500</v>
      </c>
      <c r="I1270" s="2">
        <v>70306</v>
      </c>
      <c r="J1270" s="2">
        <v>7569</v>
      </c>
      <c r="K1270" s="2">
        <v>19</v>
      </c>
      <c r="L1270" s="2" t="s">
        <v>3</v>
      </c>
      <c r="M1270" s="2" t="b">
        <v>0</v>
      </c>
      <c r="N1270" s="2" t="str">
        <f t="shared" si="76"/>
        <v>Sep_2022</v>
      </c>
      <c r="O1270" s="2">
        <f t="shared" si="77"/>
        <v>14729</v>
      </c>
      <c r="P1270" s="5" t="str">
        <f t="shared" si="79"/>
        <v>No</v>
      </c>
      <c r="Q1270" s="2" t="str">
        <f t="shared" si="78"/>
        <v>-</v>
      </c>
    </row>
    <row r="1271" spans="2:17" x14ac:dyDescent="0.25">
      <c r="B1271" s="2" t="s">
        <v>13155</v>
      </c>
      <c r="C1271" s="2" t="s">
        <v>7501</v>
      </c>
      <c r="D1271" s="2" t="s">
        <v>7502</v>
      </c>
      <c r="E1271" s="2" t="s">
        <v>7503</v>
      </c>
      <c r="F1271" s="2" t="s">
        <v>7504</v>
      </c>
      <c r="G1271" s="2" t="s">
        <v>7505</v>
      </c>
      <c r="H1271" s="2" t="s">
        <v>7506</v>
      </c>
      <c r="I1271" s="2">
        <v>96178</v>
      </c>
      <c r="J1271" s="2">
        <v>10805</v>
      </c>
      <c r="K1271" s="2">
        <v>140</v>
      </c>
      <c r="L1271" s="2" t="s">
        <v>7</v>
      </c>
      <c r="M1271" s="2" t="b">
        <v>0</v>
      </c>
      <c r="N1271" s="2" t="str">
        <f t="shared" si="76"/>
        <v>Sep_2022</v>
      </c>
      <c r="O1271" s="2">
        <f t="shared" si="77"/>
        <v>918</v>
      </c>
      <c r="P1271" s="5" t="str">
        <f t="shared" si="79"/>
        <v>No</v>
      </c>
      <c r="Q1271" s="2" t="str">
        <f t="shared" si="78"/>
        <v>15-20 min</v>
      </c>
    </row>
    <row r="1272" spans="2:17" x14ac:dyDescent="0.25">
      <c r="B1272" s="2" t="s">
        <v>13155</v>
      </c>
      <c r="C1272" s="2" t="s">
        <v>7507</v>
      </c>
      <c r="D1272" s="2" t="s">
        <v>7508</v>
      </c>
      <c r="E1272" s="2" t="s">
        <v>7509</v>
      </c>
      <c r="F1272" s="2" t="s">
        <v>7504</v>
      </c>
      <c r="G1272" s="2" t="s">
        <v>7510</v>
      </c>
      <c r="H1272" s="2" t="s">
        <v>7511</v>
      </c>
      <c r="I1272" s="2">
        <v>58211</v>
      </c>
      <c r="J1272" s="2">
        <v>5181</v>
      </c>
      <c r="K1272" s="2">
        <v>5</v>
      </c>
      <c r="L1272" s="2" t="s">
        <v>3</v>
      </c>
      <c r="M1272" s="2" t="b">
        <v>0</v>
      </c>
      <c r="N1272" s="2" t="str">
        <f t="shared" si="76"/>
        <v>Sep_2022</v>
      </c>
      <c r="O1272" s="2">
        <f t="shared" si="77"/>
        <v>14131</v>
      </c>
      <c r="P1272" s="5" t="str">
        <f t="shared" si="79"/>
        <v>Yes</v>
      </c>
      <c r="Q1272" s="2" t="str">
        <f t="shared" si="78"/>
        <v>-</v>
      </c>
    </row>
    <row r="1273" spans="2:17" x14ac:dyDescent="0.25">
      <c r="B1273" s="2" t="s">
        <v>13155</v>
      </c>
      <c r="C1273" s="2" t="s">
        <v>7512</v>
      </c>
      <c r="D1273" s="2" t="s">
        <v>7513</v>
      </c>
      <c r="E1273" s="2" t="s">
        <v>7514</v>
      </c>
      <c r="F1273" s="2" t="s">
        <v>7515</v>
      </c>
      <c r="G1273" s="2" t="s">
        <v>7516</v>
      </c>
      <c r="H1273" s="2" t="s">
        <v>7517</v>
      </c>
      <c r="I1273" s="2">
        <v>54378</v>
      </c>
      <c r="J1273" s="2">
        <v>6729</v>
      </c>
      <c r="K1273" s="2">
        <v>8</v>
      </c>
      <c r="L1273" s="2" t="s">
        <v>3</v>
      </c>
      <c r="M1273" s="2" t="b">
        <v>0</v>
      </c>
      <c r="N1273" s="2" t="str">
        <f t="shared" si="76"/>
        <v>Sep_2022</v>
      </c>
      <c r="O1273" s="2">
        <f t="shared" si="77"/>
        <v>14583</v>
      </c>
      <c r="P1273" s="5" t="str">
        <f t="shared" si="79"/>
        <v>No</v>
      </c>
      <c r="Q1273" s="2" t="str">
        <f t="shared" si="78"/>
        <v>-</v>
      </c>
    </row>
    <row r="1274" spans="2:17" x14ac:dyDescent="0.25">
      <c r="B1274" s="2" t="s">
        <v>13155</v>
      </c>
      <c r="C1274" s="2" t="s">
        <v>7518</v>
      </c>
      <c r="D1274" s="2" t="s">
        <v>7519</v>
      </c>
      <c r="E1274" s="2" t="s">
        <v>7520</v>
      </c>
      <c r="F1274" s="2" t="s">
        <v>872</v>
      </c>
      <c r="G1274" s="2" t="s">
        <v>7521</v>
      </c>
      <c r="H1274" s="2" t="s">
        <v>7522</v>
      </c>
      <c r="I1274" s="2">
        <v>68381</v>
      </c>
      <c r="J1274" s="2">
        <v>6620</v>
      </c>
      <c r="K1274" s="2">
        <v>18</v>
      </c>
      <c r="L1274" s="2" t="s">
        <v>3</v>
      </c>
      <c r="M1274" s="2" t="b">
        <v>0</v>
      </c>
      <c r="N1274" s="2" t="str">
        <f t="shared" si="76"/>
        <v>Sep_2022</v>
      </c>
      <c r="O1274" s="2">
        <f t="shared" si="77"/>
        <v>17009</v>
      </c>
      <c r="P1274" s="5" t="str">
        <f t="shared" si="79"/>
        <v>No</v>
      </c>
      <c r="Q1274" s="2" t="str">
        <f t="shared" si="78"/>
        <v>-</v>
      </c>
    </row>
    <row r="1275" spans="2:17" x14ac:dyDescent="0.25">
      <c r="B1275" s="2" t="s">
        <v>13155</v>
      </c>
      <c r="C1275" s="2" t="s">
        <v>7523</v>
      </c>
      <c r="D1275" s="2" t="s">
        <v>7524</v>
      </c>
      <c r="E1275" s="2" t="s">
        <v>7525</v>
      </c>
      <c r="F1275" s="2" t="s">
        <v>873</v>
      </c>
      <c r="G1275" s="2" t="s">
        <v>7526</v>
      </c>
      <c r="H1275" s="2" t="s">
        <v>7527</v>
      </c>
      <c r="I1275" s="2">
        <v>53621</v>
      </c>
      <c r="J1275" s="2">
        <v>5183</v>
      </c>
      <c r="K1275" s="2">
        <v>11</v>
      </c>
      <c r="L1275" s="2" t="s">
        <v>3</v>
      </c>
      <c r="M1275" s="2" t="b">
        <v>0</v>
      </c>
      <c r="N1275" s="2" t="str">
        <f t="shared" si="76"/>
        <v>Sep_2022</v>
      </c>
      <c r="O1275" s="2">
        <f t="shared" si="77"/>
        <v>14248</v>
      </c>
      <c r="P1275" s="5" t="str">
        <f t="shared" si="79"/>
        <v>Yes</v>
      </c>
      <c r="Q1275" s="2" t="str">
        <f t="shared" si="78"/>
        <v>-</v>
      </c>
    </row>
    <row r="1276" spans="2:17" x14ac:dyDescent="0.25">
      <c r="B1276" s="2" t="s">
        <v>13155</v>
      </c>
      <c r="C1276" s="2" t="s">
        <v>7528</v>
      </c>
      <c r="D1276" s="2" t="s">
        <v>7529</v>
      </c>
      <c r="E1276" s="2" t="s">
        <v>7530</v>
      </c>
      <c r="F1276" s="2" t="s">
        <v>874</v>
      </c>
      <c r="G1276" s="2" t="s">
        <v>7531</v>
      </c>
      <c r="H1276" s="2" t="s">
        <v>5861</v>
      </c>
      <c r="I1276" s="2">
        <v>16281</v>
      </c>
      <c r="J1276" s="2">
        <v>1600</v>
      </c>
      <c r="K1276" s="2">
        <v>153</v>
      </c>
      <c r="L1276" s="2" t="s">
        <v>7</v>
      </c>
      <c r="M1276" s="2" t="b">
        <v>0</v>
      </c>
      <c r="N1276" s="2" t="str">
        <f t="shared" si="76"/>
        <v>Sep_2022</v>
      </c>
      <c r="O1276" s="2">
        <f t="shared" si="77"/>
        <v>444</v>
      </c>
      <c r="P1276" s="5" t="str">
        <f t="shared" si="79"/>
        <v>No</v>
      </c>
      <c r="Q1276" s="2" t="str">
        <f t="shared" si="78"/>
        <v>5-10 min</v>
      </c>
    </row>
    <row r="1277" spans="2:17" x14ac:dyDescent="0.25">
      <c r="B1277" s="2" t="s">
        <v>13155</v>
      </c>
      <c r="C1277" s="2" t="s">
        <v>7532</v>
      </c>
      <c r="D1277" s="2" t="s">
        <v>7533</v>
      </c>
      <c r="E1277" s="2" t="s">
        <v>7534</v>
      </c>
      <c r="F1277" s="2" t="s">
        <v>874</v>
      </c>
      <c r="G1277" s="2" t="s">
        <v>4128</v>
      </c>
      <c r="H1277" s="2" t="s">
        <v>7535</v>
      </c>
      <c r="I1277" s="2">
        <v>59313</v>
      </c>
      <c r="J1277" s="2">
        <v>6805</v>
      </c>
      <c r="K1277" s="2">
        <v>24</v>
      </c>
      <c r="L1277" s="2" t="s">
        <v>3</v>
      </c>
      <c r="M1277" s="2" t="b">
        <v>0</v>
      </c>
      <c r="N1277" s="2" t="str">
        <f t="shared" si="76"/>
        <v>Sep_2022</v>
      </c>
      <c r="O1277" s="2">
        <f t="shared" si="77"/>
        <v>9225</v>
      </c>
      <c r="P1277" s="5" t="str">
        <f t="shared" si="79"/>
        <v>No</v>
      </c>
      <c r="Q1277" s="2" t="str">
        <f t="shared" si="78"/>
        <v>-</v>
      </c>
    </row>
    <row r="1278" spans="2:17" x14ac:dyDescent="0.25">
      <c r="B1278" s="2" t="s">
        <v>13155</v>
      </c>
      <c r="C1278" s="2" t="s">
        <v>7536</v>
      </c>
      <c r="D1278" s="2" t="s">
        <v>7537</v>
      </c>
      <c r="E1278" s="2" t="s">
        <v>7538</v>
      </c>
      <c r="F1278" s="2" t="s">
        <v>875</v>
      </c>
      <c r="G1278" s="2" t="s">
        <v>7539</v>
      </c>
      <c r="H1278" s="2" t="s">
        <v>7540</v>
      </c>
      <c r="I1278" s="2">
        <v>43335</v>
      </c>
      <c r="J1278" s="2">
        <v>4475</v>
      </c>
      <c r="K1278" s="2">
        <v>14</v>
      </c>
      <c r="L1278" s="2" t="s">
        <v>3</v>
      </c>
      <c r="M1278" s="2" t="b">
        <v>0</v>
      </c>
      <c r="N1278" s="2" t="str">
        <f t="shared" si="76"/>
        <v>Sep_2022</v>
      </c>
      <c r="O1278" s="2">
        <f t="shared" si="77"/>
        <v>13251</v>
      </c>
      <c r="P1278" s="5" t="str">
        <f t="shared" si="79"/>
        <v>No</v>
      </c>
      <c r="Q1278" s="2" t="str">
        <f t="shared" si="78"/>
        <v>-</v>
      </c>
    </row>
    <row r="1279" spans="2:17" x14ac:dyDescent="0.25">
      <c r="B1279" s="2" t="s">
        <v>13155</v>
      </c>
      <c r="C1279" s="2" t="s">
        <v>7541</v>
      </c>
      <c r="D1279" s="2" t="s">
        <v>7542</v>
      </c>
      <c r="E1279" s="2" t="s">
        <v>7543</v>
      </c>
      <c r="F1279" s="2" t="s">
        <v>7544</v>
      </c>
      <c r="G1279" s="2" t="s">
        <v>7545</v>
      </c>
      <c r="H1279" s="2" t="s">
        <v>7546</v>
      </c>
      <c r="I1279" s="2">
        <v>81526</v>
      </c>
      <c r="J1279" s="2">
        <v>7850</v>
      </c>
      <c r="K1279" s="2">
        <v>31</v>
      </c>
      <c r="L1279" s="2" t="s">
        <v>3</v>
      </c>
      <c r="M1279" s="2" t="b">
        <v>0</v>
      </c>
      <c r="N1279" s="2" t="str">
        <f t="shared" si="76"/>
        <v>Sep_2022</v>
      </c>
      <c r="O1279" s="2">
        <f t="shared" si="77"/>
        <v>10420</v>
      </c>
      <c r="P1279" s="5" t="str">
        <f t="shared" si="79"/>
        <v>No</v>
      </c>
      <c r="Q1279" s="2" t="str">
        <f t="shared" si="78"/>
        <v>-</v>
      </c>
    </row>
    <row r="1280" spans="2:17" x14ac:dyDescent="0.25">
      <c r="B1280" s="2" t="s">
        <v>13155</v>
      </c>
      <c r="C1280" s="2" t="s">
        <v>7547</v>
      </c>
      <c r="D1280" s="2" t="s">
        <v>7548</v>
      </c>
      <c r="E1280" s="2" t="s">
        <v>7549</v>
      </c>
      <c r="F1280" s="2" t="s">
        <v>876</v>
      </c>
      <c r="G1280" s="2" t="s">
        <v>7550</v>
      </c>
      <c r="H1280" s="2" t="s">
        <v>7551</v>
      </c>
      <c r="I1280" s="2">
        <v>67103</v>
      </c>
      <c r="J1280" s="2">
        <v>6908</v>
      </c>
      <c r="K1280" s="2">
        <v>14</v>
      </c>
      <c r="L1280" s="2" t="s">
        <v>3</v>
      </c>
      <c r="M1280" s="2" t="b">
        <v>0</v>
      </c>
      <c r="N1280" s="2" t="str">
        <f t="shared" si="76"/>
        <v>Sep_2022</v>
      </c>
      <c r="O1280" s="2">
        <f t="shared" si="77"/>
        <v>14246</v>
      </c>
      <c r="P1280" s="5" t="str">
        <f t="shared" si="79"/>
        <v>No</v>
      </c>
      <c r="Q1280" s="2" t="str">
        <f t="shared" si="78"/>
        <v>-</v>
      </c>
    </row>
    <row r="1281" spans="2:17" x14ac:dyDescent="0.25">
      <c r="B1281" s="2" t="s">
        <v>13155</v>
      </c>
      <c r="C1281" s="2" t="s">
        <v>7552</v>
      </c>
      <c r="D1281" s="2" t="s">
        <v>7553</v>
      </c>
      <c r="E1281" s="2" t="s">
        <v>7554</v>
      </c>
      <c r="F1281" s="2" t="s">
        <v>877</v>
      </c>
      <c r="G1281" s="2" t="s">
        <v>7555</v>
      </c>
      <c r="H1281" s="2" t="s">
        <v>7556</v>
      </c>
      <c r="I1281" s="2">
        <v>84795</v>
      </c>
      <c r="J1281" s="2">
        <v>7619</v>
      </c>
      <c r="K1281" s="2">
        <v>49</v>
      </c>
      <c r="L1281" s="2" t="s">
        <v>7</v>
      </c>
      <c r="M1281" s="2" t="b">
        <v>0</v>
      </c>
      <c r="N1281" s="2" t="str">
        <f t="shared" ref="N1281:N1344" si="80">TEXT(F1281,"mmm")&amp;"_"&amp;YEAR(F1281)</f>
        <v>Sep_2022</v>
      </c>
      <c r="O1281" s="2">
        <f t="shared" ref="O1281:O1344" si="81">HOUR(H1281)*3600 + MINUTE(H1281)*60 + SECOND(H1281)</f>
        <v>1279</v>
      </c>
      <c r="P1281" s="5" t="str">
        <f t="shared" si="79"/>
        <v>No</v>
      </c>
      <c r="Q1281" s="2" t="str">
        <f t="shared" ref="Q1281:Q1344" si="82">IF(L1281="video",
    IF(VALUE(LEFT(H1281,2))*3600 + VALUE(MID(H1281,4,2))*60 + VALUE(RIGHT(H1281,2)) &lt;= 60, "0-1 min",
    IF(VALUE(LEFT(H1281,2))*3600 + VALUE(MID(H1281,4,2))*60 + VALUE(RIGHT(H1281,2)) &lt;= 300, "1-5 min",
    IF(VALUE(LEFT(H1281,2))*3600 + VALUE(MID(H1281,4,2))*60 + VALUE(RIGHT(H1281,2)) &lt;= 600, "5-10 min", IF(VALUE(LEFT(H1281,2))*3600 + VALUE(MID(H1281,4,2))*60 + VALUE(RIGHT(H1281,2)) &lt;= 900, "10-15 min",
    IF(VALUE(LEFT(H1281,2))*3600 + VALUE(MID(H1281,4,2))*60 + VALUE(RIGHT(H1281,2)) &lt;= 1200, "15-20 min", IF(VALUE(LEFT(H1281,2))*3600 + VALUE(MID(H1281,4,2))*60 + VALUE(RIGHT(H1281,2)) &lt;= 1800, "20-30 min",
    IF(VALUE(LEFT(H1281,2))*3600 + VALUE(MID(H1281,4,2))*60 + VALUE(RIGHT(H1281,2)) &lt;= 3600, "30-60 min",
    "60+ min"))))))), "-")</f>
        <v>20-30 min</v>
      </c>
    </row>
    <row r="1282" spans="2:17" x14ac:dyDescent="0.25">
      <c r="B1282" s="2" t="s">
        <v>13155</v>
      </c>
      <c r="C1282" s="2" t="s">
        <v>7557</v>
      </c>
      <c r="D1282" s="2" t="s">
        <v>7558</v>
      </c>
      <c r="E1282" s="2" t="s">
        <v>7559</v>
      </c>
      <c r="F1282" s="2" t="s">
        <v>877</v>
      </c>
      <c r="G1282" s="2" t="s">
        <v>1062</v>
      </c>
      <c r="H1282" s="2" t="s">
        <v>5256</v>
      </c>
      <c r="I1282" s="2">
        <v>22917</v>
      </c>
      <c r="J1282" s="2">
        <v>2883</v>
      </c>
      <c r="K1282" s="2">
        <v>13</v>
      </c>
      <c r="L1282" s="2" t="s">
        <v>3</v>
      </c>
      <c r="M1282" s="2" t="b">
        <v>0</v>
      </c>
      <c r="N1282" s="2" t="str">
        <f t="shared" si="80"/>
        <v>Sep_2022</v>
      </c>
      <c r="O1282" s="2">
        <f t="shared" si="81"/>
        <v>7243</v>
      </c>
      <c r="P1282" s="5" t="str">
        <f t="shared" si="79"/>
        <v>No</v>
      </c>
      <c r="Q1282" s="2" t="str">
        <f t="shared" si="82"/>
        <v>-</v>
      </c>
    </row>
    <row r="1283" spans="2:17" x14ac:dyDescent="0.25">
      <c r="B1283" s="2" t="s">
        <v>13155</v>
      </c>
      <c r="C1283" s="2" t="s">
        <v>7560</v>
      </c>
      <c r="D1283" s="2" t="s">
        <v>7561</v>
      </c>
      <c r="E1283" s="2" t="s">
        <v>7562</v>
      </c>
      <c r="F1283" s="2" t="s">
        <v>878</v>
      </c>
      <c r="G1283" s="2" t="s">
        <v>1368</v>
      </c>
      <c r="H1283" s="2" t="s">
        <v>7563</v>
      </c>
      <c r="I1283" s="2">
        <v>37739</v>
      </c>
      <c r="J1283" s="2">
        <v>4373</v>
      </c>
      <c r="K1283" s="2">
        <v>12</v>
      </c>
      <c r="L1283" s="2" t="s">
        <v>3</v>
      </c>
      <c r="M1283" s="2" t="b">
        <v>0</v>
      </c>
      <c r="N1283" s="2" t="str">
        <f t="shared" si="80"/>
        <v>Sep_2022</v>
      </c>
      <c r="O1283" s="2">
        <f t="shared" si="81"/>
        <v>16135</v>
      </c>
      <c r="P1283" s="5" t="str">
        <f t="shared" si="79"/>
        <v>No</v>
      </c>
      <c r="Q1283" s="2" t="str">
        <f t="shared" si="82"/>
        <v>-</v>
      </c>
    </row>
    <row r="1284" spans="2:17" x14ac:dyDescent="0.25">
      <c r="B1284" s="2" t="s">
        <v>13155</v>
      </c>
      <c r="C1284" s="2" t="s">
        <v>7564</v>
      </c>
      <c r="D1284" s="2" t="s">
        <v>7565</v>
      </c>
      <c r="E1284" s="2" t="s">
        <v>7566</v>
      </c>
      <c r="F1284" s="2" t="s">
        <v>879</v>
      </c>
      <c r="G1284" s="2" t="s">
        <v>7567</v>
      </c>
      <c r="H1284" s="2" t="s">
        <v>7568</v>
      </c>
      <c r="I1284" s="2">
        <v>49924</v>
      </c>
      <c r="J1284" s="2">
        <v>5296</v>
      </c>
      <c r="K1284" s="2">
        <v>11</v>
      </c>
      <c r="L1284" s="2" t="s">
        <v>3</v>
      </c>
      <c r="M1284" s="2" t="b">
        <v>0</v>
      </c>
      <c r="N1284" s="2" t="str">
        <f t="shared" si="80"/>
        <v>Sep_2022</v>
      </c>
      <c r="O1284" s="2">
        <f t="shared" si="81"/>
        <v>15536</v>
      </c>
      <c r="P1284" s="5" t="str">
        <f t="shared" ref="P1284:P1347" si="83">IF(ISNUMBER(SEARCH("watchparty", D1284)), "Yes", "No")</f>
        <v>No</v>
      </c>
      <c r="Q1284" s="2" t="str">
        <f t="shared" si="82"/>
        <v>-</v>
      </c>
    </row>
    <row r="1285" spans="2:17" x14ac:dyDescent="0.25">
      <c r="B1285" s="2" t="s">
        <v>13155</v>
      </c>
      <c r="C1285" s="2" t="s">
        <v>7569</v>
      </c>
      <c r="D1285" s="2" t="s">
        <v>7570</v>
      </c>
      <c r="E1285" s="2" t="s">
        <v>7571</v>
      </c>
      <c r="F1285" s="2" t="s">
        <v>880</v>
      </c>
      <c r="G1285" s="2" t="s">
        <v>7572</v>
      </c>
      <c r="H1285" s="2" t="s">
        <v>7573</v>
      </c>
      <c r="I1285" s="2">
        <v>54492</v>
      </c>
      <c r="J1285" s="2">
        <v>5843</v>
      </c>
      <c r="K1285" s="2">
        <v>21</v>
      </c>
      <c r="L1285" s="2" t="s">
        <v>3</v>
      </c>
      <c r="M1285" s="2" t="b">
        <v>0</v>
      </c>
      <c r="N1285" s="2" t="str">
        <f t="shared" si="80"/>
        <v>Sep_2022</v>
      </c>
      <c r="O1285" s="2">
        <f t="shared" si="81"/>
        <v>13768</v>
      </c>
      <c r="P1285" s="5" t="str">
        <f t="shared" si="83"/>
        <v>No</v>
      </c>
      <c r="Q1285" s="2" t="str">
        <f t="shared" si="82"/>
        <v>-</v>
      </c>
    </row>
    <row r="1286" spans="2:17" x14ac:dyDescent="0.25">
      <c r="B1286" s="2" t="s">
        <v>13155</v>
      </c>
      <c r="C1286" s="2" t="s">
        <v>7574</v>
      </c>
      <c r="D1286" s="2" t="s">
        <v>7575</v>
      </c>
      <c r="E1286" s="2" t="s">
        <v>7576</v>
      </c>
      <c r="F1286" s="2" t="s">
        <v>881</v>
      </c>
      <c r="G1286" s="2" t="s">
        <v>7577</v>
      </c>
      <c r="H1286" s="2" t="s">
        <v>459</v>
      </c>
      <c r="I1286" s="2">
        <v>73646</v>
      </c>
      <c r="J1286" s="2">
        <v>7448</v>
      </c>
      <c r="K1286" s="2">
        <v>44</v>
      </c>
      <c r="L1286" s="2" t="s">
        <v>7</v>
      </c>
      <c r="M1286" s="2" t="b">
        <v>0</v>
      </c>
      <c r="N1286" s="2" t="str">
        <f t="shared" si="80"/>
        <v>Sep_2022</v>
      </c>
      <c r="O1286" s="2">
        <f t="shared" si="81"/>
        <v>757</v>
      </c>
      <c r="P1286" s="5" t="str">
        <f t="shared" si="83"/>
        <v>No</v>
      </c>
      <c r="Q1286" s="2" t="str">
        <f t="shared" si="82"/>
        <v>10-15 min</v>
      </c>
    </row>
    <row r="1287" spans="2:17" x14ac:dyDescent="0.25">
      <c r="B1287" s="2" t="s">
        <v>13155</v>
      </c>
      <c r="C1287" s="2" t="s">
        <v>7578</v>
      </c>
      <c r="D1287" s="2" t="s">
        <v>7579</v>
      </c>
      <c r="E1287" s="2" t="s">
        <v>7580</v>
      </c>
      <c r="F1287" s="2" t="s">
        <v>881</v>
      </c>
      <c r="G1287" s="2" t="s">
        <v>7581</v>
      </c>
      <c r="H1287" s="2" t="s">
        <v>7582</v>
      </c>
      <c r="I1287" s="2">
        <v>34589</v>
      </c>
      <c r="J1287" s="2">
        <v>4695</v>
      </c>
      <c r="K1287" s="2">
        <v>10</v>
      </c>
      <c r="L1287" s="2" t="s">
        <v>3</v>
      </c>
      <c r="M1287" s="2" t="b">
        <v>0</v>
      </c>
      <c r="N1287" s="2" t="str">
        <f t="shared" si="80"/>
        <v>Sep_2022</v>
      </c>
      <c r="O1287" s="2">
        <f t="shared" si="81"/>
        <v>9981</v>
      </c>
      <c r="P1287" s="5" t="str">
        <f t="shared" si="83"/>
        <v>No</v>
      </c>
      <c r="Q1287" s="2" t="str">
        <f t="shared" si="82"/>
        <v>-</v>
      </c>
    </row>
    <row r="1288" spans="2:17" x14ac:dyDescent="0.25">
      <c r="B1288" s="2" t="s">
        <v>13155</v>
      </c>
      <c r="C1288" s="2" t="s">
        <v>7583</v>
      </c>
      <c r="D1288" s="2" t="s">
        <v>7584</v>
      </c>
      <c r="E1288" s="2" t="s">
        <v>7585</v>
      </c>
      <c r="F1288" s="2" t="s">
        <v>884</v>
      </c>
      <c r="G1288" s="2" t="s">
        <v>7586</v>
      </c>
      <c r="H1288" s="2" t="s">
        <v>7587</v>
      </c>
      <c r="I1288" s="2">
        <v>38432</v>
      </c>
      <c r="J1288" s="2">
        <v>4976</v>
      </c>
      <c r="K1288" s="2">
        <v>49</v>
      </c>
      <c r="L1288" s="2" t="s">
        <v>3</v>
      </c>
      <c r="M1288" s="2" t="b">
        <v>0</v>
      </c>
      <c r="N1288" s="2" t="str">
        <f t="shared" si="80"/>
        <v>Sep_2022</v>
      </c>
      <c r="O1288" s="2">
        <f t="shared" si="81"/>
        <v>6182</v>
      </c>
      <c r="P1288" s="5" t="str">
        <f t="shared" si="83"/>
        <v>No</v>
      </c>
      <c r="Q1288" s="2" t="str">
        <f t="shared" si="82"/>
        <v>-</v>
      </c>
    </row>
    <row r="1289" spans="2:17" x14ac:dyDescent="0.25">
      <c r="B1289" s="2" t="s">
        <v>13155</v>
      </c>
      <c r="C1289" s="2" t="s">
        <v>7588</v>
      </c>
      <c r="D1289" s="2" t="s">
        <v>7589</v>
      </c>
      <c r="E1289" s="2" t="s">
        <v>7590</v>
      </c>
      <c r="F1289" s="2" t="s">
        <v>885</v>
      </c>
      <c r="G1289" s="2" t="s">
        <v>7591</v>
      </c>
      <c r="H1289" s="2" t="s">
        <v>7592</v>
      </c>
      <c r="I1289" s="2">
        <v>101585</v>
      </c>
      <c r="J1289" s="2">
        <v>10074</v>
      </c>
      <c r="K1289" s="2">
        <v>92</v>
      </c>
      <c r="L1289" s="2" t="s">
        <v>7</v>
      </c>
      <c r="M1289" s="2" t="b">
        <v>0</v>
      </c>
      <c r="N1289" s="2" t="str">
        <f t="shared" si="80"/>
        <v>Sep_2022</v>
      </c>
      <c r="O1289" s="2">
        <f t="shared" si="81"/>
        <v>803</v>
      </c>
      <c r="P1289" s="5" t="str">
        <f t="shared" si="83"/>
        <v>No</v>
      </c>
      <c r="Q1289" s="2" t="str">
        <f t="shared" si="82"/>
        <v>10-15 min</v>
      </c>
    </row>
    <row r="1290" spans="2:17" x14ac:dyDescent="0.25">
      <c r="B1290" s="2" t="s">
        <v>13155</v>
      </c>
      <c r="C1290" s="2" t="s">
        <v>7593</v>
      </c>
      <c r="D1290" s="2" t="s">
        <v>7594</v>
      </c>
      <c r="E1290" s="2" t="s">
        <v>7595</v>
      </c>
      <c r="F1290" s="2" t="s">
        <v>886</v>
      </c>
      <c r="G1290" s="2" t="s">
        <v>7596</v>
      </c>
      <c r="H1290" s="2" t="s">
        <v>7597</v>
      </c>
      <c r="I1290" s="2">
        <v>26636</v>
      </c>
      <c r="J1290" s="2">
        <v>3983</v>
      </c>
      <c r="K1290" s="2">
        <v>25</v>
      </c>
      <c r="L1290" s="2" t="s">
        <v>3</v>
      </c>
      <c r="M1290" s="2" t="b">
        <v>0</v>
      </c>
      <c r="N1290" s="2" t="str">
        <f t="shared" si="80"/>
        <v>Aug_2022</v>
      </c>
      <c r="O1290" s="2">
        <f t="shared" si="81"/>
        <v>4742</v>
      </c>
      <c r="P1290" s="5" t="str">
        <f t="shared" si="83"/>
        <v>No</v>
      </c>
      <c r="Q1290" s="2" t="str">
        <f t="shared" si="82"/>
        <v>-</v>
      </c>
    </row>
    <row r="1291" spans="2:17" x14ac:dyDescent="0.25">
      <c r="B1291" s="2" t="s">
        <v>13155</v>
      </c>
      <c r="C1291" s="2" t="s">
        <v>7598</v>
      </c>
      <c r="D1291" s="2" t="s">
        <v>7599</v>
      </c>
      <c r="E1291" s="2" t="s">
        <v>7600</v>
      </c>
      <c r="F1291" s="2" t="s">
        <v>888</v>
      </c>
      <c r="G1291" s="2" t="s">
        <v>7259</v>
      </c>
      <c r="H1291" s="2" t="s">
        <v>694</v>
      </c>
      <c r="I1291" s="2">
        <v>24490</v>
      </c>
      <c r="J1291" s="2">
        <v>3324</v>
      </c>
      <c r="K1291" s="2">
        <v>22</v>
      </c>
      <c r="L1291" s="2" t="s">
        <v>3</v>
      </c>
      <c r="M1291" s="2" t="b">
        <v>0</v>
      </c>
      <c r="N1291" s="2" t="str">
        <f t="shared" si="80"/>
        <v>Aug_2022</v>
      </c>
      <c r="O1291" s="2">
        <f t="shared" si="81"/>
        <v>6999</v>
      </c>
      <c r="P1291" s="5" t="str">
        <f t="shared" si="83"/>
        <v>No</v>
      </c>
      <c r="Q1291" s="2" t="str">
        <f t="shared" si="82"/>
        <v>-</v>
      </c>
    </row>
    <row r="1292" spans="2:17" x14ac:dyDescent="0.25">
      <c r="B1292" s="2" t="s">
        <v>13155</v>
      </c>
      <c r="C1292" s="2" t="s">
        <v>7601</v>
      </c>
      <c r="D1292" s="2" t="s">
        <v>7599</v>
      </c>
      <c r="E1292" s="2" t="s">
        <v>7602</v>
      </c>
      <c r="F1292" s="2" t="s">
        <v>889</v>
      </c>
      <c r="G1292" s="2" t="s">
        <v>7603</v>
      </c>
      <c r="H1292" s="2" t="s">
        <v>7604</v>
      </c>
      <c r="I1292" s="2">
        <v>31609</v>
      </c>
      <c r="J1292" s="2">
        <v>4461</v>
      </c>
      <c r="K1292" s="2">
        <v>18</v>
      </c>
      <c r="L1292" s="2" t="s">
        <v>3</v>
      </c>
      <c r="M1292" s="2" t="b">
        <v>0</v>
      </c>
      <c r="N1292" s="2" t="str">
        <f t="shared" si="80"/>
        <v>Aug_2022</v>
      </c>
      <c r="O1292" s="2">
        <f t="shared" si="81"/>
        <v>8234</v>
      </c>
      <c r="P1292" s="5" t="str">
        <f t="shared" si="83"/>
        <v>No</v>
      </c>
      <c r="Q1292" s="2" t="str">
        <f t="shared" si="82"/>
        <v>-</v>
      </c>
    </row>
    <row r="1293" spans="2:17" x14ac:dyDescent="0.25">
      <c r="B1293" s="2" t="s">
        <v>13155</v>
      </c>
      <c r="C1293" s="2" t="s">
        <v>7605</v>
      </c>
      <c r="D1293" s="2" t="s">
        <v>7606</v>
      </c>
      <c r="E1293" s="2" t="s">
        <v>7607</v>
      </c>
      <c r="F1293" s="2" t="s">
        <v>7608</v>
      </c>
      <c r="G1293" s="2" t="s">
        <v>7609</v>
      </c>
      <c r="H1293" s="2" t="s">
        <v>20</v>
      </c>
      <c r="I1293" s="2">
        <v>27591</v>
      </c>
      <c r="J1293" s="2">
        <v>5027</v>
      </c>
      <c r="K1293" s="2">
        <v>183</v>
      </c>
      <c r="L1293" s="2" t="s">
        <v>7</v>
      </c>
      <c r="M1293" s="2" t="b">
        <v>1</v>
      </c>
      <c r="N1293" s="2" t="str">
        <f t="shared" si="80"/>
        <v>Aug_2022</v>
      </c>
      <c r="O1293" s="2">
        <f t="shared" si="81"/>
        <v>44</v>
      </c>
      <c r="P1293" s="5" t="str">
        <f t="shared" si="83"/>
        <v>No</v>
      </c>
      <c r="Q1293" s="2" t="str">
        <f t="shared" si="82"/>
        <v>0-1 min</v>
      </c>
    </row>
    <row r="1294" spans="2:17" x14ac:dyDescent="0.25">
      <c r="B1294" s="2" t="s">
        <v>13155</v>
      </c>
      <c r="C1294" s="2" t="s">
        <v>7610</v>
      </c>
      <c r="D1294" s="2" t="s">
        <v>7611</v>
      </c>
      <c r="E1294" s="2" t="s">
        <v>7612</v>
      </c>
      <c r="F1294" s="2" t="s">
        <v>891</v>
      </c>
      <c r="G1294" s="2" t="s">
        <v>7613</v>
      </c>
      <c r="H1294" s="2" t="s">
        <v>7614</v>
      </c>
      <c r="I1294" s="2">
        <v>35873</v>
      </c>
      <c r="J1294" s="2">
        <v>5000</v>
      </c>
      <c r="K1294" s="2">
        <v>28</v>
      </c>
      <c r="L1294" s="2" t="s">
        <v>3</v>
      </c>
      <c r="M1294" s="2" t="b">
        <v>0</v>
      </c>
      <c r="N1294" s="2" t="str">
        <f t="shared" si="80"/>
        <v>Aug_2022</v>
      </c>
      <c r="O1294" s="2">
        <f t="shared" si="81"/>
        <v>5210</v>
      </c>
      <c r="P1294" s="5" t="str">
        <f t="shared" si="83"/>
        <v>No</v>
      </c>
      <c r="Q1294" s="2" t="str">
        <f t="shared" si="82"/>
        <v>-</v>
      </c>
    </row>
    <row r="1295" spans="2:17" x14ac:dyDescent="0.25">
      <c r="B1295" s="2" t="s">
        <v>13155</v>
      </c>
      <c r="C1295" s="2" t="s">
        <v>7615</v>
      </c>
      <c r="D1295" s="2" t="s">
        <v>7616</v>
      </c>
      <c r="E1295" s="2" t="s">
        <v>7617</v>
      </c>
      <c r="F1295" s="2" t="s">
        <v>891</v>
      </c>
      <c r="G1295" s="2" t="s">
        <v>7618</v>
      </c>
      <c r="H1295" s="2" t="s">
        <v>66</v>
      </c>
      <c r="I1295" s="2">
        <v>53912</v>
      </c>
      <c r="J1295" s="2">
        <v>5905</v>
      </c>
      <c r="K1295" s="2">
        <v>44</v>
      </c>
      <c r="L1295" s="2" t="s">
        <v>3</v>
      </c>
      <c r="M1295" s="2" t="b">
        <v>0</v>
      </c>
      <c r="N1295" s="2" t="str">
        <f t="shared" si="80"/>
        <v>Aug_2022</v>
      </c>
      <c r="O1295" s="2">
        <f t="shared" si="81"/>
        <v>11473</v>
      </c>
      <c r="P1295" s="5" t="str">
        <f t="shared" si="83"/>
        <v>No</v>
      </c>
      <c r="Q1295" s="2" t="str">
        <f t="shared" si="82"/>
        <v>-</v>
      </c>
    </row>
    <row r="1296" spans="2:17" x14ac:dyDescent="0.25">
      <c r="B1296" s="2" t="s">
        <v>13155</v>
      </c>
      <c r="C1296" s="2" t="s">
        <v>7619</v>
      </c>
      <c r="D1296" s="2" t="s">
        <v>7620</v>
      </c>
      <c r="E1296" s="2" t="s">
        <v>7621</v>
      </c>
      <c r="F1296" s="2" t="s">
        <v>892</v>
      </c>
      <c r="G1296" s="2" t="s">
        <v>59</v>
      </c>
      <c r="H1296" s="2" t="s">
        <v>7622</v>
      </c>
      <c r="I1296" s="2">
        <v>58378</v>
      </c>
      <c r="J1296" s="2">
        <v>7733</v>
      </c>
      <c r="K1296" s="2">
        <v>173</v>
      </c>
      <c r="L1296" s="2" t="s">
        <v>7</v>
      </c>
      <c r="M1296" s="2" t="b">
        <v>0</v>
      </c>
      <c r="N1296" s="2" t="str">
        <f t="shared" si="80"/>
        <v>Aug_2022</v>
      </c>
      <c r="O1296" s="2">
        <f t="shared" si="81"/>
        <v>959</v>
      </c>
      <c r="P1296" s="5" t="str">
        <f t="shared" si="83"/>
        <v>No</v>
      </c>
      <c r="Q1296" s="2" t="str">
        <f t="shared" si="82"/>
        <v>15-20 min</v>
      </c>
    </row>
    <row r="1297" spans="2:17" x14ac:dyDescent="0.25">
      <c r="B1297" s="2" t="s">
        <v>13155</v>
      </c>
      <c r="C1297" s="2" t="s">
        <v>7623</v>
      </c>
      <c r="D1297" s="2" t="s">
        <v>7624</v>
      </c>
      <c r="E1297" s="2" t="s">
        <v>7625</v>
      </c>
      <c r="F1297" s="2" t="s">
        <v>892</v>
      </c>
      <c r="G1297" s="2" t="s">
        <v>7626</v>
      </c>
      <c r="H1297" s="2" t="s">
        <v>1335</v>
      </c>
      <c r="I1297" s="2">
        <v>45155</v>
      </c>
      <c r="J1297" s="2">
        <v>5286</v>
      </c>
      <c r="K1297" s="2">
        <v>32</v>
      </c>
      <c r="L1297" s="2" t="s">
        <v>3</v>
      </c>
      <c r="M1297" s="2" t="b">
        <v>0</v>
      </c>
      <c r="N1297" s="2" t="str">
        <f t="shared" si="80"/>
        <v>Aug_2022</v>
      </c>
      <c r="O1297" s="2">
        <f t="shared" si="81"/>
        <v>16650</v>
      </c>
      <c r="P1297" s="5" t="str">
        <f t="shared" si="83"/>
        <v>No</v>
      </c>
      <c r="Q1297" s="2" t="str">
        <f t="shared" si="82"/>
        <v>-</v>
      </c>
    </row>
    <row r="1298" spans="2:17" x14ac:dyDescent="0.25">
      <c r="B1298" s="2" t="s">
        <v>13155</v>
      </c>
      <c r="C1298" s="2" t="s">
        <v>7627</v>
      </c>
      <c r="D1298" s="2" t="s">
        <v>7628</v>
      </c>
      <c r="E1298" s="2" t="s">
        <v>7629</v>
      </c>
      <c r="F1298" s="2" t="s">
        <v>893</v>
      </c>
      <c r="G1298" s="2" t="s">
        <v>517</v>
      </c>
      <c r="H1298" s="2" t="s">
        <v>7630</v>
      </c>
      <c r="I1298" s="2">
        <v>45260</v>
      </c>
      <c r="J1298" s="2">
        <v>6019</v>
      </c>
      <c r="K1298" s="2">
        <v>50</v>
      </c>
      <c r="L1298" s="2" t="s">
        <v>3</v>
      </c>
      <c r="M1298" s="2" t="b">
        <v>0</v>
      </c>
      <c r="N1298" s="2" t="str">
        <f t="shared" si="80"/>
        <v>Aug_2022</v>
      </c>
      <c r="O1298" s="2">
        <f t="shared" si="81"/>
        <v>9621</v>
      </c>
      <c r="P1298" s="5" t="str">
        <f t="shared" si="83"/>
        <v>No</v>
      </c>
      <c r="Q1298" s="2" t="str">
        <f t="shared" si="82"/>
        <v>-</v>
      </c>
    </row>
    <row r="1299" spans="2:17" x14ac:dyDescent="0.25">
      <c r="B1299" s="2" t="s">
        <v>13155</v>
      </c>
      <c r="C1299" s="2" t="s">
        <v>7631</v>
      </c>
      <c r="D1299" s="2" t="s">
        <v>7632</v>
      </c>
      <c r="E1299" s="2" t="s">
        <v>7633</v>
      </c>
      <c r="F1299" s="2" t="s">
        <v>894</v>
      </c>
      <c r="G1299" s="2" t="s">
        <v>7634</v>
      </c>
      <c r="H1299" s="2" t="s">
        <v>7635</v>
      </c>
      <c r="I1299" s="2">
        <v>44685</v>
      </c>
      <c r="J1299" s="2">
        <v>5399</v>
      </c>
      <c r="K1299" s="2">
        <v>22</v>
      </c>
      <c r="L1299" s="2" t="s">
        <v>3</v>
      </c>
      <c r="M1299" s="2" t="b">
        <v>0</v>
      </c>
      <c r="N1299" s="2" t="str">
        <f t="shared" si="80"/>
        <v>Aug_2022</v>
      </c>
      <c r="O1299" s="2">
        <f t="shared" si="81"/>
        <v>12925</v>
      </c>
      <c r="P1299" s="5" t="str">
        <f t="shared" si="83"/>
        <v>No</v>
      </c>
      <c r="Q1299" s="2" t="str">
        <f t="shared" si="82"/>
        <v>-</v>
      </c>
    </row>
    <row r="1300" spans="2:17" x14ac:dyDescent="0.25">
      <c r="B1300" s="2" t="s">
        <v>13155</v>
      </c>
      <c r="C1300" s="2" t="s">
        <v>7636</v>
      </c>
      <c r="D1300" s="2" t="s">
        <v>7637</v>
      </c>
      <c r="E1300" s="2" t="s">
        <v>7638</v>
      </c>
      <c r="F1300" s="2" t="s">
        <v>895</v>
      </c>
      <c r="G1300" s="2" t="s">
        <v>7639</v>
      </c>
      <c r="H1300" s="2" t="s">
        <v>2864</v>
      </c>
      <c r="I1300" s="2">
        <v>33401</v>
      </c>
      <c r="J1300" s="2">
        <v>3706</v>
      </c>
      <c r="K1300" s="2">
        <v>21</v>
      </c>
      <c r="L1300" s="2" t="s">
        <v>3</v>
      </c>
      <c r="M1300" s="2" t="b">
        <v>0</v>
      </c>
      <c r="N1300" s="2" t="str">
        <f t="shared" si="80"/>
        <v>Aug_2022</v>
      </c>
      <c r="O1300" s="2">
        <f t="shared" si="81"/>
        <v>14433</v>
      </c>
      <c r="P1300" s="5" t="str">
        <f t="shared" si="83"/>
        <v>No</v>
      </c>
      <c r="Q1300" s="2" t="str">
        <f t="shared" si="82"/>
        <v>-</v>
      </c>
    </row>
    <row r="1301" spans="2:17" x14ac:dyDescent="0.25">
      <c r="B1301" s="2" t="s">
        <v>13155</v>
      </c>
      <c r="C1301" s="2" t="s">
        <v>7640</v>
      </c>
      <c r="D1301" s="2" t="s">
        <v>7641</v>
      </c>
      <c r="E1301" s="2" t="s">
        <v>7642</v>
      </c>
      <c r="F1301" s="2" t="s">
        <v>7643</v>
      </c>
      <c r="G1301" s="2" t="s">
        <v>7644</v>
      </c>
      <c r="H1301" s="2" t="s">
        <v>7645</v>
      </c>
      <c r="I1301" s="2">
        <v>50204</v>
      </c>
      <c r="J1301" s="2">
        <v>5793</v>
      </c>
      <c r="K1301" s="2">
        <v>22</v>
      </c>
      <c r="L1301" s="2" t="s">
        <v>3</v>
      </c>
      <c r="M1301" s="2" t="b">
        <v>0</v>
      </c>
      <c r="N1301" s="2" t="str">
        <f t="shared" si="80"/>
        <v>Aug_2022</v>
      </c>
      <c r="O1301" s="2">
        <f t="shared" si="81"/>
        <v>13302</v>
      </c>
      <c r="P1301" s="5" t="str">
        <f t="shared" si="83"/>
        <v>No</v>
      </c>
      <c r="Q1301" s="2" t="str">
        <f t="shared" si="82"/>
        <v>-</v>
      </c>
    </row>
    <row r="1302" spans="2:17" x14ac:dyDescent="0.25">
      <c r="B1302" s="2" t="s">
        <v>13155</v>
      </c>
      <c r="C1302" s="2" t="s">
        <v>7646</v>
      </c>
      <c r="D1302" s="2" t="s">
        <v>7647</v>
      </c>
      <c r="E1302" s="2" t="s">
        <v>7648</v>
      </c>
      <c r="F1302" s="2" t="s">
        <v>896</v>
      </c>
      <c r="G1302" s="2" t="s">
        <v>781</v>
      </c>
      <c r="H1302" s="2" t="s">
        <v>542</v>
      </c>
      <c r="I1302" s="2">
        <v>22042</v>
      </c>
      <c r="J1302" s="2">
        <v>3229</v>
      </c>
      <c r="K1302" s="2">
        <v>23</v>
      </c>
      <c r="L1302" s="2" t="s">
        <v>7</v>
      </c>
      <c r="M1302" s="2" t="b">
        <v>0</v>
      </c>
      <c r="N1302" s="2" t="str">
        <f t="shared" si="80"/>
        <v>Aug_2022</v>
      </c>
      <c r="O1302" s="2">
        <f t="shared" si="81"/>
        <v>628</v>
      </c>
      <c r="P1302" s="5" t="str">
        <f t="shared" si="83"/>
        <v>No</v>
      </c>
      <c r="Q1302" s="2" t="str">
        <f t="shared" si="82"/>
        <v>10-15 min</v>
      </c>
    </row>
    <row r="1303" spans="2:17" x14ac:dyDescent="0.25">
      <c r="B1303" s="2" t="s">
        <v>13155</v>
      </c>
      <c r="C1303" s="2" t="s">
        <v>7649</v>
      </c>
      <c r="D1303" s="2" t="s">
        <v>7650</v>
      </c>
      <c r="E1303" s="2" t="s">
        <v>7651</v>
      </c>
      <c r="F1303" s="2" t="s">
        <v>896</v>
      </c>
      <c r="G1303" s="2" t="s">
        <v>7652</v>
      </c>
      <c r="H1303" s="2" t="s">
        <v>7653</v>
      </c>
      <c r="I1303" s="2">
        <v>50374</v>
      </c>
      <c r="J1303" s="2">
        <v>5375</v>
      </c>
      <c r="K1303" s="2">
        <v>9</v>
      </c>
      <c r="L1303" s="2" t="s">
        <v>3</v>
      </c>
      <c r="M1303" s="2" t="b">
        <v>0</v>
      </c>
      <c r="N1303" s="2" t="str">
        <f t="shared" si="80"/>
        <v>Aug_2022</v>
      </c>
      <c r="O1303" s="2">
        <f t="shared" si="81"/>
        <v>16894</v>
      </c>
      <c r="P1303" s="5" t="str">
        <f t="shared" si="83"/>
        <v>No</v>
      </c>
      <c r="Q1303" s="2" t="str">
        <f t="shared" si="82"/>
        <v>-</v>
      </c>
    </row>
    <row r="1304" spans="2:17" x14ac:dyDescent="0.25">
      <c r="B1304" s="2" t="s">
        <v>13155</v>
      </c>
      <c r="C1304" s="2" t="s">
        <v>7654</v>
      </c>
      <c r="D1304" s="2" t="s">
        <v>7655</v>
      </c>
      <c r="E1304" s="2" t="s">
        <v>7656</v>
      </c>
      <c r="F1304" s="2" t="s">
        <v>7657</v>
      </c>
      <c r="G1304" s="2" t="s">
        <v>7658</v>
      </c>
      <c r="H1304" s="2" t="s">
        <v>7659</v>
      </c>
      <c r="I1304" s="2">
        <v>43049</v>
      </c>
      <c r="J1304" s="2">
        <v>5832</v>
      </c>
      <c r="K1304" s="2">
        <v>15</v>
      </c>
      <c r="L1304" s="2" t="s">
        <v>3</v>
      </c>
      <c r="M1304" s="2" t="b">
        <v>0</v>
      </c>
      <c r="N1304" s="2" t="str">
        <f t="shared" si="80"/>
        <v>Aug_2022</v>
      </c>
      <c r="O1304" s="2">
        <f t="shared" si="81"/>
        <v>14624</v>
      </c>
      <c r="P1304" s="5" t="str">
        <f t="shared" si="83"/>
        <v>No</v>
      </c>
      <c r="Q1304" s="2" t="str">
        <f t="shared" si="82"/>
        <v>-</v>
      </c>
    </row>
    <row r="1305" spans="2:17" x14ac:dyDescent="0.25">
      <c r="B1305" s="2" t="s">
        <v>13155</v>
      </c>
      <c r="C1305" s="2" t="s">
        <v>7660</v>
      </c>
      <c r="D1305" s="2" t="s">
        <v>7661</v>
      </c>
      <c r="E1305" s="2" t="s">
        <v>7662</v>
      </c>
      <c r="F1305" s="2" t="s">
        <v>898</v>
      </c>
      <c r="G1305" s="2" t="s">
        <v>7663</v>
      </c>
      <c r="H1305" s="2" t="s">
        <v>7664</v>
      </c>
      <c r="I1305" s="2">
        <v>62577</v>
      </c>
      <c r="J1305" s="2">
        <v>6797</v>
      </c>
      <c r="K1305" s="2">
        <v>31</v>
      </c>
      <c r="L1305" s="2" t="s">
        <v>3</v>
      </c>
      <c r="M1305" s="2" t="b">
        <v>0</v>
      </c>
      <c r="N1305" s="2" t="str">
        <f t="shared" si="80"/>
        <v>Aug_2022</v>
      </c>
      <c r="O1305" s="2">
        <f t="shared" si="81"/>
        <v>15459</v>
      </c>
      <c r="P1305" s="5" t="str">
        <f t="shared" si="83"/>
        <v>No</v>
      </c>
      <c r="Q1305" s="2" t="str">
        <f t="shared" si="82"/>
        <v>-</v>
      </c>
    </row>
    <row r="1306" spans="2:17" x14ac:dyDescent="0.25">
      <c r="B1306" s="2" t="s">
        <v>13155</v>
      </c>
      <c r="C1306" s="2" t="s">
        <v>7665</v>
      </c>
      <c r="D1306" s="2" t="s">
        <v>7666</v>
      </c>
      <c r="E1306" s="2" t="s">
        <v>7667</v>
      </c>
      <c r="F1306" s="2" t="s">
        <v>7668</v>
      </c>
      <c r="G1306" s="2" t="s">
        <v>6197</v>
      </c>
      <c r="H1306" s="2" t="s">
        <v>765</v>
      </c>
      <c r="I1306" s="2">
        <v>26341</v>
      </c>
      <c r="J1306" s="2">
        <v>3435</v>
      </c>
      <c r="K1306" s="2">
        <v>68</v>
      </c>
      <c r="L1306" s="2" t="s">
        <v>7</v>
      </c>
      <c r="M1306" s="2" t="b">
        <v>0</v>
      </c>
      <c r="N1306" s="2" t="str">
        <f t="shared" si="80"/>
        <v>Aug_2022</v>
      </c>
      <c r="O1306" s="2">
        <f t="shared" si="81"/>
        <v>552</v>
      </c>
      <c r="P1306" s="5" t="str">
        <f t="shared" si="83"/>
        <v>No</v>
      </c>
      <c r="Q1306" s="2" t="str">
        <f t="shared" si="82"/>
        <v>5-10 min</v>
      </c>
    </row>
    <row r="1307" spans="2:17" x14ac:dyDescent="0.25">
      <c r="B1307" s="2" t="s">
        <v>13155</v>
      </c>
      <c r="C1307" s="2" t="s">
        <v>7669</v>
      </c>
      <c r="D1307" s="2" t="s">
        <v>7670</v>
      </c>
      <c r="E1307" s="2" t="s">
        <v>7671</v>
      </c>
      <c r="F1307" s="2" t="s">
        <v>900</v>
      </c>
      <c r="G1307" s="2" t="s">
        <v>7672</v>
      </c>
      <c r="H1307" s="2" t="s">
        <v>123</v>
      </c>
      <c r="I1307" s="2">
        <v>40334</v>
      </c>
      <c r="J1307" s="2">
        <v>7170</v>
      </c>
      <c r="K1307" s="2">
        <v>255</v>
      </c>
      <c r="L1307" s="2" t="s">
        <v>7</v>
      </c>
      <c r="M1307" s="2" t="b">
        <v>1</v>
      </c>
      <c r="N1307" s="2" t="str">
        <f t="shared" si="80"/>
        <v>Aug_2022</v>
      </c>
      <c r="O1307" s="2">
        <f t="shared" si="81"/>
        <v>49</v>
      </c>
      <c r="P1307" s="5" t="str">
        <f t="shared" si="83"/>
        <v>No</v>
      </c>
      <c r="Q1307" s="2" t="str">
        <f t="shared" si="82"/>
        <v>0-1 min</v>
      </c>
    </row>
    <row r="1308" spans="2:17" x14ac:dyDescent="0.25">
      <c r="B1308" s="2" t="s">
        <v>13155</v>
      </c>
      <c r="C1308" s="2" t="s">
        <v>7673</v>
      </c>
      <c r="D1308" s="2" t="s">
        <v>7674</v>
      </c>
      <c r="E1308" s="2" t="s">
        <v>7675</v>
      </c>
      <c r="F1308" s="2" t="s">
        <v>7676</v>
      </c>
      <c r="G1308" s="2" t="s">
        <v>7677</v>
      </c>
      <c r="H1308" s="2" t="s">
        <v>640</v>
      </c>
      <c r="I1308" s="2">
        <v>78174</v>
      </c>
      <c r="J1308" s="2">
        <v>9759</v>
      </c>
      <c r="K1308" s="2">
        <v>263</v>
      </c>
      <c r="L1308" s="2" t="s">
        <v>7</v>
      </c>
      <c r="M1308" s="2" t="b">
        <v>0</v>
      </c>
      <c r="N1308" s="2" t="str">
        <f t="shared" si="80"/>
        <v>Aug_2022</v>
      </c>
      <c r="O1308" s="2">
        <f t="shared" si="81"/>
        <v>547</v>
      </c>
      <c r="P1308" s="5" t="str">
        <f t="shared" si="83"/>
        <v>No</v>
      </c>
      <c r="Q1308" s="2" t="str">
        <f t="shared" si="82"/>
        <v>5-10 min</v>
      </c>
    </row>
    <row r="1309" spans="2:17" x14ac:dyDescent="0.25">
      <c r="B1309" s="2" t="s">
        <v>13155</v>
      </c>
      <c r="C1309" s="2" t="s">
        <v>7678</v>
      </c>
      <c r="D1309" s="2" t="s">
        <v>7679</v>
      </c>
      <c r="E1309" s="2" t="s">
        <v>7680</v>
      </c>
      <c r="F1309" s="2" t="s">
        <v>901</v>
      </c>
      <c r="G1309" s="2" t="s">
        <v>7681</v>
      </c>
      <c r="H1309" s="2" t="s">
        <v>2649</v>
      </c>
      <c r="I1309" s="2">
        <v>37179</v>
      </c>
      <c r="J1309" s="2">
        <v>6431</v>
      </c>
      <c r="K1309" s="2">
        <v>151</v>
      </c>
      <c r="L1309" s="2" t="s">
        <v>3</v>
      </c>
      <c r="M1309" s="2" t="b">
        <v>0</v>
      </c>
      <c r="N1309" s="2" t="str">
        <f t="shared" si="80"/>
        <v>Aug_2022</v>
      </c>
      <c r="O1309" s="2">
        <f t="shared" si="81"/>
        <v>138</v>
      </c>
      <c r="P1309" s="5" t="str">
        <f t="shared" si="83"/>
        <v>No</v>
      </c>
      <c r="Q1309" s="2" t="str">
        <f t="shared" si="82"/>
        <v>-</v>
      </c>
    </row>
    <row r="1310" spans="2:17" x14ac:dyDescent="0.25">
      <c r="B1310" s="2" t="s">
        <v>13155</v>
      </c>
      <c r="C1310" s="2" t="s">
        <v>7682</v>
      </c>
      <c r="D1310" s="2" t="s">
        <v>7683</v>
      </c>
      <c r="E1310" s="2" t="s">
        <v>7684</v>
      </c>
      <c r="F1310" s="2" t="s">
        <v>901</v>
      </c>
      <c r="G1310" s="2" t="s">
        <v>7685</v>
      </c>
      <c r="H1310" s="2" t="s">
        <v>7686</v>
      </c>
      <c r="I1310" s="2">
        <v>47349</v>
      </c>
      <c r="J1310" s="2">
        <v>5733</v>
      </c>
      <c r="K1310" s="2">
        <v>36</v>
      </c>
      <c r="L1310" s="2" t="s">
        <v>3</v>
      </c>
      <c r="M1310" s="2" t="b">
        <v>0</v>
      </c>
      <c r="N1310" s="2" t="str">
        <f t="shared" si="80"/>
        <v>Aug_2022</v>
      </c>
      <c r="O1310" s="2">
        <f t="shared" si="81"/>
        <v>3139</v>
      </c>
      <c r="P1310" s="5" t="str">
        <f t="shared" si="83"/>
        <v>No</v>
      </c>
      <c r="Q1310" s="2" t="str">
        <f t="shared" si="82"/>
        <v>-</v>
      </c>
    </row>
    <row r="1311" spans="2:17" x14ac:dyDescent="0.25">
      <c r="B1311" s="2" t="s">
        <v>13155</v>
      </c>
      <c r="C1311" s="2" t="s">
        <v>7687</v>
      </c>
      <c r="D1311" s="2" t="s">
        <v>7688</v>
      </c>
      <c r="E1311" s="2" t="s">
        <v>7689</v>
      </c>
      <c r="F1311" s="2" t="s">
        <v>7690</v>
      </c>
      <c r="G1311" s="2" t="s">
        <v>7691</v>
      </c>
      <c r="H1311" s="2" t="s">
        <v>833</v>
      </c>
      <c r="I1311" s="2">
        <v>65477</v>
      </c>
      <c r="J1311" s="2">
        <v>8081</v>
      </c>
      <c r="K1311" s="2">
        <v>68</v>
      </c>
      <c r="L1311" s="2" t="s">
        <v>7</v>
      </c>
      <c r="M1311" s="2" t="b">
        <v>0</v>
      </c>
      <c r="N1311" s="2" t="str">
        <f t="shared" si="80"/>
        <v>Aug_2022</v>
      </c>
      <c r="O1311" s="2">
        <f t="shared" si="81"/>
        <v>652</v>
      </c>
      <c r="P1311" s="5" t="str">
        <f t="shared" si="83"/>
        <v>No</v>
      </c>
      <c r="Q1311" s="2" t="str">
        <f t="shared" si="82"/>
        <v>10-15 min</v>
      </c>
    </row>
    <row r="1312" spans="2:17" x14ac:dyDescent="0.25">
      <c r="B1312" s="2" t="s">
        <v>13155</v>
      </c>
      <c r="C1312" s="2" t="s">
        <v>7692</v>
      </c>
      <c r="D1312" s="2" t="s">
        <v>7693</v>
      </c>
      <c r="E1312" s="2" t="s">
        <v>7694</v>
      </c>
      <c r="F1312" s="2" t="s">
        <v>7690</v>
      </c>
      <c r="G1312" s="2" t="s">
        <v>7695</v>
      </c>
      <c r="H1312" s="2" t="s">
        <v>7696</v>
      </c>
      <c r="I1312" s="2">
        <v>37061</v>
      </c>
      <c r="J1312" s="2">
        <v>4186</v>
      </c>
      <c r="K1312" s="2">
        <v>38</v>
      </c>
      <c r="L1312" s="2" t="s">
        <v>3</v>
      </c>
      <c r="M1312" s="2" t="b">
        <v>0</v>
      </c>
      <c r="N1312" s="2" t="str">
        <f t="shared" si="80"/>
        <v>Aug_2022</v>
      </c>
      <c r="O1312" s="2">
        <f t="shared" si="81"/>
        <v>8505</v>
      </c>
      <c r="P1312" s="5" t="str">
        <f t="shared" si="83"/>
        <v>No</v>
      </c>
      <c r="Q1312" s="2" t="str">
        <f t="shared" si="82"/>
        <v>-</v>
      </c>
    </row>
    <row r="1313" spans="2:17" x14ac:dyDescent="0.25">
      <c r="B1313" s="2" t="s">
        <v>13155</v>
      </c>
      <c r="C1313" s="2" t="s">
        <v>7697</v>
      </c>
      <c r="D1313" s="2" t="s">
        <v>7698</v>
      </c>
      <c r="E1313" s="2" t="s">
        <v>7699</v>
      </c>
      <c r="F1313" s="2" t="s">
        <v>902</v>
      </c>
      <c r="G1313" s="2" t="s">
        <v>7700</v>
      </c>
      <c r="H1313" s="2" t="s">
        <v>7701</v>
      </c>
      <c r="I1313" s="2">
        <v>44152</v>
      </c>
      <c r="J1313" s="2">
        <v>4600</v>
      </c>
      <c r="K1313" s="2">
        <v>23</v>
      </c>
      <c r="L1313" s="2" t="s">
        <v>3</v>
      </c>
      <c r="M1313" s="2" t="b">
        <v>0</v>
      </c>
      <c r="N1313" s="2" t="str">
        <f t="shared" si="80"/>
        <v>Aug_2022</v>
      </c>
      <c r="O1313" s="2">
        <f t="shared" si="81"/>
        <v>15248</v>
      </c>
      <c r="P1313" s="5" t="str">
        <f t="shared" si="83"/>
        <v>No</v>
      </c>
      <c r="Q1313" s="2" t="str">
        <f t="shared" si="82"/>
        <v>-</v>
      </c>
    </row>
    <row r="1314" spans="2:17" x14ac:dyDescent="0.25">
      <c r="B1314" s="2" t="s">
        <v>13155</v>
      </c>
      <c r="C1314" s="2" t="s">
        <v>7702</v>
      </c>
      <c r="D1314" s="2" t="s">
        <v>7703</v>
      </c>
      <c r="E1314" s="2" t="s">
        <v>7704</v>
      </c>
      <c r="F1314" s="2" t="s">
        <v>904</v>
      </c>
      <c r="G1314" s="2" t="s">
        <v>7705</v>
      </c>
      <c r="H1314" s="2" t="s">
        <v>697</v>
      </c>
      <c r="I1314" s="2">
        <v>38086</v>
      </c>
      <c r="J1314" s="2">
        <v>3924</v>
      </c>
      <c r="K1314" s="2">
        <v>38</v>
      </c>
      <c r="L1314" s="2" t="s">
        <v>3</v>
      </c>
      <c r="M1314" s="2" t="b">
        <v>0</v>
      </c>
      <c r="N1314" s="2" t="str">
        <f t="shared" si="80"/>
        <v>Aug_2022</v>
      </c>
      <c r="O1314" s="2">
        <f t="shared" si="81"/>
        <v>12258</v>
      </c>
      <c r="P1314" s="5" t="str">
        <f t="shared" si="83"/>
        <v>No</v>
      </c>
      <c r="Q1314" s="2" t="str">
        <f t="shared" si="82"/>
        <v>-</v>
      </c>
    </row>
    <row r="1315" spans="2:17" x14ac:dyDescent="0.25">
      <c r="B1315" s="2" t="s">
        <v>13155</v>
      </c>
      <c r="C1315" s="2" t="s">
        <v>7706</v>
      </c>
      <c r="D1315" s="2" t="s">
        <v>7707</v>
      </c>
      <c r="E1315" s="2" t="s">
        <v>7708</v>
      </c>
      <c r="F1315" s="2" t="s">
        <v>7709</v>
      </c>
      <c r="G1315" s="2" t="s">
        <v>7710</v>
      </c>
      <c r="H1315" s="2" t="s">
        <v>7711</v>
      </c>
      <c r="I1315" s="2">
        <v>56732</v>
      </c>
      <c r="J1315" s="2">
        <v>6661</v>
      </c>
      <c r="K1315" s="2">
        <v>65</v>
      </c>
      <c r="L1315" s="2" t="s">
        <v>3</v>
      </c>
      <c r="M1315" s="2" t="b">
        <v>0</v>
      </c>
      <c r="N1315" s="2" t="str">
        <f t="shared" si="80"/>
        <v>Aug_2022</v>
      </c>
      <c r="O1315" s="2">
        <f t="shared" si="81"/>
        <v>17578</v>
      </c>
      <c r="P1315" s="5" t="str">
        <f t="shared" si="83"/>
        <v>No</v>
      </c>
      <c r="Q1315" s="2" t="str">
        <f t="shared" si="82"/>
        <v>-</v>
      </c>
    </row>
    <row r="1316" spans="2:17" x14ac:dyDescent="0.25">
      <c r="B1316" s="2" t="s">
        <v>13155</v>
      </c>
      <c r="C1316" s="2" t="s">
        <v>7712</v>
      </c>
      <c r="D1316" s="2" t="s">
        <v>7713</v>
      </c>
      <c r="E1316" s="2" t="s">
        <v>7714</v>
      </c>
      <c r="F1316" s="2" t="s">
        <v>905</v>
      </c>
      <c r="G1316" s="2" t="s">
        <v>122</v>
      </c>
      <c r="H1316" s="2" t="s">
        <v>7715</v>
      </c>
      <c r="I1316" s="2">
        <v>29735</v>
      </c>
      <c r="J1316" s="2">
        <v>3976</v>
      </c>
      <c r="K1316" s="2">
        <v>11</v>
      </c>
      <c r="L1316" s="2" t="s">
        <v>3</v>
      </c>
      <c r="M1316" s="2" t="b">
        <v>0</v>
      </c>
      <c r="N1316" s="2" t="str">
        <f t="shared" si="80"/>
        <v>Aug_2022</v>
      </c>
      <c r="O1316" s="2">
        <f t="shared" si="81"/>
        <v>11074</v>
      </c>
      <c r="P1316" s="5" t="str">
        <f t="shared" si="83"/>
        <v>No</v>
      </c>
      <c r="Q1316" s="2" t="str">
        <f t="shared" si="82"/>
        <v>-</v>
      </c>
    </row>
    <row r="1317" spans="2:17" x14ac:dyDescent="0.25">
      <c r="B1317" s="2" t="s">
        <v>13155</v>
      </c>
      <c r="C1317" s="2" t="s">
        <v>7716</v>
      </c>
      <c r="D1317" s="2" t="s">
        <v>7717</v>
      </c>
      <c r="E1317" s="2" t="s">
        <v>7718</v>
      </c>
      <c r="F1317" s="2" t="s">
        <v>905</v>
      </c>
      <c r="G1317" s="2" t="s">
        <v>7719</v>
      </c>
      <c r="H1317" s="2" t="s">
        <v>7720</v>
      </c>
      <c r="I1317" s="2">
        <v>49357</v>
      </c>
      <c r="J1317" s="2">
        <v>5446</v>
      </c>
      <c r="K1317" s="2">
        <v>23</v>
      </c>
      <c r="L1317" s="2" t="s">
        <v>3</v>
      </c>
      <c r="M1317" s="2" t="b">
        <v>0</v>
      </c>
      <c r="N1317" s="2" t="str">
        <f t="shared" si="80"/>
        <v>Aug_2022</v>
      </c>
      <c r="O1317" s="2">
        <f t="shared" si="81"/>
        <v>14906</v>
      </c>
      <c r="P1317" s="5" t="str">
        <f t="shared" si="83"/>
        <v>No</v>
      </c>
      <c r="Q1317" s="2" t="str">
        <f t="shared" si="82"/>
        <v>-</v>
      </c>
    </row>
    <row r="1318" spans="2:17" x14ac:dyDescent="0.25">
      <c r="B1318" s="2" t="s">
        <v>13155</v>
      </c>
      <c r="C1318" s="2" t="s">
        <v>7721</v>
      </c>
      <c r="D1318" s="2" t="s">
        <v>7722</v>
      </c>
      <c r="E1318" s="2" t="s">
        <v>7723</v>
      </c>
      <c r="F1318" s="2" t="s">
        <v>7724</v>
      </c>
      <c r="G1318" s="2" t="s">
        <v>2351</v>
      </c>
      <c r="H1318" s="2" t="s">
        <v>7725</v>
      </c>
      <c r="I1318" s="2">
        <v>72565</v>
      </c>
      <c r="J1318" s="2">
        <v>7361</v>
      </c>
      <c r="K1318" s="2">
        <v>41</v>
      </c>
      <c r="L1318" s="2" t="s">
        <v>3</v>
      </c>
      <c r="M1318" s="2" t="b">
        <v>0</v>
      </c>
      <c r="N1318" s="2" t="str">
        <f t="shared" si="80"/>
        <v>Aug_2022</v>
      </c>
      <c r="O1318" s="2">
        <f t="shared" si="81"/>
        <v>16196</v>
      </c>
      <c r="P1318" s="5" t="str">
        <f t="shared" si="83"/>
        <v>No</v>
      </c>
      <c r="Q1318" s="2" t="str">
        <f t="shared" si="82"/>
        <v>-</v>
      </c>
    </row>
    <row r="1319" spans="2:17" x14ac:dyDescent="0.25">
      <c r="B1319" s="2" t="s">
        <v>13155</v>
      </c>
      <c r="C1319" s="2" t="s">
        <v>7726</v>
      </c>
      <c r="D1319" s="2" t="s">
        <v>7727</v>
      </c>
      <c r="E1319" s="2" t="s">
        <v>7728</v>
      </c>
      <c r="F1319" s="2" t="s">
        <v>7729</v>
      </c>
      <c r="G1319" s="2" t="s">
        <v>7730</v>
      </c>
      <c r="H1319" s="2" t="s">
        <v>818</v>
      </c>
      <c r="I1319" s="2">
        <v>62343</v>
      </c>
      <c r="J1319" s="2">
        <v>8957</v>
      </c>
      <c r="K1319" s="2">
        <v>149</v>
      </c>
      <c r="L1319" s="2" t="s">
        <v>3</v>
      </c>
      <c r="M1319" s="2" t="b">
        <v>0</v>
      </c>
      <c r="N1319" s="2" t="str">
        <f t="shared" si="80"/>
        <v>Aug_2022</v>
      </c>
      <c r="O1319" s="2">
        <f t="shared" si="81"/>
        <v>496</v>
      </c>
      <c r="P1319" s="5" t="str">
        <f t="shared" si="83"/>
        <v>No</v>
      </c>
      <c r="Q1319" s="2" t="str">
        <f t="shared" si="82"/>
        <v>-</v>
      </c>
    </row>
    <row r="1320" spans="2:17" x14ac:dyDescent="0.25">
      <c r="B1320" s="2" t="s">
        <v>13155</v>
      </c>
      <c r="C1320" s="2" t="s">
        <v>7731</v>
      </c>
      <c r="D1320" s="2" t="s">
        <v>7732</v>
      </c>
      <c r="E1320" s="2" t="s">
        <v>7733</v>
      </c>
      <c r="F1320" s="2" t="s">
        <v>7729</v>
      </c>
      <c r="G1320" s="2" t="s">
        <v>7734</v>
      </c>
      <c r="H1320" s="2" t="s">
        <v>7735</v>
      </c>
      <c r="I1320" s="2">
        <v>37032</v>
      </c>
      <c r="J1320" s="2">
        <v>4242</v>
      </c>
      <c r="K1320" s="2">
        <v>16</v>
      </c>
      <c r="L1320" s="2" t="s">
        <v>3</v>
      </c>
      <c r="M1320" s="2" t="b">
        <v>0</v>
      </c>
      <c r="N1320" s="2" t="str">
        <f t="shared" si="80"/>
        <v>Aug_2022</v>
      </c>
      <c r="O1320" s="2">
        <f t="shared" si="81"/>
        <v>15048</v>
      </c>
      <c r="P1320" s="5" t="str">
        <f t="shared" si="83"/>
        <v>No</v>
      </c>
      <c r="Q1320" s="2" t="str">
        <f t="shared" si="82"/>
        <v>-</v>
      </c>
    </row>
    <row r="1321" spans="2:17" x14ac:dyDescent="0.25">
      <c r="B1321" s="2" t="s">
        <v>13155</v>
      </c>
      <c r="C1321" s="2" t="s">
        <v>7736</v>
      </c>
      <c r="D1321" s="2" t="s">
        <v>7737</v>
      </c>
      <c r="E1321" s="2" t="s">
        <v>7738</v>
      </c>
      <c r="F1321" s="2" t="s">
        <v>907</v>
      </c>
      <c r="G1321" s="2" t="s">
        <v>7739</v>
      </c>
      <c r="H1321" s="2" t="s">
        <v>7740</v>
      </c>
      <c r="I1321" s="2">
        <v>48828</v>
      </c>
      <c r="J1321" s="2">
        <v>5565</v>
      </c>
      <c r="K1321" s="2">
        <v>18</v>
      </c>
      <c r="L1321" s="2" t="s">
        <v>3</v>
      </c>
      <c r="M1321" s="2" t="b">
        <v>0</v>
      </c>
      <c r="N1321" s="2" t="str">
        <f t="shared" si="80"/>
        <v>Aug_2022</v>
      </c>
      <c r="O1321" s="2">
        <f t="shared" si="81"/>
        <v>14320</v>
      </c>
      <c r="P1321" s="5" t="str">
        <f t="shared" si="83"/>
        <v>No</v>
      </c>
      <c r="Q1321" s="2" t="str">
        <f t="shared" si="82"/>
        <v>-</v>
      </c>
    </row>
    <row r="1322" spans="2:17" x14ac:dyDescent="0.25">
      <c r="B1322" s="2" t="s">
        <v>13155</v>
      </c>
      <c r="C1322" s="2" t="s">
        <v>7741</v>
      </c>
      <c r="D1322" s="2" t="s">
        <v>7742</v>
      </c>
      <c r="E1322" s="2" t="s">
        <v>7743</v>
      </c>
      <c r="F1322" s="2" t="s">
        <v>7744</v>
      </c>
      <c r="G1322" s="2" t="s">
        <v>2976</v>
      </c>
      <c r="H1322" s="2" t="s">
        <v>7745</v>
      </c>
      <c r="I1322" s="2">
        <v>66931</v>
      </c>
      <c r="J1322" s="2">
        <v>7582</v>
      </c>
      <c r="K1322" s="2">
        <v>19</v>
      </c>
      <c r="L1322" s="2" t="s">
        <v>3</v>
      </c>
      <c r="M1322" s="2" t="b">
        <v>0</v>
      </c>
      <c r="N1322" s="2" t="str">
        <f t="shared" si="80"/>
        <v>Aug_2022</v>
      </c>
      <c r="O1322" s="2">
        <f t="shared" si="81"/>
        <v>16537</v>
      </c>
      <c r="P1322" s="5" t="str">
        <f t="shared" si="83"/>
        <v>No</v>
      </c>
      <c r="Q1322" s="2" t="str">
        <f t="shared" si="82"/>
        <v>-</v>
      </c>
    </row>
    <row r="1323" spans="2:17" x14ac:dyDescent="0.25">
      <c r="B1323" s="2" t="s">
        <v>13155</v>
      </c>
      <c r="C1323" s="2" t="s">
        <v>7746</v>
      </c>
      <c r="D1323" s="2" t="s">
        <v>7747</v>
      </c>
      <c r="E1323" s="2" t="s">
        <v>7748</v>
      </c>
      <c r="F1323" s="2" t="s">
        <v>908</v>
      </c>
      <c r="G1323" s="2" t="s">
        <v>7749</v>
      </c>
      <c r="H1323" s="2" t="s">
        <v>7750</v>
      </c>
      <c r="I1323" s="2">
        <v>41234</v>
      </c>
      <c r="J1323" s="2">
        <v>4229</v>
      </c>
      <c r="K1323" s="2">
        <v>11</v>
      </c>
      <c r="L1323" s="2" t="s">
        <v>3</v>
      </c>
      <c r="M1323" s="2" t="b">
        <v>0</v>
      </c>
      <c r="N1323" s="2" t="str">
        <f t="shared" si="80"/>
        <v>Aug_2022</v>
      </c>
      <c r="O1323" s="2">
        <f t="shared" si="81"/>
        <v>15342</v>
      </c>
      <c r="P1323" s="5" t="str">
        <f t="shared" si="83"/>
        <v>No</v>
      </c>
      <c r="Q1323" s="2" t="str">
        <f t="shared" si="82"/>
        <v>-</v>
      </c>
    </row>
    <row r="1324" spans="2:17" x14ac:dyDescent="0.25">
      <c r="B1324" s="2" t="s">
        <v>13155</v>
      </c>
      <c r="C1324" s="2" t="s">
        <v>7751</v>
      </c>
      <c r="D1324" s="2" t="s">
        <v>7752</v>
      </c>
      <c r="E1324" s="2" t="s">
        <v>7753</v>
      </c>
      <c r="F1324" s="2" t="s">
        <v>909</v>
      </c>
      <c r="G1324" s="2" t="s">
        <v>7754</v>
      </c>
      <c r="H1324" s="2" t="s">
        <v>925</v>
      </c>
      <c r="I1324" s="2">
        <v>43689</v>
      </c>
      <c r="J1324" s="2">
        <v>4514</v>
      </c>
      <c r="K1324" s="2">
        <v>12</v>
      </c>
      <c r="L1324" s="2" t="s">
        <v>3</v>
      </c>
      <c r="M1324" s="2" t="b">
        <v>0</v>
      </c>
      <c r="N1324" s="2" t="str">
        <f t="shared" si="80"/>
        <v>Jul_2022</v>
      </c>
      <c r="O1324" s="2">
        <f t="shared" si="81"/>
        <v>13916</v>
      </c>
      <c r="P1324" s="5" t="str">
        <f t="shared" si="83"/>
        <v>No</v>
      </c>
      <c r="Q1324" s="2" t="str">
        <f t="shared" si="82"/>
        <v>-</v>
      </c>
    </row>
    <row r="1325" spans="2:17" x14ac:dyDescent="0.25">
      <c r="B1325" s="2" t="s">
        <v>13155</v>
      </c>
      <c r="C1325" s="2" t="s">
        <v>7755</v>
      </c>
      <c r="D1325" s="2" t="s">
        <v>7756</v>
      </c>
      <c r="E1325" s="2" t="s">
        <v>7757</v>
      </c>
      <c r="F1325" s="2" t="s">
        <v>910</v>
      </c>
      <c r="G1325" s="2" t="s">
        <v>7758</v>
      </c>
      <c r="H1325" s="2" t="s">
        <v>7759</v>
      </c>
      <c r="I1325" s="2">
        <v>77671</v>
      </c>
      <c r="J1325" s="2">
        <v>6861</v>
      </c>
      <c r="K1325" s="2">
        <v>26</v>
      </c>
      <c r="L1325" s="2" t="s">
        <v>3</v>
      </c>
      <c r="M1325" s="2" t="b">
        <v>0</v>
      </c>
      <c r="N1325" s="2" t="str">
        <f t="shared" si="80"/>
        <v>Jul_2022</v>
      </c>
      <c r="O1325" s="2">
        <f t="shared" si="81"/>
        <v>19623</v>
      </c>
      <c r="P1325" s="5" t="str">
        <f t="shared" si="83"/>
        <v>No</v>
      </c>
      <c r="Q1325" s="2" t="str">
        <f t="shared" si="82"/>
        <v>-</v>
      </c>
    </row>
    <row r="1326" spans="2:17" x14ac:dyDescent="0.25">
      <c r="B1326" s="2" t="s">
        <v>13155</v>
      </c>
      <c r="C1326" s="2" t="s">
        <v>7760</v>
      </c>
      <c r="D1326" s="2" t="s">
        <v>7761</v>
      </c>
      <c r="E1326" s="2" t="s">
        <v>7762</v>
      </c>
      <c r="F1326" s="2" t="s">
        <v>7763</v>
      </c>
      <c r="G1326" s="2" t="s">
        <v>7764</v>
      </c>
      <c r="H1326" s="2" t="s">
        <v>7765</v>
      </c>
      <c r="I1326" s="2">
        <v>62898</v>
      </c>
      <c r="J1326" s="2">
        <v>7049</v>
      </c>
      <c r="K1326" s="2">
        <v>17</v>
      </c>
      <c r="L1326" s="2" t="s">
        <v>3</v>
      </c>
      <c r="M1326" s="2" t="b">
        <v>0</v>
      </c>
      <c r="N1326" s="2" t="str">
        <f t="shared" si="80"/>
        <v>Jul_2022</v>
      </c>
      <c r="O1326" s="2">
        <f t="shared" si="81"/>
        <v>18657</v>
      </c>
      <c r="P1326" s="5" t="str">
        <f t="shared" si="83"/>
        <v>No</v>
      </c>
      <c r="Q1326" s="2" t="str">
        <f t="shared" si="82"/>
        <v>-</v>
      </c>
    </row>
    <row r="1327" spans="2:17" x14ac:dyDescent="0.25">
      <c r="B1327" s="2" t="s">
        <v>13155</v>
      </c>
      <c r="C1327" s="2" t="s">
        <v>7766</v>
      </c>
      <c r="D1327" s="2" t="s">
        <v>7767</v>
      </c>
      <c r="E1327" s="2" t="s">
        <v>7768</v>
      </c>
      <c r="F1327" s="2" t="s">
        <v>7769</v>
      </c>
      <c r="G1327" s="2" t="s">
        <v>5274</v>
      </c>
      <c r="H1327" s="2" t="s">
        <v>7770</v>
      </c>
      <c r="I1327" s="2">
        <v>50581</v>
      </c>
      <c r="J1327" s="2">
        <v>6013</v>
      </c>
      <c r="K1327" s="2">
        <v>58</v>
      </c>
      <c r="L1327" s="2" t="s">
        <v>3</v>
      </c>
      <c r="M1327" s="2" t="b">
        <v>0</v>
      </c>
      <c r="N1327" s="2" t="str">
        <f t="shared" si="80"/>
        <v>Jul_2022</v>
      </c>
      <c r="O1327" s="2">
        <f t="shared" si="81"/>
        <v>16097</v>
      </c>
      <c r="P1327" s="5" t="str">
        <f t="shared" si="83"/>
        <v>No</v>
      </c>
      <c r="Q1327" s="2" t="str">
        <f t="shared" si="82"/>
        <v>-</v>
      </c>
    </row>
    <row r="1328" spans="2:17" x14ac:dyDescent="0.25">
      <c r="B1328" s="2" t="s">
        <v>13155</v>
      </c>
      <c r="C1328" s="2" t="s">
        <v>7771</v>
      </c>
      <c r="D1328" s="2" t="s">
        <v>7772</v>
      </c>
      <c r="E1328" s="2" t="s">
        <v>7773</v>
      </c>
      <c r="F1328" s="2" t="s">
        <v>911</v>
      </c>
      <c r="G1328" s="2" t="s">
        <v>7774</v>
      </c>
      <c r="H1328" s="2" t="s">
        <v>7775</v>
      </c>
      <c r="I1328" s="2">
        <v>60031</v>
      </c>
      <c r="J1328" s="2">
        <v>6564</v>
      </c>
      <c r="K1328" s="2">
        <v>21</v>
      </c>
      <c r="L1328" s="2" t="s">
        <v>3</v>
      </c>
      <c r="M1328" s="2" t="b">
        <v>0</v>
      </c>
      <c r="N1328" s="2" t="str">
        <f t="shared" si="80"/>
        <v>Jul_2022</v>
      </c>
      <c r="O1328" s="2">
        <f t="shared" si="81"/>
        <v>20910</v>
      </c>
      <c r="P1328" s="5" t="str">
        <f t="shared" si="83"/>
        <v>No</v>
      </c>
      <c r="Q1328" s="2" t="str">
        <f t="shared" si="82"/>
        <v>-</v>
      </c>
    </row>
    <row r="1329" spans="2:17" x14ac:dyDescent="0.25">
      <c r="B1329" s="2" t="s">
        <v>13155</v>
      </c>
      <c r="C1329" s="2" t="s">
        <v>7776</v>
      </c>
      <c r="D1329" s="2" t="s">
        <v>7777</v>
      </c>
      <c r="E1329" s="2" t="s">
        <v>7778</v>
      </c>
      <c r="F1329" s="2" t="s">
        <v>7779</v>
      </c>
      <c r="G1329" s="2" t="s">
        <v>7780</v>
      </c>
      <c r="H1329" s="2" t="s">
        <v>7781</v>
      </c>
      <c r="I1329" s="2">
        <v>80938</v>
      </c>
      <c r="J1329" s="2">
        <v>9698</v>
      </c>
      <c r="K1329" s="2">
        <v>111</v>
      </c>
      <c r="L1329" s="2" t="s">
        <v>7</v>
      </c>
      <c r="M1329" s="2" t="b">
        <v>0</v>
      </c>
      <c r="N1329" s="2" t="str">
        <f t="shared" si="80"/>
        <v>Jul_2022</v>
      </c>
      <c r="O1329" s="2">
        <f t="shared" si="81"/>
        <v>791</v>
      </c>
      <c r="P1329" s="5" t="str">
        <f t="shared" si="83"/>
        <v>No</v>
      </c>
      <c r="Q1329" s="2" t="str">
        <f t="shared" si="82"/>
        <v>10-15 min</v>
      </c>
    </row>
    <row r="1330" spans="2:17" x14ac:dyDescent="0.25">
      <c r="B1330" s="2" t="s">
        <v>13155</v>
      </c>
      <c r="C1330" s="2" t="s">
        <v>7782</v>
      </c>
      <c r="D1330" s="2" t="s">
        <v>7783</v>
      </c>
      <c r="E1330" s="2" t="s">
        <v>7784</v>
      </c>
      <c r="F1330" s="2" t="s">
        <v>912</v>
      </c>
      <c r="G1330" s="2" t="s">
        <v>7785</v>
      </c>
      <c r="H1330" s="2" t="s">
        <v>368</v>
      </c>
      <c r="I1330" s="2">
        <v>24764</v>
      </c>
      <c r="J1330" s="2">
        <v>2390</v>
      </c>
      <c r="K1330" s="2">
        <v>6</v>
      </c>
      <c r="L1330" s="2" t="s">
        <v>3</v>
      </c>
      <c r="M1330" s="2" t="b">
        <v>0</v>
      </c>
      <c r="N1330" s="2" t="str">
        <f t="shared" si="80"/>
        <v>Jul_2022</v>
      </c>
      <c r="O1330" s="2">
        <f t="shared" si="81"/>
        <v>11999</v>
      </c>
      <c r="P1330" s="5" t="str">
        <f t="shared" si="83"/>
        <v>No</v>
      </c>
      <c r="Q1330" s="2" t="str">
        <f t="shared" si="82"/>
        <v>-</v>
      </c>
    </row>
    <row r="1331" spans="2:17" x14ac:dyDescent="0.25">
      <c r="B1331" s="2" t="s">
        <v>13155</v>
      </c>
      <c r="C1331" s="2" t="s">
        <v>7786</v>
      </c>
      <c r="D1331" s="2" t="s">
        <v>7787</v>
      </c>
      <c r="E1331" s="2" t="s">
        <v>7788</v>
      </c>
      <c r="F1331" s="2" t="s">
        <v>914</v>
      </c>
      <c r="G1331" s="2" t="s">
        <v>7789</v>
      </c>
      <c r="H1331" s="2" t="s">
        <v>7790</v>
      </c>
      <c r="I1331" s="2">
        <v>44528</v>
      </c>
      <c r="J1331" s="2">
        <v>3779</v>
      </c>
      <c r="K1331" s="2">
        <v>10</v>
      </c>
      <c r="L1331" s="2" t="s">
        <v>3</v>
      </c>
      <c r="M1331" s="2" t="b">
        <v>0</v>
      </c>
      <c r="N1331" s="2" t="str">
        <f t="shared" si="80"/>
        <v>Jul_2022</v>
      </c>
      <c r="O1331" s="2">
        <f t="shared" si="81"/>
        <v>13622</v>
      </c>
      <c r="P1331" s="5" t="str">
        <f t="shared" si="83"/>
        <v>No</v>
      </c>
      <c r="Q1331" s="2" t="str">
        <f t="shared" si="82"/>
        <v>-</v>
      </c>
    </row>
    <row r="1332" spans="2:17" x14ac:dyDescent="0.25">
      <c r="B1332" s="2" t="s">
        <v>13155</v>
      </c>
      <c r="C1332" s="2" t="s">
        <v>7791</v>
      </c>
      <c r="D1332" s="2" t="s">
        <v>7792</v>
      </c>
      <c r="E1332" s="2" t="s">
        <v>7793</v>
      </c>
      <c r="F1332" s="2" t="s">
        <v>914</v>
      </c>
      <c r="G1332" s="2" t="s">
        <v>7794</v>
      </c>
      <c r="H1332" s="2" t="s">
        <v>7795</v>
      </c>
      <c r="I1332" s="2">
        <v>54984</v>
      </c>
      <c r="J1332" s="2">
        <v>5726</v>
      </c>
      <c r="K1332" s="2">
        <v>19</v>
      </c>
      <c r="L1332" s="2" t="s">
        <v>3</v>
      </c>
      <c r="M1332" s="2" t="b">
        <v>0</v>
      </c>
      <c r="N1332" s="2" t="str">
        <f t="shared" si="80"/>
        <v>Jul_2022</v>
      </c>
      <c r="O1332" s="2">
        <f t="shared" si="81"/>
        <v>18412</v>
      </c>
      <c r="P1332" s="5" t="str">
        <f t="shared" si="83"/>
        <v>No</v>
      </c>
      <c r="Q1332" s="2" t="str">
        <f t="shared" si="82"/>
        <v>-</v>
      </c>
    </row>
    <row r="1333" spans="2:17" x14ac:dyDescent="0.25">
      <c r="B1333" s="2" t="s">
        <v>13155</v>
      </c>
      <c r="C1333" s="2" t="s">
        <v>7796</v>
      </c>
      <c r="D1333" s="2" t="s">
        <v>7797</v>
      </c>
      <c r="E1333" s="2" t="s">
        <v>7798</v>
      </c>
      <c r="F1333" s="2" t="s">
        <v>7799</v>
      </c>
      <c r="G1333" s="2" t="s">
        <v>7800</v>
      </c>
      <c r="H1333" s="2" t="s">
        <v>7801</v>
      </c>
      <c r="I1333" s="2">
        <v>72633</v>
      </c>
      <c r="J1333" s="2">
        <v>7042</v>
      </c>
      <c r="K1333" s="2">
        <v>39</v>
      </c>
      <c r="L1333" s="2" t="s">
        <v>3</v>
      </c>
      <c r="M1333" s="2" t="b">
        <v>0</v>
      </c>
      <c r="N1333" s="2" t="str">
        <f t="shared" si="80"/>
        <v>Jul_2022</v>
      </c>
      <c r="O1333" s="2">
        <f t="shared" si="81"/>
        <v>13240</v>
      </c>
      <c r="P1333" s="5" t="str">
        <f t="shared" si="83"/>
        <v>No</v>
      </c>
      <c r="Q1333" s="2" t="str">
        <f t="shared" si="82"/>
        <v>-</v>
      </c>
    </row>
    <row r="1334" spans="2:17" x14ac:dyDescent="0.25">
      <c r="B1334" s="2" t="s">
        <v>13155</v>
      </c>
      <c r="C1334" s="2" t="s">
        <v>7802</v>
      </c>
      <c r="D1334" s="2" t="s">
        <v>7803</v>
      </c>
      <c r="E1334" s="2" t="s">
        <v>7804</v>
      </c>
      <c r="F1334" s="2" t="s">
        <v>915</v>
      </c>
      <c r="G1334" s="2" t="s">
        <v>7805</v>
      </c>
      <c r="H1334" s="2" t="s">
        <v>1051</v>
      </c>
      <c r="I1334" s="2">
        <v>33461</v>
      </c>
      <c r="J1334" s="2">
        <v>4373</v>
      </c>
      <c r="K1334" s="2">
        <v>30</v>
      </c>
      <c r="L1334" s="2" t="s">
        <v>7</v>
      </c>
      <c r="M1334" s="2" t="b">
        <v>0</v>
      </c>
      <c r="N1334" s="2" t="str">
        <f t="shared" si="80"/>
        <v>Jul_2022</v>
      </c>
      <c r="O1334" s="2">
        <f t="shared" si="81"/>
        <v>607</v>
      </c>
      <c r="P1334" s="5" t="str">
        <f t="shared" si="83"/>
        <v>No</v>
      </c>
      <c r="Q1334" s="2" t="str">
        <f t="shared" si="82"/>
        <v>10-15 min</v>
      </c>
    </row>
    <row r="1335" spans="2:17" x14ac:dyDescent="0.25">
      <c r="B1335" s="2" t="s">
        <v>13155</v>
      </c>
      <c r="C1335" s="2" t="s">
        <v>7806</v>
      </c>
      <c r="D1335" s="2" t="s">
        <v>7807</v>
      </c>
      <c r="E1335" s="2" t="s">
        <v>7808</v>
      </c>
      <c r="F1335" s="2" t="s">
        <v>915</v>
      </c>
      <c r="G1335" s="2" t="s">
        <v>7809</v>
      </c>
      <c r="H1335" s="2" t="s">
        <v>7810</v>
      </c>
      <c r="I1335" s="2">
        <v>50894</v>
      </c>
      <c r="J1335" s="2">
        <v>5877</v>
      </c>
      <c r="K1335" s="2">
        <v>37</v>
      </c>
      <c r="L1335" s="2" t="s">
        <v>3</v>
      </c>
      <c r="M1335" s="2" t="b">
        <v>0</v>
      </c>
      <c r="N1335" s="2" t="str">
        <f t="shared" si="80"/>
        <v>Jul_2022</v>
      </c>
      <c r="O1335" s="2">
        <f t="shared" si="81"/>
        <v>16474</v>
      </c>
      <c r="P1335" s="5" t="str">
        <f t="shared" si="83"/>
        <v>No</v>
      </c>
      <c r="Q1335" s="2" t="str">
        <f t="shared" si="82"/>
        <v>-</v>
      </c>
    </row>
    <row r="1336" spans="2:17" x14ac:dyDescent="0.25">
      <c r="B1336" s="2" t="s">
        <v>13155</v>
      </c>
      <c r="C1336" s="2" t="s">
        <v>7811</v>
      </c>
      <c r="D1336" s="2" t="s">
        <v>7812</v>
      </c>
      <c r="E1336" s="2" t="s">
        <v>7813</v>
      </c>
      <c r="F1336" s="2" t="s">
        <v>7814</v>
      </c>
      <c r="G1336" s="2" t="s">
        <v>7815</v>
      </c>
      <c r="H1336" s="2" t="s">
        <v>602</v>
      </c>
      <c r="I1336" s="2">
        <v>61667</v>
      </c>
      <c r="J1336" s="2">
        <v>6095</v>
      </c>
      <c r="K1336" s="2">
        <v>22</v>
      </c>
      <c r="L1336" s="2" t="s">
        <v>3</v>
      </c>
      <c r="M1336" s="2" t="b">
        <v>0</v>
      </c>
      <c r="N1336" s="2" t="str">
        <f t="shared" si="80"/>
        <v>Jul_2022</v>
      </c>
      <c r="O1336" s="2">
        <f t="shared" si="81"/>
        <v>11961</v>
      </c>
      <c r="P1336" s="5" t="str">
        <f t="shared" si="83"/>
        <v>No</v>
      </c>
      <c r="Q1336" s="2" t="str">
        <f t="shared" si="82"/>
        <v>-</v>
      </c>
    </row>
    <row r="1337" spans="2:17" x14ac:dyDescent="0.25">
      <c r="B1337" s="2" t="s">
        <v>13155</v>
      </c>
      <c r="C1337" s="2" t="s">
        <v>7816</v>
      </c>
      <c r="D1337" s="2" t="s">
        <v>7817</v>
      </c>
      <c r="E1337" s="2" t="s">
        <v>7818</v>
      </c>
      <c r="F1337" s="2" t="s">
        <v>7819</v>
      </c>
      <c r="G1337" s="2" t="s">
        <v>7820</v>
      </c>
      <c r="H1337" s="2" t="s">
        <v>7821</v>
      </c>
      <c r="I1337" s="2">
        <v>59828</v>
      </c>
      <c r="J1337" s="2">
        <v>5844</v>
      </c>
      <c r="K1337" s="2">
        <v>22</v>
      </c>
      <c r="L1337" s="2" t="s">
        <v>3</v>
      </c>
      <c r="M1337" s="2" t="b">
        <v>0</v>
      </c>
      <c r="N1337" s="2" t="str">
        <f t="shared" si="80"/>
        <v>Jul_2022</v>
      </c>
      <c r="O1337" s="2">
        <f t="shared" si="81"/>
        <v>24047</v>
      </c>
      <c r="P1337" s="5" t="str">
        <f t="shared" si="83"/>
        <v>No</v>
      </c>
      <c r="Q1337" s="2" t="str">
        <f t="shared" si="82"/>
        <v>-</v>
      </c>
    </row>
    <row r="1338" spans="2:17" x14ac:dyDescent="0.25">
      <c r="B1338" s="2" t="s">
        <v>13155</v>
      </c>
      <c r="C1338" s="2" t="s">
        <v>7822</v>
      </c>
      <c r="D1338" s="2" t="s">
        <v>7823</v>
      </c>
      <c r="E1338" s="2" t="s">
        <v>7824</v>
      </c>
      <c r="F1338" s="2" t="s">
        <v>7825</v>
      </c>
      <c r="G1338" s="2" t="s">
        <v>7826</v>
      </c>
      <c r="H1338" s="2" t="s">
        <v>7827</v>
      </c>
      <c r="I1338" s="2">
        <v>30079</v>
      </c>
      <c r="J1338" s="2">
        <v>3356</v>
      </c>
      <c r="K1338" s="2">
        <v>19</v>
      </c>
      <c r="L1338" s="2" t="s">
        <v>3</v>
      </c>
      <c r="M1338" s="2" t="b">
        <v>0</v>
      </c>
      <c r="N1338" s="2" t="str">
        <f t="shared" si="80"/>
        <v>Jul_2022</v>
      </c>
      <c r="O1338" s="2">
        <f t="shared" si="81"/>
        <v>9813</v>
      </c>
      <c r="P1338" s="5" t="str">
        <f t="shared" si="83"/>
        <v>No</v>
      </c>
      <c r="Q1338" s="2" t="str">
        <f t="shared" si="82"/>
        <v>-</v>
      </c>
    </row>
    <row r="1339" spans="2:17" x14ac:dyDescent="0.25">
      <c r="B1339" s="2" t="s">
        <v>13155</v>
      </c>
      <c r="C1339" s="2" t="s">
        <v>7828</v>
      </c>
      <c r="D1339" s="2" t="s">
        <v>7829</v>
      </c>
      <c r="E1339" s="2" t="s">
        <v>7830</v>
      </c>
      <c r="F1339" s="2" t="s">
        <v>7825</v>
      </c>
      <c r="G1339" s="2" t="s">
        <v>7831</v>
      </c>
      <c r="H1339" s="2" t="s">
        <v>7832</v>
      </c>
      <c r="I1339" s="2">
        <v>49517</v>
      </c>
      <c r="J1339" s="2">
        <v>5094</v>
      </c>
      <c r="K1339" s="2">
        <v>30</v>
      </c>
      <c r="L1339" s="2" t="s">
        <v>3</v>
      </c>
      <c r="M1339" s="2" t="b">
        <v>0</v>
      </c>
      <c r="N1339" s="2" t="str">
        <f t="shared" si="80"/>
        <v>Jul_2022</v>
      </c>
      <c r="O1339" s="2">
        <f t="shared" si="81"/>
        <v>22721</v>
      </c>
      <c r="P1339" s="5" t="str">
        <f t="shared" si="83"/>
        <v>No</v>
      </c>
      <c r="Q1339" s="2" t="str">
        <f t="shared" si="82"/>
        <v>-</v>
      </c>
    </row>
    <row r="1340" spans="2:17" x14ac:dyDescent="0.25">
      <c r="B1340" s="2" t="s">
        <v>13155</v>
      </c>
      <c r="C1340" s="2" t="s">
        <v>7833</v>
      </c>
      <c r="D1340" s="2" t="s">
        <v>7834</v>
      </c>
      <c r="E1340" s="2" t="s">
        <v>7835</v>
      </c>
      <c r="F1340" s="2" t="s">
        <v>7836</v>
      </c>
      <c r="G1340" s="2" t="s">
        <v>6131</v>
      </c>
      <c r="H1340" s="2" t="s">
        <v>7837</v>
      </c>
      <c r="I1340" s="2">
        <v>71706</v>
      </c>
      <c r="J1340" s="2">
        <v>6274</v>
      </c>
      <c r="K1340" s="2">
        <v>21</v>
      </c>
      <c r="L1340" s="2" t="s">
        <v>3</v>
      </c>
      <c r="M1340" s="2" t="b">
        <v>0</v>
      </c>
      <c r="N1340" s="2" t="str">
        <f t="shared" si="80"/>
        <v>Jul_2022</v>
      </c>
      <c r="O1340" s="2">
        <f t="shared" si="81"/>
        <v>18614</v>
      </c>
      <c r="P1340" s="5" t="str">
        <f t="shared" si="83"/>
        <v>No</v>
      </c>
      <c r="Q1340" s="2" t="str">
        <f t="shared" si="82"/>
        <v>-</v>
      </c>
    </row>
    <row r="1341" spans="2:17" x14ac:dyDescent="0.25">
      <c r="B1341" s="2" t="s">
        <v>13155</v>
      </c>
      <c r="C1341" s="2" t="s">
        <v>7838</v>
      </c>
      <c r="D1341" s="2" t="s">
        <v>7839</v>
      </c>
      <c r="E1341" s="2" t="s">
        <v>7840</v>
      </c>
      <c r="F1341" s="2" t="s">
        <v>7841</v>
      </c>
      <c r="G1341" s="2" t="s">
        <v>7842</v>
      </c>
      <c r="H1341" s="2" t="s">
        <v>7843</v>
      </c>
      <c r="I1341" s="2">
        <v>47348</v>
      </c>
      <c r="J1341" s="2">
        <v>4640</v>
      </c>
      <c r="K1341" s="2">
        <v>15</v>
      </c>
      <c r="L1341" s="2" t="s">
        <v>3</v>
      </c>
      <c r="M1341" s="2" t="b">
        <v>0</v>
      </c>
      <c r="N1341" s="2" t="str">
        <f t="shared" si="80"/>
        <v>Jul_2022</v>
      </c>
      <c r="O1341" s="2">
        <f t="shared" si="81"/>
        <v>17509</v>
      </c>
      <c r="P1341" s="5" t="str">
        <f t="shared" si="83"/>
        <v>No</v>
      </c>
      <c r="Q1341" s="2" t="str">
        <f t="shared" si="82"/>
        <v>-</v>
      </c>
    </row>
    <row r="1342" spans="2:17" x14ac:dyDescent="0.25">
      <c r="B1342" s="2" t="s">
        <v>13155</v>
      </c>
      <c r="C1342" s="2" t="s">
        <v>7844</v>
      </c>
      <c r="D1342" s="2" t="s">
        <v>7845</v>
      </c>
      <c r="E1342" s="2" t="s">
        <v>7846</v>
      </c>
      <c r="F1342" s="2" t="s">
        <v>7847</v>
      </c>
      <c r="G1342" s="2" t="s">
        <v>7848</v>
      </c>
      <c r="H1342" s="2" t="s">
        <v>1870</v>
      </c>
      <c r="I1342" s="2">
        <v>91579</v>
      </c>
      <c r="J1342" s="2">
        <v>10711</v>
      </c>
      <c r="K1342" s="2">
        <v>65</v>
      </c>
      <c r="L1342" s="2" t="s">
        <v>7</v>
      </c>
      <c r="M1342" s="2" t="b">
        <v>0</v>
      </c>
      <c r="N1342" s="2" t="str">
        <f t="shared" si="80"/>
        <v>Jul_2022</v>
      </c>
      <c r="O1342" s="2">
        <f t="shared" si="81"/>
        <v>501</v>
      </c>
      <c r="P1342" s="5" t="str">
        <f t="shared" si="83"/>
        <v>No</v>
      </c>
      <c r="Q1342" s="2" t="str">
        <f t="shared" si="82"/>
        <v>5-10 min</v>
      </c>
    </row>
    <row r="1343" spans="2:17" x14ac:dyDescent="0.25">
      <c r="B1343" s="2" t="s">
        <v>13155</v>
      </c>
      <c r="C1343" s="2" t="s">
        <v>7849</v>
      </c>
      <c r="D1343" s="2" t="s">
        <v>7850</v>
      </c>
      <c r="E1343" s="2" t="s">
        <v>7851</v>
      </c>
      <c r="F1343" s="2" t="s">
        <v>7847</v>
      </c>
      <c r="G1343" s="2" t="s">
        <v>7852</v>
      </c>
      <c r="H1343" s="2" t="s">
        <v>7853</v>
      </c>
      <c r="I1343" s="2">
        <v>88550</v>
      </c>
      <c r="J1343" s="2">
        <v>7906</v>
      </c>
      <c r="K1343" s="2">
        <v>23</v>
      </c>
      <c r="L1343" s="2" t="s">
        <v>3</v>
      </c>
      <c r="M1343" s="2" t="b">
        <v>0</v>
      </c>
      <c r="N1343" s="2" t="str">
        <f t="shared" si="80"/>
        <v>Jul_2022</v>
      </c>
      <c r="O1343" s="2">
        <f t="shared" si="81"/>
        <v>19646</v>
      </c>
      <c r="P1343" s="5" t="str">
        <f t="shared" si="83"/>
        <v>No</v>
      </c>
      <c r="Q1343" s="2" t="str">
        <f t="shared" si="82"/>
        <v>-</v>
      </c>
    </row>
    <row r="1344" spans="2:17" x14ac:dyDescent="0.25">
      <c r="B1344" s="2" t="s">
        <v>13155</v>
      </c>
      <c r="C1344" s="2" t="s">
        <v>7854</v>
      </c>
      <c r="D1344" s="2" t="s">
        <v>7855</v>
      </c>
      <c r="E1344" s="2" t="s">
        <v>7856</v>
      </c>
      <c r="F1344" s="2" t="s">
        <v>7857</v>
      </c>
      <c r="G1344" s="2" t="s">
        <v>7858</v>
      </c>
      <c r="H1344" s="2" t="s">
        <v>6430</v>
      </c>
      <c r="I1344" s="2">
        <v>55434</v>
      </c>
      <c r="J1344" s="2">
        <v>6797</v>
      </c>
      <c r="K1344" s="2">
        <v>24</v>
      </c>
      <c r="L1344" s="2" t="s">
        <v>3</v>
      </c>
      <c r="M1344" s="2" t="b">
        <v>0</v>
      </c>
      <c r="N1344" s="2" t="str">
        <f t="shared" si="80"/>
        <v>Jul_2022</v>
      </c>
      <c r="O1344" s="2">
        <f t="shared" si="81"/>
        <v>13219</v>
      </c>
      <c r="P1344" s="5" t="str">
        <f t="shared" si="83"/>
        <v>No</v>
      </c>
      <c r="Q1344" s="2" t="str">
        <f t="shared" si="82"/>
        <v>-</v>
      </c>
    </row>
    <row r="1345" spans="2:17" x14ac:dyDescent="0.25">
      <c r="B1345" s="2" t="s">
        <v>13155</v>
      </c>
      <c r="C1345" s="2" t="s">
        <v>7859</v>
      </c>
      <c r="D1345" s="2" t="s">
        <v>7860</v>
      </c>
      <c r="E1345" s="2" t="s">
        <v>7861</v>
      </c>
      <c r="F1345" s="2" t="s">
        <v>7862</v>
      </c>
      <c r="G1345" s="2" t="s">
        <v>7863</v>
      </c>
      <c r="H1345" s="2" t="s">
        <v>7864</v>
      </c>
      <c r="I1345" s="2">
        <v>44247</v>
      </c>
      <c r="J1345" s="2">
        <v>4864</v>
      </c>
      <c r="K1345" s="2">
        <v>19</v>
      </c>
      <c r="L1345" s="2" t="s">
        <v>3</v>
      </c>
      <c r="M1345" s="2" t="b">
        <v>0</v>
      </c>
      <c r="N1345" s="2" t="str">
        <f t="shared" ref="N1345:N1408" si="84">TEXT(F1345,"mmm")&amp;"_"&amp;YEAR(F1345)</f>
        <v>Jul_2022</v>
      </c>
      <c r="O1345" s="2">
        <f t="shared" ref="O1345:O1408" si="85">HOUR(H1345)*3600 + MINUTE(H1345)*60 + SECOND(H1345)</f>
        <v>6670</v>
      </c>
      <c r="P1345" s="5" t="str">
        <f t="shared" si="83"/>
        <v>No</v>
      </c>
      <c r="Q1345" s="2" t="str">
        <f t="shared" ref="Q1345:Q1408" si="86">IF(L1345="video",
    IF(VALUE(LEFT(H1345,2))*3600 + VALUE(MID(H1345,4,2))*60 + VALUE(RIGHT(H1345,2)) &lt;= 60, "0-1 min",
    IF(VALUE(LEFT(H1345,2))*3600 + VALUE(MID(H1345,4,2))*60 + VALUE(RIGHT(H1345,2)) &lt;= 300, "1-5 min",
    IF(VALUE(LEFT(H1345,2))*3600 + VALUE(MID(H1345,4,2))*60 + VALUE(RIGHT(H1345,2)) &lt;= 600, "5-10 min", IF(VALUE(LEFT(H1345,2))*3600 + VALUE(MID(H1345,4,2))*60 + VALUE(RIGHT(H1345,2)) &lt;= 900, "10-15 min",
    IF(VALUE(LEFT(H1345,2))*3600 + VALUE(MID(H1345,4,2))*60 + VALUE(RIGHT(H1345,2)) &lt;= 1200, "15-20 min", IF(VALUE(LEFT(H1345,2))*3600 + VALUE(MID(H1345,4,2))*60 + VALUE(RIGHT(H1345,2)) &lt;= 1800, "20-30 min",
    IF(VALUE(LEFT(H1345,2))*3600 + VALUE(MID(H1345,4,2))*60 + VALUE(RIGHT(H1345,2)) &lt;= 3600, "30-60 min",
    "60+ min"))))))), "-")</f>
        <v>-</v>
      </c>
    </row>
    <row r="1346" spans="2:17" x14ac:dyDescent="0.25">
      <c r="B1346" s="2" t="s">
        <v>13155</v>
      </c>
      <c r="C1346" s="2" t="s">
        <v>7865</v>
      </c>
      <c r="D1346" s="2" t="s">
        <v>7866</v>
      </c>
      <c r="E1346" s="2" t="s">
        <v>7867</v>
      </c>
      <c r="F1346" s="2" t="s">
        <v>916</v>
      </c>
      <c r="G1346" s="2" t="s">
        <v>7868</v>
      </c>
      <c r="H1346" s="2" t="s">
        <v>7869</v>
      </c>
      <c r="I1346" s="2">
        <v>81678</v>
      </c>
      <c r="J1346" s="2">
        <v>6861</v>
      </c>
      <c r="K1346" s="2">
        <v>21</v>
      </c>
      <c r="L1346" s="2" t="s">
        <v>3</v>
      </c>
      <c r="M1346" s="2" t="b">
        <v>0</v>
      </c>
      <c r="N1346" s="2" t="str">
        <f t="shared" si="84"/>
        <v>Jul_2022</v>
      </c>
      <c r="O1346" s="2">
        <f t="shared" si="85"/>
        <v>17873</v>
      </c>
      <c r="P1346" s="5" t="str">
        <f t="shared" si="83"/>
        <v>No</v>
      </c>
      <c r="Q1346" s="2" t="str">
        <f t="shared" si="86"/>
        <v>-</v>
      </c>
    </row>
    <row r="1347" spans="2:17" x14ac:dyDescent="0.25">
      <c r="B1347" s="2" t="s">
        <v>13155</v>
      </c>
      <c r="C1347" s="2" t="s">
        <v>7870</v>
      </c>
      <c r="D1347" s="2" t="s">
        <v>7871</v>
      </c>
      <c r="E1347" s="2" t="s">
        <v>7872</v>
      </c>
      <c r="F1347" s="2" t="s">
        <v>7873</v>
      </c>
      <c r="G1347" s="2" t="s">
        <v>7874</v>
      </c>
      <c r="H1347" s="2" t="s">
        <v>7875</v>
      </c>
      <c r="I1347" s="2">
        <v>56067</v>
      </c>
      <c r="J1347" s="2">
        <v>5949</v>
      </c>
      <c r="K1347" s="2">
        <v>24</v>
      </c>
      <c r="L1347" s="2" t="s">
        <v>3</v>
      </c>
      <c r="M1347" s="2" t="b">
        <v>0</v>
      </c>
      <c r="N1347" s="2" t="str">
        <f t="shared" si="84"/>
        <v>Jul_2022</v>
      </c>
      <c r="O1347" s="2">
        <f t="shared" si="85"/>
        <v>13066</v>
      </c>
      <c r="P1347" s="5" t="str">
        <f t="shared" si="83"/>
        <v>No</v>
      </c>
      <c r="Q1347" s="2" t="str">
        <f t="shared" si="86"/>
        <v>-</v>
      </c>
    </row>
    <row r="1348" spans="2:17" x14ac:dyDescent="0.25">
      <c r="B1348" s="2" t="s">
        <v>13155</v>
      </c>
      <c r="C1348" s="2" t="s">
        <v>7876</v>
      </c>
      <c r="D1348" s="2" t="s">
        <v>7877</v>
      </c>
      <c r="E1348" s="2" t="s">
        <v>7878</v>
      </c>
      <c r="F1348" s="2" t="s">
        <v>7879</v>
      </c>
      <c r="G1348" s="2" t="s">
        <v>7880</v>
      </c>
      <c r="H1348" s="2" t="s">
        <v>7881</v>
      </c>
      <c r="I1348" s="2">
        <v>108542</v>
      </c>
      <c r="J1348" s="2">
        <v>9514</v>
      </c>
      <c r="K1348" s="2">
        <v>36</v>
      </c>
      <c r="L1348" s="2" t="s">
        <v>3</v>
      </c>
      <c r="M1348" s="2" t="b">
        <v>0</v>
      </c>
      <c r="N1348" s="2" t="str">
        <f t="shared" si="84"/>
        <v>Jul_2022</v>
      </c>
      <c r="O1348" s="2">
        <f t="shared" si="85"/>
        <v>23040</v>
      </c>
      <c r="P1348" s="5" t="str">
        <f t="shared" ref="P1348:P1411" si="87">IF(ISNUMBER(SEARCH("watchparty", D1348)), "Yes", "No")</f>
        <v>No</v>
      </c>
      <c r="Q1348" s="2" t="str">
        <f t="shared" si="86"/>
        <v>-</v>
      </c>
    </row>
    <row r="1349" spans="2:17" x14ac:dyDescent="0.25">
      <c r="B1349" s="2" t="s">
        <v>13155</v>
      </c>
      <c r="C1349" s="2" t="s">
        <v>7882</v>
      </c>
      <c r="D1349" s="2" t="s">
        <v>7883</v>
      </c>
      <c r="E1349" s="2" t="s">
        <v>7884</v>
      </c>
      <c r="F1349" s="2" t="s">
        <v>917</v>
      </c>
      <c r="G1349" s="2" t="s">
        <v>7885</v>
      </c>
      <c r="H1349" s="2" t="s">
        <v>7886</v>
      </c>
      <c r="I1349" s="2">
        <v>63701</v>
      </c>
      <c r="J1349" s="2">
        <v>7183</v>
      </c>
      <c r="K1349" s="2">
        <v>17</v>
      </c>
      <c r="L1349" s="2" t="s">
        <v>3</v>
      </c>
      <c r="M1349" s="2" t="b">
        <v>0</v>
      </c>
      <c r="N1349" s="2" t="str">
        <f t="shared" si="84"/>
        <v>Jul_2022</v>
      </c>
      <c r="O1349" s="2">
        <f t="shared" si="85"/>
        <v>12835</v>
      </c>
      <c r="P1349" s="5" t="str">
        <f t="shared" si="87"/>
        <v>No</v>
      </c>
      <c r="Q1349" s="2" t="str">
        <f t="shared" si="86"/>
        <v>-</v>
      </c>
    </row>
    <row r="1350" spans="2:17" x14ac:dyDescent="0.25">
      <c r="B1350" s="2" t="s">
        <v>13155</v>
      </c>
      <c r="C1350" s="2" t="s">
        <v>7887</v>
      </c>
      <c r="D1350" s="2" t="s">
        <v>7888</v>
      </c>
      <c r="E1350" s="2" t="s">
        <v>7889</v>
      </c>
      <c r="F1350" s="2" t="s">
        <v>7890</v>
      </c>
      <c r="G1350" s="2" t="s">
        <v>7891</v>
      </c>
      <c r="H1350" s="2" t="s">
        <v>7892</v>
      </c>
      <c r="I1350" s="2">
        <v>74901</v>
      </c>
      <c r="J1350" s="2">
        <v>5987</v>
      </c>
      <c r="K1350" s="2">
        <v>32</v>
      </c>
      <c r="L1350" s="2" t="s">
        <v>3</v>
      </c>
      <c r="M1350" s="2" t="b">
        <v>0</v>
      </c>
      <c r="N1350" s="2" t="str">
        <f t="shared" si="84"/>
        <v>Jul_2022</v>
      </c>
      <c r="O1350" s="2">
        <f t="shared" si="85"/>
        <v>21469</v>
      </c>
      <c r="P1350" s="5" t="str">
        <f t="shared" si="87"/>
        <v>No</v>
      </c>
      <c r="Q1350" s="2" t="str">
        <f t="shared" si="86"/>
        <v>-</v>
      </c>
    </row>
    <row r="1351" spans="2:17" x14ac:dyDescent="0.25">
      <c r="B1351" s="2" t="s">
        <v>13155</v>
      </c>
      <c r="C1351" s="2" t="s">
        <v>7893</v>
      </c>
      <c r="D1351" s="2" t="s">
        <v>7894</v>
      </c>
      <c r="E1351" s="2" t="s">
        <v>7895</v>
      </c>
      <c r="F1351" s="2" t="s">
        <v>7896</v>
      </c>
      <c r="G1351" s="2" t="s">
        <v>7897</v>
      </c>
      <c r="H1351" s="2" t="s">
        <v>3006</v>
      </c>
      <c r="I1351" s="2">
        <v>54359</v>
      </c>
      <c r="J1351" s="2">
        <v>5567</v>
      </c>
      <c r="K1351" s="2">
        <v>29</v>
      </c>
      <c r="L1351" s="2" t="s">
        <v>3</v>
      </c>
      <c r="M1351" s="2" t="b">
        <v>0</v>
      </c>
      <c r="N1351" s="2" t="str">
        <f t="shared" si="84"/>
        <v>Jul_2022</v>
      </c>
      <c r="O1351" s="2">
        <f t="shared" si="85"/>
        <v>13285</v>
      </c>
      <c r="P1351" s="5" t="str">
        <f t="shared" si="87"/>
        <v>No</v>
      </c>
      <c r="Q1351" s="2" t="str">
        <f t="shared" si="86"/>
        <v>-</v>
      </c>
    </row>
    <row r="1352" spans="2:17" x14ac:dyDescent="0.25">
      <c r="B1352" s="2" t="s">
        <v>13155</v>
      </c>
      <c r="C1352" s="2" t="s">
        <v>7898</v>
      </c>
      <c r="D1352" s="2" t="s">
        <v>7899</v>
      </c>
      <c r="E1352" s="2" t="s">
        <v>7900</v>
      </c>
      <c r="F1352" s="2" t="s">
        <v>7901</v>
      </c>
      <c r="G1352" s="2" t="s">
        <v>7902</v>
      </c>
      <c r="H1352" s="2" t="s">
        <v>7903</v>
      </c>
      <c r="I1352" s="2">
        <v>47048</v>
      </c>
      <c r="J1352" s="2">
        <v>5460</v>
      </c>
      <c r="K1352" s="2">
        <v>48</v>
      </c>
      <c r="L1352" s="2" t="s">
        <v>7</v>
      </c>
      <c r="M1352" s="2" t="b">
        <v>0</v>
      </c>
      <c r="N1352" s="2" t="str">
        <f t="shared" si="84"/>
        <v>Jul_2022</v>
      </c>
      <c r="O1352" s="2">
        <f t="shared" si="85"/>
        <v>701</v>
      </c>
      <c r="P1352" s="5" t="str">
        <f t="shared" si="87"/>
        <v>No</v>
      </c>
      <c r="Q1352" s="2" t="str">
        <f t="shared" si="86"/>
        <v>10-15 min</v>
      </c>
    </row>
    <row r="1353" spans="2:17" x14ac:dyDescent="0.25">
      <c r="B1353" s="2" t="s">
        <v>13155</v>
      </c>
      <c r="C1353" s="2" t="s">
        <v>7904</v>
      </c>
      <c r="D1353" s="2" t="s">
        <v>7905</v>
      </c>
      <c r="E1353" s="2" t="s">
        <v>7906</v>
      </c>
      <c r="F1353" s="2" t="s">
        <v>7901</v>
      </c>
      <c r="G1353" s="2" t="s">
        <v>6533</v>
      </c>
      <c r="H1353" s="2" t="s">
        <v>7907</v>
      </c>
      <c r="I1353" s="2">
        <v>63362</v>
      </c>
      <c r="J1353" s="2">
        <v>6271</v>
      </c>
      <c r="K1353" s="2">
        <v>22</v>
      </c>
      <c r="L1353" s="2" t="s">
        <v>3</v>
      </c>
      <c r="M1353" s="2" t="b">
        <v>0</v>
      </c>
      <c r="N1353" s="2" t="str">
        <f t="shared" si="84"/>
        <v>Jul_2022</v>
      </c>
      <c r="O1353" s="2">
        <f t="shared" si="85"/>
        <v>14120</v>
      </c>
      <c r="P1353" s="5" t="str">
        <f t="shared" si="87"/>
        <v>No</v>
      </c>
      <c r="Q1353" s="2" t="str">
        <f t="shared" si="86"/>
        <v>-</v>
      </c>
    </row>
    <row r="1354" spans="2:17" x14ac:dyDescent="0.25">
      <c r="B1354" s="2" t="s">
        <v>13155</v>
      </c>
      <c r="C1354" s="2" t="s">
        <v>7908</v>
      </c>
      <c r="D1354" s="2" t="s">
        <v>7909</v>
      </c>
      <c r="E1354" s="2" t="s">
        <v>7910</v>
      </c>
      <c r="F1354" s="2" t="s">
        <v>918</v>
      </c>
      <c r="G1354" s="2" t="s">
        <v>7911</v>
      </c>
      <c r="H1354" s="2" t="s">
        <v>1789</v>
      </c>
      <c r="I1354" s="2">
        <v>57763</v>
      </c>
      <c r="J1354" s="2">
        <v>6330</v>
      </c>
      <c r="K1354" s="2">
        <v>22</v>
      </c>
      <c r="L1354" s="2" t="s">
        <v>3</v>
      </c>
      <c r="M1354" s="2" t="b">
        <v>0</v>
      </c>
      <c r="N1354" s="2" t="str">
        <f t="shared" si="84"/>
        <v>Jul_2022</v>
      </c>
      <c r="O1354" s="2">
        <f t="shared" si="85"/>
        <v>12409</v>
      </c>
      <c r="P1354" s="5" t="str">
        <f t="shared" si="87"/>
        <v>No</v>
      </c>
      <c r="Q1354" s="2" t="str">
        <f t="shared" si="86"/>
        <v>-</v>
      </c>
    </row>
    <row r="1355" spans="2:17" x14ac:dyDescent="0.25">
      <c r="B1355" s="2" t="s">
        <v>13155</v>
      </c>
      <c r="C1355" s="2" t="s">
        <v>7912</v>
      </c>
      <c r="D1355" s="2" t="s">
        <v>7913</v>
      </c>
      <c r="E1355" s="2" t="s">
        <v>7914</v>
      </c>
      <c r="F1355" s="2" t="s">
        <v>7915</v>
      </c>
      <c r="G1355" s="2" t="s">
        <v>1138</v>
      </c>
      <c r="H1355" s="2" t="s">
        <v>7916</v>
      </c>
      <c r="I1355" s="2">
        <v>58476</v>
      </c>
      <c r="J1355" s="2">
        <v>6492</v>
      </c>
      <c r="K1355" s="2">
        <v>21</v>
      </c>
      <c r="L1355" s="2" t="s">
        <v>3</v>
      </c>
      <c r="M1355" s="2" t="b">
        <v>0</v>
      </c>
      <c r="N1355" s="2" t="str">
        <f t="shared" si="84"/>
        <v>Jun_2022</v>
      </c>
      <c r="O1355" s="2">
        <f t="shared" si="85"/>
        <v>9537</v>
      </c>
      <c r="P1355" s="5" t="str">
        <f t="shared" si="87"/>
        <v>No</v>
      </c>
      <c r="Q1355" s="2" t="str">
        <f t="shared" si="86"/>
        <v>-</v>
      </c>
    </row>
    <row r="1356" spans="2:17" x14ac:dyDescent="0.25">
      <c r="B1356" s="2" t="s">
        <v>13155</v>
      </c>
      <c r="C1356" s="2" t="s">
        <v>7917</v>
      </c>
      <c r="D1356" s="2" t="s">
        <v>7918</v>
      </c>
      <c r="E1356" s="2" t="s">
        <v>7919</v>
      </c>
      <c r="F1356" s="2" t="s">
        <v>7915</v>
      </c>
      <c r="G1356" s="2" t="s">
        <v>4975</v>
      </c>
      <c r="H1356" s="2" t="s">
        <v>7920</v>
      </c>
      <c r="I1356" s="2">
        <v>80146</v>
      </c>
      <c r="J1356" s="2">
        <v>8445</v>
      </c>
      <c r="K1356" s="2">
        <v>21</v>
      </c>
      <c r="L1356" s="2" t="s">
        <v>3</v>
      </c>
      <c r="M1356" s="2" t="b">
        <v>0</v>
      </c>
      <c r="N1356" s="2" t="str">
        <f t="shared" si="84"/>
        <v>Jun_2022</v>
      </c>
      <c r="O1356" s="2">
        <f t="shared" si="85"/>
        <v>16093</v>
      </c>
      <c r="P1356" s="5" t="str">
        <f t="shared" si="87"/>
        <v>No</v>
      </c>
      <c r="Q1356" s="2" t="str">
        <f t="shared" si="86"/>
        <v>-</v>
      </c>
    </row>
    <row r="1357" spans="2:17" x14ac:dyDescent="0.25">
      <c r="B1357" s="2" t="s">
        <v>13155</v>
      </c>
      <c r="C1357" s="2" t="s">
        <v>7921</v>
      </c>
      <c r="D1357" s="2" t="s">
        <v>7922</v>
      </c>
      <c r="E1357" s="2" t="s">
        <v>7923</v>
      </c>
      <c r="F1357" s="2" t="s">
        <v>7924</v>
      </c>
      <c r="G1357" s="2" t="s">
        <v>7925</v>
      </c>
      <c r="H1357" s="2" t="s">
        <v>4460</v>
      </c>
      <c r="I1357" s="2">
        <v>56759</v>
      </c>
      <c r="J1357" s="2">
        <v>7624</v>
      </c>
      <c r="K1357" s="2">
        <v>39</v>
      </c>
      <c r="L1357" s="2" t="s">
        <v>7</v>
      </c>
      <c r="M1357" s="2" t="b">
        <v>0</v>
      </c>
      <c r="N1357" s="2" t="str">
        <f t="shared" si="84"/>
        <v>Jun_2022</v>
      </c>
      <c r="O1357" s="2">
        <f t="shared" si="85"/>
        <v>433</v>
      </c>
      <c r="P1357" s="5" t="str">
        <f t="shared" si="87"/>
        <v>No</v>
      </c>
      <c r="Q1357" s="2" t="str">
        <f t="shared" si="86"/>
        <v>5-10 min</v>
      </c>
    </row>
    <row r="1358" spans="2:17" x14ac:dyDescent="0.25">
      <c r="B1358" s="2" t="s">
        <v>13155</v>
      </c>
      <c r="C1358" s="2" t="s">
        <v>7926</v>
      </c>
      <c r="D1358" s="2" t="s">
        <v>7927</v>
      </c>
      <c r="E1358" s="2" t="s">
        <v>7928</v>
      </c>
      <c r="F1358" s="2" t="s">
        <v>7924</v>
      </c>
      <c r="G1358" s="2" t="s">
        <v>7929</v>
      </c>
      <c r="H1358" s="2" t="s">
        <v>7930</v>
      </c>
      <c r="I1358" s="2">
        <v>54538</v>
      </c>
      <c r="J1358" s="2">
        <v>6342</v>
      </c>
      <c r="K1358" s="2">
        <v>24</v>
      </c>
      <c r="L1358" s="2" t="s">
        <v>3</v>
      </c>
      <c r="M1358" s="2" t="b">
        <v>0</v>
      </c>
      <c r="N1358" s="2" t="str">
        <f t="shared" si="84"/>
        <v>Jun_2022</v>
      </c>
      <c r="O1358" s="2">
        <f t="shared" si="85"/>
        <v>11900</v>
      </c>
      <c r="P1358" s="5" t="str">
        <f t="shared" si="87"/>
        <v>No</v>
      </c>
      <c r="Q1358" s="2" t="str">
        <f t="shared" si="86"/>
        <v>-</v>
      </c>
    </row>
    <row r="1359" spans="2:17" x14ac:dyDescent="0.25">
      <c r="B1359" s="2" t="s">
        <v>13155</v>
      </c>
      <c r="C1359" s="2" t="s">
        <v>7931</v>
      </c>
      <c r="D1359" s="2" t="s">
        <v>7932</v>
      </c>
      <c r="E1359" s="2" t="s">
        <v>7933</v>
      </c>
      <c r="F1359" s="2" t="s">
        <v>7934</v>
      </c>
      <c r="G1359" s="2" t="s">
        <v>7935</v>
      </c>
      <c r="H1359" s="2" t="s">
        <v>7936</v>
      </c>
      <c r="I1359" s="2">
        <v>105808</v>
      </c>
      <c r="J1359" s="2">
        <v>8483</v>
      </c>
      <c r="K1359" s="2">
        <v>36</v>
      </c>
      <c r="L1359" s="2" t="s">
        <v>3</v>
      </c>
      <c r="M1359" s="2" t="b">
        <v>0</v>
      </c>
      <c r="N1359" s="2" t="str">
        <f t="shared" si="84"/>
        <v>Jun_2022</v>
      </c>
      <c r="O1359" s="2">
        <f t="shared" si="85"/>
        <v>21523</v>
      </c>
      <c r="P1359" s="5" t="str">
        <f t="shared" si="87"/>
        <v>No</v>
      </c>
      <c r="Q1359" s="2" t="str">
        <f t="shared" si="86"/>
        <v>-</v>
      </c>
    </row>
    <row r="1360" spans="2:17" x14ac:dyDescent="0.25">
      <c r="B1360" s="2" t="s">
        <v>13155</v>
      </c>
      <c r="C1360" s="2" t="s">
        <v>7937</v>
      </c>
      <c r="D1360" s="2" t="s">
        <v>7938</v>
      </c>
      <c r="E1360" s="2" t="s">
        <v>7939</v>
      </c>
      <c r="F1360" s="2" t="s">
        <v>920</v>
      </c>
      <c r="G1360" s="2" t="s">
        <v>7940</v>
      </c>
      <c r="H1360" s="2" t="s">
        <v>7941</v>
      </c>
      <c r="I1360" s="2">
        <v>30377</v>
      </c>
      <c r="J1360" s="2">
        <v>2714</v>
      </c>
      <c r="K1360" s="2">
        <v>0</v>
      </c>
      <c r="L1360" s="2" t="s">
        <v>3</v>
      </c>
      <c r="M1360" s="2" t="b">
        <v>0</v>
      </c>
      <c r="N1360" s="2" t="str">
        <f t="shared" si="84"/>
        <v>Jun_2022</v>
      </c>
      <c r="O1360" s="2">
        <f t="shared" si="85"/>
        <v>10239</v>
      </c>
      <c r="P1360" s="5" t="str">
        <f t="shared" si="87"/>
        <v>No</v>
      </c>
      <c r="Q1360" s="2" t="str">
        <f t="shared" si="86"/>
        <v>-</v>
      </c>
    </row>
    <row r="1361" spans="2:17" x14ac:dyDescent="0.25">
      <c r="B1361" s="2" t="s">
        <v>13155</v>
      </c>
      <c r="C1361" s="2" t="s">
        <v>7942</v>
      </c>
      <c r="D1361" s="2" t="s">
        <v>7943</v>
      </c>
      <c r="E1361" s="2" t="s">
        <v>7944</v>
      </c>
      <c r="F1361" s="2" t="s">
        <v>7945</v>
      </c>
      <c r="G1361" s="2" t="s">
        <v>7946</v>
      </c>
      <c r="H1361" s="2" t="s">
        <v>7947</v>
      </c>
      <c r="I1361" s="2">
        <v>118377</v>
      </c>
      <c r="J1361" s="2">
        <v>8180</v>
      </c>
      <c r="K1361" s="2">
        <v>54</v>
      </c>
      <c r="L1361" s="2" t="s">
        <v>3</v>
      </c>
      <c r="M1361" s="2" t="b">
        <v>0</v>
      </c>
      <c r="N1361" s="2" t="str">
        <f t="shared" si="84"/>
        <v>Jun_2022</v>
      </c>
      <c r="O1361" s="2">
        <f t="shared" si="85"/>
        <v>18225</v>
      </c>
      <c r="P1361" s="5" t="str">
        <f t="shared" si="87"/>
        <v>No</v>
      </c>
      <c r="Q1361" s="2" t="str">
        <f t="shared" si="86"/>
        <v>-</v>
      </c>
    </row>
    <row r="1362" spans="2:17" x14ac:dyDescent="0.25">
      <c r="B1362" s="2" t="s">
        <v>13155</v>
      </c>
      <c r="C1362" s="2" t="s">
        <v>7948</v>
      </c>
      <c r="D1362" s="2" t="s">
        <v>7949</v>
      </c>
      <c r="E1362" s="2" t="s">
        <v>7950</v>
      </c>
      <c r="F1362" s="2" t="s">
        <v>921</v>
      </c>
      <c r="G1362" s="2" t="s">
        <v>7951</v>
      </c>
      <c r="H1362" s="2" t="s">
        <v>7952</v>
      </c>
      <c r="I1362" s="2">
        <v>73104</v>
      </c>
      <c r="J1362" s="2">
        <v>6666</v>
      </c>
      <c r="K1362" s="2">
        <v>18</v>
      </c>
      <c r="L1362" s="2" t="s">
        <v>3</v>
      </c>
      <c r="M1362" s="2" t="b">
        <v>0</v>
      </c>
      <c r="N1362" s="2" t="str">
        <f t="shared" si="84"/>
        <v>Jun_2022</v>
      </c>
      <c r="O1362" s="2">
        <f t="shared" si="85"/>
        <v>11179</v>
      </c>
      <c r="P1362" s="5" t="str">
        <f t="shared" si="87"/>
        <v>No</v>
      </c>
      <c r="Q1362" s="2" t="str">
        <f t="shared" si="86"/>
        <v>-</v>
      </c>
    </row>
    <row r="1363" spans="2:17" x14ac:dyDescent="0.25">
      <c r="B1363" s="2" t="s">
        <v>13155</v>
      </c>
      <c r="C1363" s="2" t="s">
        <v>7953</v>
      </c>
      <c r="D1363" s="2" t="s">
        <v>7954</v>
      </c>
      <c r="E1363" s="2" t="s">
        <v>7955</v>
      </c>
      <c r="F1363" s="2" t="s">
        <v>922</v>
      </c>
      <c r="G1363" s="2" t="s">
        <v>7956</v>
      </c>
      <c r="H1363" s="2" t="s">
        <v>7957</v>
      </c>
      <c r="I1363" s="2">
        <v>143319</v>
      </c>
      <c r="J1363" s="2">
        <v>9097</v>
      </c>
      <c r="K1363" s="2">
        <v>25</v>
      </c>
      <c r="L1363" s="2" t="s">
        <v>3</v>
      </c>
      <c r="M1363" s="2" t="b">
        <v>0</v>
      </c>
      <c r="N1363" s="2" t="str">
        <f t="shared" si="84"/>
        <v>Jun_2022</v>
      </c>
      <c r="O1363" s="2">
        <f t="shared" si="85"/>
        <v>23095</v>
      </c>
      <c r="P1363" s="5" t="str">
        <f t="shared" si="87"/>
        <v>No</v>
      </c>
      <c r="Q1363" s="2" t="str">
        <f t="shared" si="86"/>
        <v>-</v>
      </c>
    </row>
    <row r="1364" spans="2:17" x14ac:dyDescent="0.25">
      <c r="B1364" s="2" t="s">
        <v>13155</v>
      </c>
      <c r="C1364" s="2" t="s">
        <v>7958</v>
      </c>
      <c r="D1364" s="2" t="s">
        <v>7959</v>
      </c>
      <c r="E1364" s="2" t="s">
        <v>7960</v>
      </c>
      <c r="F1364" s="2" t="s">
        <v>924</v>
      </c>
      <c r="G1364" s="2" t="s">
        <v>7961</v>
      </c>
      <c r="H1364" s="2" t="s">
        <v>7962</v>
      </c>
      <c r="I1364" s="2">
        <v>108425</v>
      </c>
      <c r="J1364" s="2">
        <v>8830</v>
      </c>
      <c r="K1364" s="2">
        <v>36</v>
      </c>
      <c r="L1364" s="2" t="s">
        <v>3</v>
      </c>
      <c r="M1364" s="2" t="b">
        <v>0</v>
      </c>
      <c r="N1364" s="2" t="str">
        <f t="shared" si="84"/>
        <v>Jun_2022</v>
      </c>
      <c r="O1364" s="2">
        <f t="shared" si="85"/>
        <v>9898</v>
      </c>
      <c r="P1364" s="5" t="str">
        <f t="shared" si="87"/>
        <v>No</v>
      </c>
      <c r="Q1364" s="2" t="str">
        <f t="shared" si="86"/>
        <v>-</v>
      </c>
    </row>
    <row r="1365" spans="2:17" x14ac:dyDescent="0.25">
      <c r="B1365" s="2" t="s">
        <v>13155</v>
      </c>
      <c r="C1365" s="2" t="s">
        <v>7963</v>
      </c>
      <c r="D1365" s="2" t="s">
        <v>7964</v>
      </c>
      <c r="E1365" s="2" t="s">
        <v>7965</v>
      </c>
      <c r="F1365" s="2" t="s">
        <v>924</v>
      </c>
      <c r="G1365" s="2" t="s">
        <v>7966</v>
      </c>
      <c r="H1365" s="2" t="s">
        <v>7967</v>
      </c>
      <c r="I1365" s="2">
        <v>47070</v>
      </c>
      <c r="J1365" s="2">
        <v>4952</v>
      </c>
      <c r="K1365" s="2">
        <v>6</v>
      </c>
      <c r="L1365" s="2" t="s">
        <v>3</v>
      </c>
      <c r="M1365" s="2" t="b">
        <v>0</v>
      </c>
      <c r="N1365" s="2" t="str">
        <f t="shared" si="84"/>
        <v>Jun_2022</v>
      </c>
      <c r="O1365" s="2">
        <f t="shared" si="85"/>
        <v>14360</v>
      </c>
      <c r="P1365" s="5" t="str">
        <f t="shared" si="87"/>
        <v>No</v>
      </c>
      <c r="Q1365" s="2" t="str">
        <f t="shared" si="86"/>
        <v>-</v>
      </c>
    </row>
    <row r="1366" spans="2:17" x14ac:dyDescent="0.25">
      <c r="B1366" s="2" t="s">
        <v>13155</v>
      </c>
      <c r="C1366" s="2" t="s">
        <v>7968</v>
      </c>
      <c r="D1366" s="2" t="s">
        <v>7969</v>
      </c>
      <c r="E1366" s="2" t="s">
        <v>7970</v>
      </c>
      <c r="F1366" s="2" t="s">
        <v>926</v>
      </c>
      <c r="G1366" s="2" t="s">
        <v>7971</v>
      </c>
      <c r="H1366" s="2" t="s">
        <v>1087</v>
      </c>
      <c r="I1366" s="2">
        <v>101385</v>
      </c>
      <c r="J1366" s="2">
        <v>12954</v>
      </c>
      <c r="K1366" s="2">
        <v>141</v>
      </c>
      <c r="L1366" s="2" t="s">
        <v>3</v>
      </c>
      <c r="M1366" s="2" t="b">
        <v>0</v>
      </c>
      <c r="N1366" s="2" t="str">
        <f t="shared" si="84"/>
        <v>Jun_2022</v>
      </c>
      <c r="O1366" s="2">
        <f t="shared" si="85"/>
        <v>465</v>
      </c>
      <c r="P1366" s="5" t="str">
        <f t="shared" si="87"/>
        <v>No</v>
      </c>
      <c r="Q1366" s="2" t="str">
        <f t="shared" si="86"/>
        <v>-</v>
      </c>
    </row>
    <row r="1367" spans="2:17" x14ac:dyDescent="0.25">
      <c r="B1367" s="2" t="s">
        <v>13155</v>
      </c>
      <c r="C1367" s="2" t="s">
        <v>7972</v>
      </c>
      <c r="D1367" s="2" t="s">
        <v>7973</v>
      </c>
      <c r="E1367" s="2" t="s">
        <v>7974</v>
      </c>
      <c r="F1367" s="2" t="s">
        <v>926</v>
      </c>
      <c r="G1367" s="2" t="s">
        <v>7975</v>
      </c>
      <c r="H1367" s="2" t="s">
        <v>7976</v>
      </c>
      <c r="I1367" s="2">
        <v>34972</v>
      </c>
      <c r="J1367" s="2">
        <v>3115</v>
      </c>
      <c r="K1367" s="2">
        <v>5</v>
      </c>
      <c r="L1367" s="2" t="s">
        <v>3</v>
      </c>
      <c r="M1367" s="2" t="b">
        <v>0</v>
      </c>
      <c r="N1367" s="2" t="str">
        <f t="shared" si="84"/>
        <v>Jun_2022</v>
      </c>
      <c r="O1367" s="2">
        <f t="shared" si="85"/>
        <v>11170</v>
      </c>
      <c r="P1367" s="5" t="str">
        <f t="shared" si="87"/>
        <v>No</v>
      </c>
      <c r="Q1367" s="2" t="str">
        <f t="shared" si="86"/>
        <v>-</v>
      </c>
    </row>
    <row r="1368" spans="2:17" x14ac:dyDescent="0.25">
      <c r="B1368" s="2" t="s">
        <v>13155</v>
      </c>
      <c r="C1368" s="2" t="s">
        <v>7977</v>
      </c>
      <c r="D1368" s="2" t="s">
        <v>7978</v>
      </c>
      <c r="E1368" s="2" t="s">
        <v>7979</v>
      </c>
      <c r="F1368" s="2" t="s">
        <v>926</v>
      </c>
      <c r="G1368" s="2" t="s">
        <v>186</v>
      </c>
      <c r="H1368" s="2" t="s">
        <v>7980</v>
      </c>
      <c r="I1368" s="2">
        <v>79031</v>
      </c>
      <c r="J1368" s="2">
        <v>8217</v>
      </c>
      <c r="K1368" s="2">
        <v>31</v>
      </c>
      <c r="L1368" s="2" t="s">
        <v>3</v>
      </c>
      <c r="M1368" s="2" t="b">
        <v>0</v>
      </c>
      <c r="N1368" s="2" t="str">
        <f t="shared" si="84"/>
        <v>Jun_2022</v>
      </c>
      <c r="O1368" s="2">
        <f t="shared" si="85"/>
        <v>12933</v>
      </c>
      <c r="P1368" s="5" t="str">
        <f t="shared" si="87"/>
        <v>No</v>
      </c>
      <c r="Q1368" s="2" t="str">
        <f t="shared" si="86"/>
        <v>-</v>
      </c>
    </row>
    <row r="1369" spans="2:17" x14ac:dyDescent="0.25">
      <c r="B1369" s="2" t="s">
        <v>13155</v>
      </c>
      <c r="C1369" s="2" t="s">
        <v>7981</v>
      </c>
      <c r="D1369" s="2" t="s">
        <v>7982</v>
      </c>
      <c r="E1369" s="2" t="s">
        <v>7983</v>
      </c>
      <c r="F1369" s="2" t="s">
        <v>927</v>
      </c>
      <c r="G1369" s="2" t="s">
        <v>7984</v>
      </c>
      <c r="H1369" s="2" t="s">
        <v>7985</v>
      </c>
      <c r="I1369" s="2">
        <v>49032</v>
      </c>
      <c r="J1369" s="2">
        <v>3956</v>
      </c>
      <c r="K1369" s="2">
        <v>2</v>
      </c>
      <c r="L1369" s="2" t="s">
        <v>3</v>
      </c>
      <c r="M1369" s="2" t="b">
        <v>0</v>
      </c>
      <c r="N1369" s="2" t="str">
        <f t="shared" si="84"/>
        <v>Jun_2022</v>
      </c>
      <c r="O1369" s="2">
        <f t="shared" si="85"/>
        <v>11030</v>
      </c>
      <c r="P1369" s="5" t="str">
        <f t="shared" si="87"/>
        <v>No</v>
      </c>
      <c r="Q1369" s="2" t="str">
        <f t="shared" si="86"/>
        <v>-</v>
      </c>
    </row>
    <row r="1370" spans="2:17" x14ac:dyDescent="0.25">
      <c r="B1370" s="2" t="s">
        <v>13155</v>
      </c>
      <c r="C1370" s="2" t="s">
        <v>7986</v>
      </c>
      <c r="D1370" s="2" t="s">
        <v>7987</v>
      </c>
      <c r="E1370" s="2" t="s">
        <v>7988</v>
      </c>
      <c r="F1370" s="2" t="s">
        <v>927</v>
      </c>
      <c r="G1370" s="2" t="s">
        <v>7989</v>
      </c>
      <c r="H1370" s="2" t="s">
        <v>7990</v>
      </c>
      <c r="I1370" s="2">
        <v>71903</v>
      </c>
      <c r="J1370" s="2">
        <v>7969</v>
      </c>
      <c r="K1370" s="2">
        <v>22</v>
      </c>
      <c r="L1370" s="2" t="s">
        <v>3</v>
      </c>
      <c r="M1370" s="2" t="b">
        <v>0</v>
      </c>
      <c r="N1370" s="2" t="str">
        <f t="shared" si="84"/>
        <v>Jun_2022</v>
      </c>
      <c r="O1370" s="2">
        <f t="shared" si="85"/>
        <v>11664</v>
      </c>
      <c r="P1370" s="5" t="str">
        <f t="shared" si="87"/>
        <v>No</v>
      </c>
      <c r="Q1370" s="2" t="str">
        <f t="shared" si="86"/>
        <v>-</v>
      </c>
    </row>
    <row r="1371" spans="2:17" x14ac:dyDescent="0.25">
      <c r="B1371" s="2" t="s">
        <v>13155</v>
      </c>
      <c r="C1371" s="2" t="s">
        <v>7991</v>
      </c>
      <c r="D1371" s="2" t="s">
        <v>7992</v>
      </c>
      <c r="E1371" s="2" t="s">
        <v>7993</v>
      </c>
      <c r="F1371" s="2" t="s">
        <v>928</v>
      </c>
      <c r="G1371" s="2" t="s">
        <v>7994</v>
      </c>
      <c r="H1371" s="2" t="s">
        <v>7304</v>
      </c>
      <c r="I1371" s="2">
        <v>83963</v>
      </c>
      <c r="J1371" s="2">
        <v>6312</v>
      </c>
      <c r="K1371" s="2">
        <v>14</v>
      </c>
      <c r="L1371" s="2" t="s">
        <v>3</v>
      </c>
      <c r="M1371" s="2" t="b">
        <v>0</v>
      </c>
      <c r="N1371" s="2" t="str">
        <f t="shared" si="84"/>
        <v>Jun_2022</v>
      </c>
      <c r="O1371" s="2">
        <f t="shared" si="85"/>
        <v>11911</v>
      </c>
      <c r="P1371" s="5" t="str">
        <f t="shared" si="87"/>
        <v>No</v>
      </c>
      <c r="Q1371" s="2" t="str">
        <f t="shared" si="86"/>
        <v>-</v>
      </c>
    </row>
    <row r="1372" spans="2:17" x14ac:dyDescent="0.25">
      <c r="B1372" s="2" t="s">
        <v>13155</v>
      </c>
      <c r="C1372" s="2" t="s">
        <v>7995</v>
      </c>
      <c r="D1372" s="2" t="s">
        <v>7996</v>
      </c>
      <c r="E1372" s="2" t="s">
        <v>7997</v>
      </c>
      <c r="F1372" s="2" t="s">
        <v>928</v>
      </c>
      <c r="G1372" s="2" t="s">
        <v>992</v>
      </c>
      <c r="H1372" s="2" t="s">
        <v>7998</v>
      </c>
      <c r="I1372" s="2">
        <v>56301</v>
      </c>
      <c r="J1372" s="2">
        <v>8004</v>
      </c>
      <c r="K1372" s="2">
        <v>51</v>
      </c>
      <c r="L1372" s="2" t="s">
        <v>3</v>
      </c>
      <c r="M1372" s="2" t="b">
        <v>0</v>
      </c>
      <c r="N1372" s="2" t="str">
        <f t="shared" si="84"/>
        <v>Jun_2022</v>
      </c>
      <c r="O1372" s="2">
        <f t="shared" si="85"/>
        <v>472</v>
      </c>
      <c r="P1372" s="5" t="str">
        <f t="shared" si="87"/>
        <v>No</v>
      </c>
      <c r="Q1372" s="2" t="str">
        <f t="shared" si="86"/>
        <v>-</v>
      </c>
    </row>
    <row r="1373" spans="2:17" x14ac:dyDescent="0.25">
      <c r="B1373" s="2" t="s">
        <v>13155</v>
      </c>
      <c r="C1373" s="2" t="s">
        <v>7999</v>
      </c>
      <c r="D1373" s="2" t="s">
        <v>8000</v>
      </c>
      <c r="E1373" s="2" t="s">
        <v>8001</v>
      </c>
      <c r="F1373" s="2" t="s">
        <v>928</v>
      </c>
      <c r="G1373" s="2" t="s">
        <v>8002</v>
      </c>
      <c r="H1373" s="2" t="s">
        <v>8003</v>
      </c>
      <c r="I1373" s="2">
        <v>39960</v>
      </c>
      <c r="J1373" s="2">
        <v>4237</v>
      </c>
      <c r="K1373" s="2">
        <v>18</v>
      </c>
      <c r="L1373" s="2" t="s">
        <v>3</v>
      </c>
      <c r="M1373" s="2" t="b">
        <v>0</v>
      </c>
      <c r="N1373" s="2" t="str">
        <f t="shared" si="84"/>
        <v>Jun_2022</v>
      </c>
      <c r="O1373" s="2">
        <f t="shared" si="85"/>
        <v>14441</v>
      </c>
      <c r="P1373" s="5" t="str">
        <f t="shared" si="87"/>
        <v>No</v>
      </c>
      <c r="Q1373" s="2" t="str">
        <f t="shared" si="86"/>
        <v>-</v>
      </c>
    </row>
    <row r="1374" spans="2:17" x14ac:dyDescent="0.25">
      <c r="B1374" s="2" t="s">
        <v>13155</v>
      </c>
      <c r="C1374" s="2" t="s">
        <v>8004</v>
      </c>
      <c r="D1374" s="2" t="s">
        <v>8005</v>
      </c>
      <c r="E1374" s="2" t="s">
        <v>8006</v>
      </c>
      <c r="F1374" s="2" t="s">
        <v>8007</v>
      </c>
      <c r="G1374" s="2" t="s">
        <v>8008</v>
      </c>
      <c r="H1374" s="2" t="s">
        <v>8009</v>
      </c>
      <c r="I1374" s="2">
        <v>68030</v>
      </c>
      <c r="J1374" s="2">
        <v>9250</v>
      </c>
      <c r="K1374" s="2">
        <v>45</v>
      </c>
      <c r="L1374" s="2" t="s">
        <v>3</v>
      </c>
      <c r="M1374" s="2" t="b">
        <v>0</v>
      </c>
      <c r="N1374" s="2" t="str">
        <f t="shared" si="84"/>
        <v>Jun_2022</v>
      </c>
      <c r="O1374" s="2">
        <f t="shared" si="85"/>
        <v>4549</v>
      </c>
      <c r="P1374" s="5" t="str">
        <f t="shared" si="87"/>
        <v>No</v>
      </c>
      <c r="Q1374" s="2" t="str">
        <f t="shared" si="86"/>
        <v>-</v>
      </c>
    </row>
    <row r="1375" spans="2:17" x14ac:dyDescent="0.25">
      <c r="B1375" s="2" t="s">
        <v>13155</v>
      </c>
      <c r="C1375" s="2" t="s">
        <v>8010</v>
      </c>
      <c r="D1375" s="2" t="s">
        <v>8011</v>
      </c>
      <c r="E1375" s="2" t="s">
        <v>8012</v>
      </c>
      <c r="F1375" s="2" t="s">
        <v>930</v>
      </c>
      <c r="G1375" s="2" t="s">
        <v>8013</v>
      </c>
      <c r="H1375" s="2" t="s">
        <v>8014</v>
      </c>
      <c r="I1375" s="2">
        <v>37628</v>
      </c>
      <c r="J1375" s="2">
        <v>4230</v>
      </c>
      <c r="K1375" s="2">
        <v>9</v>
      </c>
      <c r="L1375" s="2" t="s">
        <v>3</v>
      </c>
      <c r="M1375" s="2" t="b">
        <v>0</v>
      </c>
      <c r="N1375" s="2" t="str">
        <f t="shared" si="84"/>
        <v>Jun_2022</v>
      </c>
      <c r="O1375" s="2">
        <f t="shared" si="85"/>
        <v>9993</v>
      </c>
      <c r="P1375" s="5" t="str">
        <f t="shared" si="87"/>
        <v>No</v>
      </c>
      <c r="Q1375" s="2" t="str">
        <f t="shared" si="86"/>
        <v>-</v>
      </c>
    </row>
    <row r="1376" spans="2:17" x14ac:dyDescent="0.25">
      <c r="B1376" s="2" t="s">
        <v>13155</v>
      </c>
      <c r="C1376" s="2" t="s">
        <v>8015</v>
      </c>
      <c r="D1376" s="2" t="s">
        <v>8016</v>
      </c>
      <c r="E1376" s="2" t="s">
        <v>8017</v>
      </c>
      <c r="F1376" s="2" t="s">
        <v>930</v>
      </c>
      <c r="G1376" s="2" t="s">
        <v>8018</v>
      </c>
      <c r="H1376" s="2" t="s">
        <v>8019</v>
      </c>
      <c r="I1376" s="2">
        <v>108139</v>
      </c>
      <c r="J1376" s="2">
        <v>8940</v>
      </c>
      <c r="K1376" s="2">
        <v>23</v>
      </c>
      <c r="L1376" s="2" t="s">
        <v>3</v>
      </c>
      <c r="M1376" s="2" t="b">
        <v>0</v>
      </c>
      <c r="N1376" s="2" t="str">
        <f t="shared" si="84"/>
        <v>Jun_2022</v>
      </c>
      <c r="O1376" s="2">
        <f t="shared" si="85"/>
        <v>14088</v>
      </c>
      <c r="P1376" s="5" t="str">
        <f t="shared" si="87"/>
        <v>Yes</v>
      </c>
      <c r="Q1376" s="2" t="str">
        <f t="shared" si="86"/>
        <v>-</v>
      </c>
    </row>
    <row r="1377" spans="2:17" x14ac:dyDescent="0.25">
      <c r="B1377" s="2" t="s">
        <v>13155</v>
      </c>
      <c r="C1377" s="2" t="s">
        <v>8020</v>
      </c>
      <c r="D1377" s="2" t="s">
        <v>8021</v>
      </c>
      <c r="E1377" s="2" t="s">
        <v>8022</v>
      </c>
      <c r="F1377" s="2" t="s">
        <v>930</v>
      </c>
      <c r="G1377" s="2" t="s">
        <v>8023</v>
      </c>
      <c r="H1377" s="2" t="s">
        <v>8024</v>
      </c>
      <c r="I1377" s="2">
        <v>30234</v>
      </c>
      <c r="J1377" s="2">
        <v>3325</v>
      </c>
      <c r="K1377" s="2">
        <v>13</v>
      </c>
      <c r="L1377" s="2" t="s">
        <v>3</v>
      </c>
      <c r="M1377" s="2" t="b">
        <v>0</v>
      </c>
      <c r="N1377" s="2" t="str">
        <f t="shared" si="84"/>
        <v>Jun_2022</v>
      </c>
      <c r="O1377" s="2">
        <f t="shared" si="85"/>
        <v>4884</v>
      </c>
      <c r="P1377" s="5" t="str">
        <f t="shared" si="87"/>
        <v>No</v>
      </c>
      <c r="Q1377" s="2" t="str">
        <f t="shared" si="86"/>
        <v>-</v>
      </c>
    </row>
    <row r="1378" spans="2:17" x14ac:dyDescent="0.25">
      <c r="B1378" s="2" t="s">
        <v>13155</v>
      </c>
      <c r="C1378" s="2" t="s">
        <v>8025</v>
      </c>
      <c r="D1378" s="2" t="s">
        <v>8026</v>
      </c>
      <c r="E1378" s="2" t="s">
        <v>8027</v>
      </c>
      <c r="F1378" s="2" t="s">
        <v>930</v>
      </c>
      <c r="G1378" s="2" t="s">
        <v>8028</v>
      </c>
      <c r="H1378" s="2" t="s">
        <v>8029</v>
      </c>
      <c r="I1378" s="2">
        <v>95085</v>
      </c>
      <c r="J1378" s="2">
        <v>9225</v>
      </c>
      <c r="K1378" s="2">
        <v>29</v>
      </c>
      <c r="L1378" s="2" t="s">
        <v>3</v>
      </c>
      <c r="M1378" s="2" t="b">
        <v>0</v>
      </c>
      <c r="N1378" s="2" t="str">
        <f t="shared" si="84"/>
        <v>Jun_2022</v>
      </c>
      <c r="O1378" s="2">
        <f t="shared" si="85"/>
        <v>7317</v>
      </c>
      <c r="P1378" s="5" t="str">
        <f t="shared" si="87"/>
        <v>No</v>
      </c>
      <c r="Q1378" s="2" t="str">
        <f t="shared" si="86"/>
        <v>-</v>
      </c>
    </row>
    <row r="1379" spans="2:17" x14ac:dyDescent="0.25">
      <c r="B1379" s="2" t="s">
        <v>13155</v>
      </c>
      <c r="C1379" s="2" t="s">
        <v>8030</v>
      </c>
      <c r="D1379" s="2" t="s">
        <v>8031</v>
      </c>
      <c r="E1379" s="2" t="s">
        <v>8032</v>
      </c>
      <c r="F1379" s="2" t="s">
        <v>8033</v>
      </c>
      <c r="G1379" s="2" t="s">
        <v>8034</v>
      </c>
      <c r="H1379" s="2" t="s">
        <v>8035</v>
      </c>
      <c r="I1379" s="2">
        <v>48784</v>
      </c>
      <c r="J1379" s="2">
        <v>5428</v>
      </c>
      <c r="K1379" s="2">
        <v>13</v>
      </c>
      <c r="L1379" s="2" t="s">
        <v>3</v>
      </c>
      <c r="M1379" s="2" t="b">
        <v>0</v>
      </c>
      <c r="N1379" s="2" t="str">
        <f t="shared" si="84"/>
        <v>Jun_2022</v>
      </c>
      <c r="O1379" s="2">
        <f t="shared" si="85"/>
        <v>15796</v>
      </c>
      <c r="P1379" s="5" t="str">
        <f t="shared" si="87"/>
        <v>No</v>
      </c>
      <c r="Q1379" s="2" t="str">
        <f t="shared" si="86"/>
        <v>-</v>
      </c>
    </row>
    <row r="1380" spans="2:17" x14ac:dyDescent="0.25">
      <c r="B1380" s="2" t="s">
        <v>13155</v>
      </c>
      <c r="C1380" s="2" t="s">
        <v>8036</v>
      </c>
      <c r="D1380" s="2" t="s">
        <v>8037</v>
      </c>
      <c r="E1380" s="2" t="s">
        <v>8038</v>
      </c>
      <c r="F1380" s="2" t="s">
        <v>8039</v>
      </c>
      <c r="G1380" s="2" t="s">
        <v>8040</v>
      </c>
      <c r="H1380" s="2" t="s">
        <v>8041</v>
      </c>
      <c r="I1380" s="2">
        <v>49531</v>
      </c>
      <c r="J1380" s="2">
        <v>5165</v>
      </c>
      <c r="K1380" s="2">
        <v>26</v>
      </c>
      <c r="L1380" s="2" t="s">
        <v>3</v>
      </c>
      <c r="M1380" s="2" t="b">
        <v>0</v>
      </c>
      <c r="N1380" s="2" t="str">
        <f t="shared" si="84"/>
        <v>Jun_2022</v>
      </c>
      <c r="O1380" s="2">
        <f t="shared" si="85"/>
        <v>12767</v>
      </c>
      <c r="P1380" s="5" t="str">
        <f t="shared" si="87"/>
        <v>No</v>
      </c>
      <c r="Q1380" s="2" t="str">
        <f t="shared" si="86"/>
        <v>-</v>
      </c>
    </row>
    <row r="1381" spans="2:17" x14ac:dyDescent="0.25">
      <c r="B1381" s="2" t="s">
        <v>13155</v>
      </c>
      <c r="C1381" s="2" t="s">
        <v>8042</v>
      </c>
      <c r="D1381" s="2" t="s">
        <v>8043</v>
      </c>
      <c r="E1381" s="2" t="s">
        <v>8044</v>
      </c>
      <c r="F1381" s="2" t="s">
        <v>8045</v>
      </c>
      <c r="G1381" s="2" t="s">
        <v>8046</v>
      </c>
      <c r="H1381" s="2" t="s">
        <v>8047</v>
      </c>
      <c r="I1381" s="2">
        <v>38620</v>
      </c>
      <c r="J1381" s="2">
        <v>4945</v>
      </c>
      <c r="K1381" s="2">
        <v>74</v>
      </c>
      <c r="L1381" s="2" t="s">
        <v>3</v>
      </c>
      <c r="M1381" s="2" t="b">
        <v>0</v>
      </c>
      <c r="N1381" s="2" t="str">
        <f t="shared" si="84"/>
        <v>Jun_2022</v>
      </c>
      <c r="O1381" s="2">
        <f t="shared" si="85"/>
        <v>8491</v>
      </c>
      <c r="P1381" s="5" t="str">
        <f t="shared" si="87"/>
        <v>No</v>
      </c>
      <c r="Q1381" s="2" t="str">
        <f t="shared" si="86"/>
        <v>-</v>
      </c>
    </row>
    <row r="1382" spans="2:17" x14ac:dyDescent="0.25">
      <c r="B1382" s="2" t="s">
        <v>13155</v>
      </c>
      <c r="C1382" s="2" t="s">
        <v>8048</v>
      </c>
      <c r="D1382" s="2" t="s">
        <v>8049</v>
      </c>
      <c r="E1382" s="2" t="s">
        <v>8050</v>
      </c>
      <c r="F1382" s="2" t="s">
        <v>8045</v>
      </c>
      <c r="G1382" s="2" t="s">
        <v>8051</v>
      </c>
      <c r="H1382" s="2" t="s">
        <v>8052</v>
      </c>
      <c r="I1382" s="2">
        <v>92473</v>
      </c>
      <c r="J1382" s="2">
        <v>8985</v>
      </c>
      <c r="K1382" s="2">
        <v>114</v>
      </c>
      <c r="L1382" s="2" t="s">
        <v>7</v>
      </c>
      <c r="M1382" s="2" t="b">
        <v>0</v>
      </c>
      <c r="N1382" s="2" t="str">
        <f t="shared" si="84"/>
        <v>Jun_2022</v>
      </c>
      <c r="O1382" s="2">
        <f t="shared" si="85"/>
        <v>479</v>
      </c>
      <c r="P1382" s="5" t="str">
        <f t="shared" si="87"/>
        <v>No</v>
      </c>
      <c r="Q1382" s="2" t="str">
        <f t="shared" si="86"/>
        <v>5-10 min</v>
      </c>
    </row>
    <row r="1383" spans="2:17" x14ac:dyDescent="0.25">
      <c r="B1383" s="2" t="s">
        <v>13155</v>
      </c>
      <c r="C1383" s="2" t="s">
        <v>8053</v>
      </c>
      <c r="D1383" s="2" t="s">
        <v>8054</v>
      </c>
      <c r="E1383" s="2" t="s">
        <v>8055</v>
      </c>
      <c r="F1383" s="2" t="s">
        <v>8056</v>
      </c>
      <c r="G1383" s="2" t="s">
        <v>8057</v>
      </c>
      <c r="H1383" s="2" t="s">
        <v>8058</v>
      </c>
      <c r="I1383" s="2">
        <v>87182</v>
      </c>
      <c r="J1383" s="2">
        <v>8187</v>
      </c>
      <c r="K1383" s="2">
        <v>28</v>
      </c>
      <c r="L1383" s="2" t="s">
        <v>3</v>
      </c>
      <c r="M1383" s="2" t="b">
        <v>0</v>
      </c>
      <c r="N1383" s="2" t="str">
        <f t="shared" si="84"/>
        <v>Jun_2022</v>
      </c>
      <c r="O1383" s="2">
        <f t="shared" si="85"/>
        <v>17340</v>
      </c>
      <c r="P1383" s="5" t="str">
        <f t="shared" si="87"/>
        <v>No</v>
      </c>
      <c r="Q1383" s="2" t="str">
        <f t="shared" si="86"/>
        <v>-</v>
      </c>
    </row>
    <row r="1384" spans="2:17" x14ac:dyDescent="0.25">
      <c r="B1384" s="2" t="s">
        <v>13155</v>
      </c>
      <c r="C1384" s="2" t="s">
        <v>8059</v>
      </c>
      <c r="D1384" s="2" t="s">
        <v>8060</v>
      </c>
      <c r="E1384" s="2" t="s">
        <v>8061</v>
      </c>
      <c r="F1384" s="2" t="s">
        <v>8062</v>
      </c>
      <c r="G1384" s="2" t="s">
        <v>8063</v>
      </c>
      <c r="H1384" s="2" t="s">
        <v>8064</v>
      </c>
      <c r="I1384" s="2">
        <v>53701</v>
      </c>
      <c r="J1384" s="2">
        <v>4882</v>
      </c>
      <c r="K1384" s="2">
        <v>19</v>
      </c>
      <c r="L1384" s="2" t="s">
        <v>3</v>
      </c>
      <c r="M1384" s="2" t="b">
        <v>0</v>
      </c>
      <c r="N1384" s="2" t="str">
        <f t="shared" si="84"/>
        <v>Jun_2022</v>
      </c>
      <c r="O1384" s="2">
        <f t="shared" si="85"/>
        <v>16049</v>
      </c>
      <c r="P1384" s="5" t="str">
        <f t="shared" si="87"/>
        <v>No</v>
      </c>
      <c r="Q1384" s="2" t="str">
        <f t="shared" si="86"/>
        <v>-</v>
      </c>
    </row>
    <row r="1385" spans="2:17" x14ac:dyDescent="0.25">
      <c r="B1385" s="2" t="s">
        <v>13155</v>
      </c>
      <c r="C1385" s="2" t="s">
        <v>8065</v>
      </c>
      <c r="D1385" s="2" t="s">
        <v>8066</v>
      </c>
      <c r="E1385" s="2" t="s">
        <v>8067</v>
      </c>
      <c r="F1385" s="2" t="s">
        <v>8068</v>
      </c>
      <c r="G1385" s="2" t="s">
        <v>8069</v>
      </c>
      <c r="H1385" s="2" t="s">
        <v>8070</v>
      </c>
      <c r="I1385" s="2">
        <v>47766</v>
      </c>
      <c r="J1385" s="2">
        <v>4649</v>
      </c>
      <c r="K1385" s="2">
        <v>16</v>
      </c>
      <c r="L1385" s="2" t="s">
        <v>3</v>
      </c>
      <c r="M1385" s="2" t="b">
        <v>0</v>
      </c>
      <c r="N1385" s="2" t="str">
        <f t="shared" si="84"/>
        <v>Jun_2022</v>
      </c>
      <c r="O1385" s="2">
        <f t="shared" si="85"/>
        <v>13833</v>
      </c>
      <c r="P1385" s="5" t="str">
        <f t="shared" si="87"/>
        <v>No</v>
      </c>
      <c r="Q1385" s="2" t="str">
        <f t="shared" si="86"/>
        <v>-</v>
      </c>
    </row>
    <row r="1386" spans="2:17" x14ac:dyDescent="0.25">
      <c r="B1386" s="2" t="s">
        <v>13155</v>
      </c>
      <c r="C1386" s="2" t="s">
        <v>8071</v>
      </c>
      <c r="D1386" s="2" t="s">
        <v>8072</v>
      </c>
      <c r="E1386" s="2" t="s">
        <v>8073</v>
      </c>
      <c r="F1386" s="2" t="s">
        <v>931</v>
      </c>
      <c r="G1386" s="2" t="s">
        <v>8074</v>
      </c>
      <c r="H1386" s="2" t="s">
        <v>1011</v>
      </c>
      <c r="I1386" s="2">
        <v>72356</v>
      </c>
      <c r="J1386" s="2">
        <v>10520</v>
      </c>
      <c r="K1386" s="2">
        <v>264</v>
      </c>
      <c r="L1386" s="2" t="s">
        <v>7</v>
      </c>
      <c r="M1386" s="2" t="b">
        <v>0</v>
      </c>
      <c r="N1386" s="2" t="str">
        <f t="shared" si="84"/>
        <v>Jun_2022</v>
      </c>
      <c r="O1386" s="2">
        <f t="shared" si="85"/>
        <v>619</v>
      </c>
      <c r="P1386" s="5" t="str">
        <f t="shared" si="87"/>
        <v>No</v>
      </c>
      <c r="Q1386" s="2" t="str">
        <f t="shared" si="86"/>
        <v>10-15 min</v>
      </c>
    </row>
    <row r="1387" spans="2:17" x14ac:dyDescent="0.25">
      <c r="B1387" s="2" t="s">
        <v>13155</v>
      </c>
      <c r="C1387" s="2" t="s">
        <v>8075</v>
      </c>
      <c r="D1387" s="2" t="s">
        <v>8076</v>
      </c>
      <c r="E1387" s="2" t="s">
        <v>8077</v>
      </c>
      <c r="F1387" s="2" t="s">
        <v>931</v>
      </c>
      <c r="G1387" s="2" t="s">
        <v>8078</v>
      </c>
      <c r="H1387" s="2" t="s">
        <v>8079</v>
      </c>
      <c r="I1387" s="2">
        <v>57782</v>
      </c>
      <c r="J1387" s="2">
        <v>4991</v>
      </c>
      <c r="K1387" s="2">
        <v>16</v>
      </c>
      <c r="L1387" s="2" t="s">
        <v>3</v>
      </c>
      <c r="M1387" s="2" t="b">
        <v>0</v>
      </c>
      <c r="N1387" s="2" t="str">
        <f t="shared" si="84"/>
        <v>Jun_2022</v>
      </c>
      <c r="O1387" s="2">
        <f t="shared" si="85"/>
        <v>11373</v>
      </c>
      <c r="P1387" s="5" t="str">
        <f t="shared" si="87"/>
        <v>No</v>
      </c>
      <c r="Q1387" s="2" t="str">
        <f t="shared" si="86"/>
        <v>-</v>
      </c>
    </row>
    <row r="1388" spans="2:17" x14ac:dyDescent="0.25">
      <c r="B1388" s="2" t="s">
        <v>13155</v>
      </c>
      <c r="C1388" s="2" t="s">
        <v>8080</v>
      </c>
      <c r="D1388" s="2" t="s">
        <v>8081</v>
      </c>
      <c r="E1388" s="2" t="s">
        <v>8082</v>
      </c>
      <c r="F1388" s="2" t="s">
        <v>8083</v>
      </c>
      <c r="G1388" s="2" t="s">
        <v>8084</v>
      </c>
      <c r="H1388" s="2" t="s">
        <v>8085</v>
      </c>
      <c r="I1388" s="2">
        <v>14743</v>
      </c>
      <c r="J1388" s="2">
        <v>2027</v>
      </c>
      <c r="K1388" s="2">
        <v>30</v>
      </c>
      <c r="L1388" s="2" t="s">
        <v>3</v>
      </c>
      <c r="M1388" s="2" t="b">
        <v>0</v>
      </c>
      <c r="N1388" s="2" t="str">
        <f t="shared" si="84"/>
        <v>Jun_2022</v>
      </c>
      <c r="O1388" s="2">
        <f t="shared" si="85"/>
        <v>1714</v>
      </c>
      <c r="P1388" s="5" t="str">
        <f t="shared" si="87"/>
        <v>No</v>
      </c>
      <c r="Q1388" s="2" t="str">
        <f t="shared" si="86"/>
        <v>-</v>
      </c>
    </row>
    <row r="1389" spans="2:17" x14ac:dyDescent="0.25">
      <c r="B1389" s="2" t="s">
        <v>13155</v>
      </c>
      <c r="C1389" s="2" t="s">
        <v>8086</v>
      </c>
      <c r="D1389" s="2" t="s">
        <v>8087</v>
      </c>
      <c r="E1389" s="2" t="s">
        <v>8088</v>
      </c>
      <c r="F1389" s="2" t="s">
        <v>8083</v>
      </c>
      <c r="G1389" s="2" t="s">
        <v>7017</v>
      </c>
      <c r="H1389" s="2" t="s">
        <v>8089</v>
      </c>
      <c r="I1389" s="2">
        <v>64625</v>
      </c>
      <c r="J1389" s="2">
        <v>6042</v>
      </c>
      <c r="K1389" s="2">
        <v>18</v>
      </c>
      <c r="L1389" s="2" t="s">
        <v>3</v>
      </c>
      <c r="M1389" s="2" t="b">
        <v>0</v>
      </c>
      <c r="N1389" s="2" t="str">
        <f t="shared" si="84"/>
        <v>Jun_2022</v>
      </c>
      <c r="O1389" s="2">
        <f t="shared" si="85"/>
        <v>14659</v>
      </c>
      <c r="P1389" s="5" t="str">
        <f t="shared" si="87"/>
        <v>No</v>
      </c>
      <c r="Q1389" s="2" t="str">
        <f t="shared" si="86"/>
        <v>-</v>
      </c>
    </row>
    <row r="1390" spans="2:17" x14ac:dyDescent="0.25">
      <c r="B1390" s="2" t="s">
        <v>13155</v>
      </c>
      <c r="C1390" s="2" t="s">
        <v>8090</v>
      </c>
      <c r="D1390" s="2" t="s">
        <v>8091</v>
      </c>
      <c r="E1390" s="2" t="s">
        <v>8092</v>
      </c>
      <c r="F1390" s="2" t="s">
        <v>8093</v>
      </c>
      <c r="G1390" s="2" t="s">
        <v>8094</v>
      </c>
      <c r="H1390" s="2" t="s">
        <v>1219</v>
      </c>
      <c r="I1390" s="2">
        <v>76596</v>
      </c>
      <c r="J1390" s="2">
        <v>9163</v>
      </c>
      <c r="K1390" s="2">
        <v>118</v>
      </c>
      <c r="L1390" s="2" t="s">
        <v>7</v>
      </c>
      <c r="M1390" s="2" t="b">
        <v>0</v>
      </c>
      <c r="N1390" s="2" t="str">
        <f t="shared" si="84"/>
        <v>Jun_2022</v>
      </c>
      <c r="O1390" s="2">
        <f t="shared" si="85"/>
        <v>488</v>
      </c>
      <c r="P1390" s="5" t="str">
        <f t="shared" si="87"/>
        <v>No</v>
      </c>
      <c r="Q1390" s="2" t="str">
        <f t="shared" si="86"/>
        <v>5-10 min</v>
      </c>
    </row>
    <row r="1391" spans="2:17" x14ac:dyDescent="0.25">
      <c r="B1391" s="2" t="s">
        <v>13155</v>
      </c>
      <c r="C1391" s="2" t="s">
        <v>8095</v>
      </c>
      <c r="D1391" s="2" t="s">
        <v>8096</v>
      </c>
      <c r="E1391" s="2" t="s">
        <v>8097</v>
      </c>
      <c r="F1391" s="2" t="s">
        <v>8093</v>
      </c>
      <c r="G1391" s="2" t="s">
        <v>8098</v>
      </c>
      <c r="H1391" s="2" t="s">
        <v>8099</v>
      </c>
      <c r="I1391" s="2">
        <v>61723</v>
      </c>
      <c r="J1391" s="2">
        <v>6411</v>
      </c>
      <c r="K1391" s="2">
        <v>28</v>
      </c>
      <c r="L1391" s="2" t="s">
        <v>3</v>
      </c>
      <c r="M1391" s="2" t="b">
        <v>0</v>
      </c>
      <c r="N1391" s="2" t="str">
        <f t="shared" si="84"/>
        <v>Jun_2022</v>
      </c>
      <c r="O1391" s="2">
        <f t="shared" si="85"/>
        <v>19007</v>
      </c>
      <c r="P1391" s="5" t="str">
        <f t="shared" si="87"/>
        <v>No</v>
      </c>
      <c r="Q1391" s="2" t="str">
        <f t="shared" si="86"/>
        <v>-</v>
      </c>
    </row>
    <row r="1392" spans="2:17" x14ac:dyDescent="0.25">
      <c r="B1392" s="2" t="s">
        <v>13155</v>
      </c>
      <c r="C1392" s="2" t="s">
        <v>8100</v>
      </c>
      <c r="D1392" s="2" t="s">
        <v>8101</v>
      </c>
      <c r="E1392" s="2" t="s">
        <v>8102</v>
      </c>
      <c r="F1392" s="2" t="s">
        <v>8103</v>
      </c>
      <c r="G1392" s="2" t="s">
        <v>8104</v>
      </c>
      <c r="H1392" s="2" t="s">
        <v>8105</v>
      </c>
      <c r="I1392" s="2">
        <v>48436</v>
      </c>
      <c r="J1392" s="2">
        <v>4857</v>
      </c>
      <c r="K1392" s="2">
        <v>26</v>
      </c>
      <c r="L1392" s="2" t="s">
        <v>3</v>
      </c>
      <c r="M1392" s="2" t="b">
        <v>0</v>
      </c>
      <c r="N1392" s="2" t="str">
        <f t="shared" si="84"/>
        <v>Jun_2022</v>
      </c>
      <c r="O1392" s="2">
        <f t="shared" si="85"/>
        <v>11461</v>
      </c>
      <c r="P1392" s="5" t="str">
        <f t="shared" si="87"/>
        <v>No</v>
      </c>
      <c r="Q1392" s="2" t="str">
        <f t="shared" si="86"/>
        <v>-</v>
      </c>
    </row>
    <row r="1393" spans="2:17" x14ac:dyDescent="0.25">
      <c r="B1393" s="2" t="s">
        <v>13155</v>
      </c>
      <c r="C1393" s="2" t="s">
        <v>8106</v>
      </c>
      <c r="D1393" s="2" t="s">
        <v>8107</v>
      </c>
      <c r="E1393" s="2" t="s">
        <v>8108</v>
      </c>
      <c r="F1393" s="2" t="s">
        <v>8109</v>
      </c>
      <c r="G1393" s="2" t="s">
        <v>6857</v>
      </c>
      <c r="H1393" s="2" t="s">
        <v>8110</v>
      </c>
      <c r="I1393" s="2">
        <v>62193</v>
      </c>
      <c r="J1393" s="2">
        <v>6202</v>
      </c>
      <c r="K1393" s="2">
        <v>23</v>
      </c>
      <c r="L1393" s="2" t="s">
        <v>3</v>
      </c>
      <c r="M1393" s="2" t="b">
        <v>0</v>
      </c>
      <c r="N1393" s="2" t="str">
        <f t="shared" si="84"/>
        <v>May_2022</v>
      </c>
      <c r="O1393" s="2">
        <f t="shared" si="85"/>
        <v>16057</v>
      </c>
      <c r="P1393" s="5" t="str">
        <f t="shared" si="87"/>
        <v>No</v>
      </c>
      <c r="Q1393" s="2" t="str">
        <f t="shared" si="86"/>
        <v>-</v>
      </c>
    </row>
    <row r="1394" spans="2:17" x14ac:dyDescent="0.25">
      <c r="B1394" s="2" t="s">
        <v>13155</v>
      </c>
      <c r="C1394" s="2" t="s">
        <v>8111</v>
      </c>
      <c r="D1394" s="2" t="s">
        <v>8112</v>
      </c>
      <c r="E1394" s="2" t="s">
        <v>8113</v>
      </c>
      <c r="F1394" s="2" t="s">
        <v>8114</v>
      </c>
      <c r="G1394" s="2" t="s">
        <v>8115</v>
      </c>
      <c r="H1394" s="2" t="s">
        <v>8116</v>
      </c>
      <c r="I1394" s="2">
        <v>63160</v>
      </c>
      <c r="J1394" s="2">
        <v>6189</v>
      </c>
      <c r="K1394" s="2">
        <v>43</v>
      </c>
      <c r="L1394" s="2" t="s">
        <v>3</v>
      </c>
      <c r="M1394" s="2" t="b">
        <v>0</v>
      </c>
      <c r="N1394" s="2" t="str">
        <f t="shared" si="84"/>
        <v>May_2022</v>
      </c>
      <c r="O1394" s="2">
        <f t="shared" si="85"/>
        <v>18658</v>
      </c>
      <c r="P1394" s="5" t="str">
        <f t="shared" si="87"/>
        <v>No</v>
      </c>
      <c r="Q1394" s="2" t="str">
        <f t="shared" si="86"/>
        <v>-</v>
      </c>
    </row>
    <row r="1395" spans="2:17" x14ac:dyDescent="0.25">
      <c r="B1395" s="2" t="s">
        <v>13155</v>
      </c>
      <c r="C1395" s="2" t="s">
        <v>8117</v>
      </c>
      <c r="D1395" s="2" t="s">
        <v>8118</v>
      </c>
      <c r="E1395" s="2" t="s">
        <v>8119</v>
      </c>
      <c r="F1395" s="2" t="s">
        <v>8120</v>
      </c>
      <c r="G1395" s="2" t="s">
        <v>8121</v>
      </c>
      <c r="H1395" s="2" t="s">
        <v>1048</v>
      </c>
      <c r="I1395" s="2">
        <v>56510</v>
      </c>
      <c r="J1395" s="2">
        <v>7462</v>
      </c>
      <c r="K1395" s="2">
        <v>90</v>
      </c>
      <c r="L1395" s="2" t="s">
        <v>7</v>
      </c>
      <c r="M1395" s="2" t="b">
        <v>0</v>
      </c>
      <c r="N1395" s="2" t="str">
        <f t="shared" si="84"/>
        <v>May_2022</v>
      </c>
      <c r="O1395" s="2">
        <f t="shared" si="85"/>
        <v>452</v>
      </c>
      <c r="P1395" s="5" t="str">
        <f t="shared" si="87"/>
        <v>No</v>
      </c>
      <c r="Q1395" s="2" t="str">
        <f t="shared" si="86"/>
        <v>5-10 min</v>
      </c>
    </row>
    <row r="1396" spans="2:17" x14ac:dyDescent="0.25">
      <c r="B1396" s="2" t="s">
        <v>13155</v>
      </c>
      <c r="C1396" s="2" t="s">
        <v>8122</v>
      </c>
      <c r="D1396" s="2" t="s">
        <v>8123</v>
      </c>
      <c r="E1396" s="2" t="s">
        <v>8124</v>
      </c>
      <c r="F1396" s="2" t="s">
        <v>8120</v>
      </c>
      <c r="G1396" s="2" t="s">
        <v>8125</v>
      </c>
      <c r="H1396" s="2" t="s">
        <v>8126</v>
      </c>
      <c r="I1396" s="2">
        <v>51278</v>
      </c>
      <c r="J1396" s="2">
        <v>5372</v>
      </c>
      <c r="K1396" s="2">
        <v>42</v>
      </c>
      <c r="L1396" s="2" t="s">
        <v>3</v>
      </c>
      <c r="M1396" s="2" t="b">
        <v>0</v>
      </c>
      <c r="N1396" s="2" t="str">
        <f t="shared" si="84"/>
        <v>May_2022</v>
      </c>
      <c r="O1396" s="2">
        <f t="shared" si="85"/>
        <v>14410</v>
      </c>
      <c r="P1396" s="5" t="str">
        <f t="shared" si="87"/>
        <v>No</v>
      </c>
      <c r="Q1396" s="2" t="str">
        <f t="shared" si="86"/>
        <v>-</v>
      </c>
    </row>
    <row r="1397" spans="2:17" x14ac:dyDescent="0.25">
      <c r="B1397" s="2" t="s">
        <v>13155</v>
      </c>
      <c r="C1397" s="2" t="s">
        <v>8127</v>
      </c>
      <c r="D1397" s="2" t="s">
        <v>8128</v>
      </c>
      <c r="E1397" s="2" t="s">
        <v>8129</v>
      </c>
      <c r="F1397" s="2" t="s">
        <v>8130</v>
      </c>
      <c r="G1397" s="2" t="s">
        <v>8131</v>
      </c>
      <c r="H1397" s="2" t="s">
        <v>8132</v>
      </c>
      <c r="I1397" s="2">
        <v>73392</v>
      </c>
      <c r="J1397" s="2">
        <v>7065</v>
      </c>
      <c r="K1397" s="2">
        <v>31</v>
      </c>
      <c r="L1397" s="2" t="s">
        <v>3</v>
      </c>
      <c r="M1397" s="2" t="b">
        <v>0</v>
      </c>
      <c r="N1397" s="2" t="str">
        <f t="shared" si="84"/>
        <v>May_2022</v>
      </c>
      <c r="O1397" s="2">
        <f t="shared" si="85"/>
        <v>16608</v>
      </c>
      <c r="P1397" s="5" t="str">
        <f t="shared" si="87"/>
        <v>No</v>
      </c>
      <c r="Q1397" s="2" t="str">
        <f t="shared" si="86"/>
        <v>-</v>
      </c>
    </row>
    <row r="1398" spans="2:17" x14ac:dyDescent="0.25">
      <c r="B1398" s="2" t="s">
        <v>13155</v>
      </c>
      <c r="C1398" s="2" t="s">
        <v>8133</v>
      </c>
      <c r="D1398" s="2" t="s">
        <v>8134</v>
      </c>
      <c r="E1398" s="2" t="s">
        <v>8135</v>
      </c>
      <c r="F1398" s="2" t="s">
        <v>8136</v>
      </c>
      <c r="G1398" s="2" t="s">
        <v>3231</v>
      </c>
      <c r="H1398" s="2" t="s">
        <v>8137</v>
      </c>
      <c r="I1398" s="2">
        <v>69739</v>
      </c>
      <c r="J1398" s="2">
        <v>6469</v>
      </c>
      <c r="K1398" s="2">
        <v>53</v>
      </c>
      <c r="L1398" s="2" t="s">
        <v>3</v>
      </c>
      <c r="M1398" s="2" t="b">
        <v>0</v>
      </c>
      <c r="N1398" s="2" t="str">
        <f t="shared" si="84"/>
        <v>May_2022</v>
      </c>
      <c r="O1398" s="2">
        <f t="shared" si="85"/>
        <v>19050</v>
      </c>
      <c r="P1398" s="5" t="str">
        <f t="shared" si="87"/>
        <v>No</v>
      </c>
      <c r="Q1398" s="2" t="str">
        <f t="shared" si="86"/>
        <v>-</v>
      </c>
    </row>
    <row r="1399" spans="2:17" x14ac:dyDescent="0.25">
      <c r="B1399" s="2" t="s">
        <v>13155</v>
      </c>
      <c r="C1399" s="2" t="s">
        <v>8138</v>
      </c>
      <c r="D1399" s="2" t="s">
        <v>8139</v>
      </c>
      <c r="E1399" s="2" t="s">
        <v>8140</v>
      </c>
      <c r="F1399" s="2" t="s">
        <v>8141</v>
      </c>
      <c r="G1399" s="2" t="s">
        <v>8142</v>
      </c>
      <c r="H1399" s="2" t="s">
        <v>8143</v>
      </c>
      <c r="I1399" s="2">
        <v>52050</v>
      </c>
      <c r="J1399" s="2">
        <v>5502</v>
      </c>
      <c r="K1399" s="2">
        <v>29</v>
      </c>
      <c r="L1399" s="2" t="s">
        <v>3</v>
      </c>
      <c r="M1399" s="2" t="b">
        <v>0</v>
      </c>
      <c r="N1399" s="2" t="str">
        <f t="shared" si="84"/>
        <v>May_2022</v>
      </c>
      <c r="O1399" s="2">
        <f t="shared" si="85"/>
        <v>14058</v>
      </c>
      <c r="P1399" s="5" t="str">
        <f t="shared" si="87"/>
        <v>No</v>
      </c>
      <c r="Q1399" s="2" t="str">
        <f t="shared" si="86"/>
        <v>-</v>
      </c>
    </row>
    <row r="1400" spans="2:17" x14ac:dyDescent="0.25">
      <c r="B1400" s="2" t="s">
        <v>13155</v>
      </c>
      <c r="C1400" s="2" t="s">
        <v>8144</v>
      </c>
      <c r="D1400" s="2" t="s">
        <v>8145</v>
      </c>
      <c r="E1400" s="2" t="s">
        <v>8146</v>
      </c>
      <c r="F1400" s="2" t="s">
        <v>8147</v>
      </c>
      <c r="G1400" s="2" t="s">
        <v>8148</v>
      </c>
      <c r="H1400" s="2" t="s">
        <v>8149</v>
      </c>
      <c r="I1400" s="2">
        <v>64582</v>
      </c>
      <c r="J1400" s="2">
        <v>7762</v>
      </c>
      <c r="K1400" s="2">
        <v>106</v>
      </c>
      <c r="L1400" s="2" t="s">
        <v>3</v>
      </c>
      <c r="M1400" s="2" t="b">
        <v>0</v>
      </c>
      <c r="N1400" s="2" t="str">
        <f t="shared" si="84"/>
        <v>May_2022</v>
      </c>
      <c r="O1400" s="2">
        <f t="shared" si="85"/>
        <v>11712</v>
      </c>
      <c r="P1400" s="5" t="str">
        <f t="shared" si="87"/>
        <v>No</v>
      </c>
      <c r="Q1400" s="2" t="str">
        <f t="shared" si="86"/>
        <v>-</v>
      </c>
    </row>
    <row r="1401" spans="2:17" x14ac:dyDescent="0.25">
      <c r="B1401" s="2" t="s">
        <v>13155</v>
      </c>
      <c r="C1401" s="2" t="s">
        <v>8150</v>
      </c>
      <c r="D1401" s="2" t="s">
        <v>8151</v>
      </c>
      <c r="E1401" s="2" t="s">
        <v>8152</v>
      </c>
      <c r="F1401" s="2" t="s">
        <v>8153</v>
      </c>
      <c r="G1401" s="2" t="s">
        <v>8154</v>
      </c>
      <c r="H1401" s="2" t="s">
        <v>8155</v>
      </c>
      <c r="I1401" s="2">
        <v>60573</v>
      </c>
      <c r="J1401" s="2">
        <v>6917</v>
      </c>
      <c r="K1401" s="2">
        <v>40</v>
      </c>
      <c r="L1401" s="2" t="s">
        <v>3</v>
      </c>
      <c r="M1401" s="2" t="b">
        <v>0</v>
      </c>
      <c r="N1401" s="2" t="str">
        <f t="shared" si="84"/>
        <v>May_2022</v>
      </c>
      <c r="O1401" s="2">
        <f t="shared" si="85"/>
        <v>16740</v>
      </c>
      <c r="P1401" s="5" t="str">
        <f t="shared" si="87"/>
        <v>No</v>
      </c>
      <c r="Q1401" s="2" t="str">
        <f t="shared" si="86"/>
        <v>-</v>
      </c>
    </row>
    <row r="1402" spans="2:17" x14ac:dyDescent="0.25">
      <c r="B1402" s="2" t="s">
        <v>13155</v>
      </c>
      <c r="C1402" s="2" t="s">
        <v>8156</v>
      </c>
      <c r="D1402" s="2" t="s">
        <v>8157</v>
      </c>
      <c r="E1402" s="2" t="s">
        <v>8158</v>
      </c>
      <c r="F1402" s="2" t="s">
        <v>8159</v>
      </c>
      <c r="G1402" s="2" t="s">
        <v>8160</v>
      </c>
      <c r="H1402" s="2" t="s">
        <v>8161</v>
      </c>
      <c r="I1402" s="2">
        <v>54693</v>
      </c>
      <c r="J1402" s="2">
        <v>5816</v>
      </c>
      <c r="K1402" s="2">
        <v>25</v>
      </c>
      <c r="L1402" s="2" t="s">
        <v>3</v>
      </c>
      <c r="M1402" s="2" t="b">
        <v>0</v>
      </c>
      <c r="N1402" s="2" t="str">
        <f t="shared" si="84"/>
        <v>May_2022</v>
      </c>
      <c r="O1402" s="2">
        <f t="shared" si="85"/>
        <v>18250</v>
      </c>
      <c r="P1402" s="5" t="str">
        <f t="shared" si="87"/>
        <v>No</v>
      </c>
      <c r="Q1402" s="2" t="str">
        <f t="shared" si="86"/>
        <v>-</v>
      </c>
    </row>
    <row r="1403" spans="2:17" x14ac:dyDescent="0.25">
      <c r="B1403" s="2" t="s">
        <v>13155</v>
      </c>
      <c r="C1403" s="2" t="s">
        <v>8162</v>
      </c>
      <c r="D1403" s="2" t="s">
        <v>8163</v>
      </c>
      <c r="E1403" s="2" t="s">
        <v>8164</v>
      </c>
      <c r="F1403" s="2" t="s">
        <v>8165</v>
      </c>
      <c r="G1403" s="2" t="s">
        <v>8166</v>
      </c>
      <c r="H1403" s="2" t="s">
        <v>8167</v>
      </c>
      <c r="I1403" s="2">
        <v>197828</v>
      </c>
      <c r="J1403" s="2">
        <v>17022</v>
      </c>
      <c r="K1403" s="2">
        <v>249</v>
      </c>
      <c r="L1403" s="2" t="s">
        <v>7</v>
      </c>
      <c r="M1403" s="2" t="b">
        <v>0</v>
      </c>
      <c r="N1403" s="2" t="str">
        <f t="shared" si="84"/>
        <v>May_2022</v>
      </c>
      <c r="O1403" s="2">
        <f t="shared" si="85"/>
        <v>448</v>
      </c>
      <c r="P1403" s="5" t="str">
        <f t="shared" si="87"/>
        <v>No</v>
      </c>
      <c r="Q1403" s="2" t="str">
        <f t="shared" si="86"/>
        <v>5-10 min</v>
      </c>
    </row>
    <row r="1404" spans="2:17" x14ac:dyDescent="0.25">
      <c r="B1404" s="2" t="s">
        <v>13155</v>
      </c>
      <c r="C1404" s="2" t="s">
        <v>8168</v>
      </c>
      <c r="D1404" s="2" t="s">
        <v>8169</v>
      </c>
      <c r="E1404" s="2" t="s">
        <v>8170</v>
      </c>
      <c r="F1404" s="2" t="s">
        <v>8165</v>
      </c>
      <c r="G1404" s="2" t="s">
        <v>8171</v>
      </c>
      <c r="H1404" s="2" t="s">
        <v>8172</v>
      </c>
      <c r="I1404" s="2">
        <v>54899</v>
      </c>
      <c r="J1404" s="2">
        <v>5500</v>
      </c>
      <c r="K1404" s="2">
        <v>38</v>
      </c>
      <c r="L1404" s="2" t="s">
        <v>3</v>
      </c>
      <c r="M1404" s="2" t="b">
        <v>0</v>
      </c>
      <c r="N1404" s="2" t="str">
        <f t="shared" si="84"/>
        <v>May_2022</v>
      </c>
      <c r="O1404" s="2">
        <f t="shared" si="85"/>
        <v>15830</v>
      </c>
      <c r="P1404" s="5" t="str">
        <f t="shared" si="87"/>
        <v>No</v>
      </c>
      <c r="Q1404" s="2" t="str">
        <f t="shared" si="86"/>
        <v>-</v>
      </c>
    </row>
    <row r="1405" spans="2:17" x14ac:dyDescent="0.25">
      <c r="B1405" s="2" t="s">
        <v>13155</v>
      </c>
      <c r="C1405" s="2" t="s">
        <v>8173</v>
      </c>
      <c r="D1405" s="2" t="s">
        <v>8174</v>
      </c>
      <c r="E1405" s="2" t="s">
        <v>8175</v>
      </c>
      <c r="F1405" s="2" t="s">
        <v>932</v>
      </c>
      <c r="G1405" s="2" t="s">
        <v>91</v>
      </c>
      <c r="H1405" s="2" t="s">
        <v>8176</v>
      </c>
      <c r="I1405" s="2">
        <v>56699</v>
      </c>
      <c r="J1405" s="2">
        <v>5318</v>
      </c>
      <c r="K1405" s="2">
        <v>19</v>
      </c>
      <c r="L1405" s="2" t="s">
        <v>3</v>
      </c>
      <c r="M1405" s="2" t="b">
        <v>0</v>
      </c>
      <c r="N1405" s="2" t="str">
        <f t="shared" si="84"/>
        <v>May_2022</v>
      </c>
      <c r="O1405" s="2">
        <f t="shared" si="85"/>
        <v>16342</v>
      </c>
      <c r="P1405" s="5" t="str">
        <f t="shared" si="87"/>
        <v>No</v>
      </c>
      <c r="Q1405" s="2" t="str">
        <f t="shared" si="86"/>
        <v>-</v>
      </c>
    </row>
    <row r="1406" spans="2:17" x14ac:dyDescent="0.25">
      <c r="B1406" s="2" t="s">
        <v>13155</v>
      </c>
      <c r="C1406" s="2" t="s">
        <v>8177</v>
      </c>
      <c r="D1406" s="2" t="s">
        <v>8178</v>
      </c>
      <c r="E1406" s="2" t="s">
        <v>8179</v>
      </c>
      <c r="F1406" s="2" t="s">
        <v>933</v>
      </c>
      <c r="G1406" s="2" t="s">
        <v>8180</v>
      </c>
      <c r="H1406" s="2" t="s">
        <v>8181</v>
      </c>
      <c r="I1406" s="2">
        <v>59334</v>
      </c>
      <c r="J1406" s="2">
        <v>7167</v>
      </c>
      <c r="K1406" s="2">
        <v>32</v>
      </c>
      <c r="L1406" s="2" t="s">
        <v>3</v>
      </c>
      <c r="M1406" s="2" t="b">
        <v>0</v>
      </c>
      <c r="N1406" s="2" t="str">
        <f t="shared" si="84"/>
        <v>May_2022</v>
      </c>
      <c r="O1406" s="2">
        <f t="shared" si="85"/>
        <v>14922</v>
      </c>
      <c r="P1406" s="5" t="str">
        <f t="shared" si="87"/>
        <v>No</v>
      </c>
      <c r="Q1406" s="2" t="str">
        <f t="shared" si="86"/>
        <v>-</v>
      </c>
    </row>
    <row r="1407" spans="2:17" x14ac:dyDescent="0.25">
      <c r="B1407" s="2" t="s">
        <v>13155</v>
      </c>
      <c r="C1407" s="2" t="s">
        <v>8182</v>
      </c>
      <c r="D1407" s="2" t="s">
        <v>8183</v>
      </c>
      <c r="E1407" s="2" t="s">
        <v>8184</v>
      </c>
      <c r="F1407" s="2" t="s">
        <v>8185</v>
      </c>
      <c r="G1407" s="2" t="s">
        <v>8186</v>
      </c>
      <c r="H1407" s="2" t="s">
        <v>8187</v>
      </c>
      <c r="I1407" s="2">
        <v>87255</v>
      </c>
      <c r="J1407" s="2">
        <v>10732</v>
      </c>
      <c r="K1407" s="2">
        <v>113</v>
      </c>
      <c r="L1407" s="2" t="s">
        <v>7</v>
      </c>
      <c r="M1407" s="2" t="b">
        <v>0</v>
      </c>
      <c r="N1407" s="2" t="str">
        <f t="shared" si="84"/>
        <v>May_2022</v>
      </c>
      <c r="O1407" s="2">
        <f t="shared" si="85"/>
        <v>567</v>
      </c>
      <c r="P1407" s="5" t="str">
        <f t="shared" si="87"/>
        <v>No</v>
      </c>
      <c r="Q1407" s="2" t="str">
        <f t="shared" si="86"/>
        <v>5-10 min</v>
      </c>
    </row>
    <row r="1408" spans="2:17" x14ac:dyDescent="0.25">
      <c r="B1408" s="2" t="s">
        <v>13155</v>
      </c>
      <c r="C1408" s="2" t="s">
        <v>8188</v>
      </c>
      <c r="D1408" s="2" t="s">
        <v>8189</v>
      </c>
      <c r="E1408" s="2" t="s">
        <v>8190</v>
      </c>
      <c r="F1408" s="2" t="s">
        <v>8185</v>
      </c>
      <c r="G1408" s="2" t="s">
        <v>8191</v>
      </c>
      <c r="H1408" s="2" t="s">
        <v>8192</v>
      </c>
      <c r="I1408" s="2">
        <v>54671</v>
      </c>
      <c r="J1408" s="2">
        <v>5622</v>
      </c>
      <c r="K1408" s="2">
        <v>14</v>
      </c>
      <c r="L1408" s="2" t="s">
        <v>3</v>
      </c>
      <c r="M1408" s="2" t="b">
        <v>0</v>
      </c>
      <c r="N1408" s="2" t="str">
        <f t="shared" si="84"/>
        <v>May_2022</v>
      </c>
      <c r="O1408" s="2">
        <f t="shared" si="85"/>
        <v>15079</v>
      </c>
      <c r="P1408" s="5" t="str">
        <f t="shared" si="87"/>
        <v>No</v>
      </c>
      <c r="Q1408" s="2" t="str">
        <f t="shared" si="86"/>
        <v>-</v>
      </c>
    </row>
    <row r="1409" spans="2:17" x14ac:dyDescent="0.25">
      <c r="B1409" s="2" t="s">
        <v>13155</v>
      </c>
      <c r="C1409" s="2" t="s">
        <v>8193</v>
      </c>
      <c r="D1409" s="2" t="s">
        <v>8194</v>
      </c>
      <c r="E1409" s="2" t="s">
        <v>8195</v>
      </c>
      <c r="F1409" s="2" t="s">
        <v>8196</v>
      </c>
      <c r="G1409" s="2" t="s">
        <v>8197</v>
      </c>
      <c r="H1409" s="2" t="s">
        <v>8198</v>
      </c>
      <c r="I1409" s="2">
        <v>51918</v>
      </c>
      <c r="J1409" s="2">
        <v>5239</v>
      </c>
      <c r="K1409" s="2">
        <v>17</v>
      </c>
      <c r="L1409" s="2" t="s">
        <v>3</v>
      </c>
      <c r="M1409" s="2" t="b">
        <v>0</v>
      </c>
      <c r="N1409" s="2" t="str">
        <f t="shared" ref="N1409:N1472" si="88">TEXT(F1409,"mmm")&amp;"_"&amp;YEAR(F1409)</f>
        <v>May_2022</v>
      </c>
      <c r="O1409" s="2">
        <f t="shared" ref="O1409:O1472" si="89">HOUR(H1409)*3600 + MINUTE(H1409)*60 + SECOND(H1409)</f>
        <v>19085</v>
      </c>
      <c r="P1409" s="5" t="str">
        <f t="shared" si="87"/>
        <v>No</v>
      </c>
      <c r="Q1409" s="2" t="str">
        <f t="shared" ref="Q1409:Q1472" si="90">IF(L1409="video",
    IF(VALUE(LEFT(H1409,2))*3600 + VALUE(MID(H1409,4,2))*60 + VALUE(RIGHT(H1409,2)) &lt;= 60, "0-1 min",
    IF(VALUE(LEFT(H1409,2))*3600 + VALUE(MID(H1409,4,2))*60 + VALUE(RIGHT(H1409,2)) &lt;= 300, "1-5 min",
    IF(VALUE(LEFT(H1409,2))*3600 + VALUE(MID(H1409,4,2))*60 + VALUE(RIGHT(H1409,2)) &lt;= 600, "5-10 min", IF(VALUE(LEFT(H1409,2))*3600 + VALUE(MID(H1409,4,2))*60 + VALUE(RIGHT(H1409,2)) &lt;= 900, "10-15 min",
    IF(VALUE(LEFT(H1409,2))*3600 + VALUE(MID(H1409,4,2))*60 + VALUE(RIGHT(H1409,2)) &lt;= 1200, "15-20 min", IF(VALUE(LEFT(H1409,2))*3600 + VALUE(MID(H1409,4,2))*60 + VALUE(RIGHT(H1409,2)) &lt;= 1800, "20-30 min",
    IF(VALUE(LEFT(H1409,2))*3600 + VALUE(MID(H1409,4,2))*60 + VALUE(RIGHT(H1409,2)) &lt;= 3600, "30-60 min",
    "60+ min"))))))), "-")</f>
        <v>-</v>
      </c>
    </row>
    <row r="1410" spans="2:17" x14ac:dyDescent="0.25">
      <c r="B1410" s="2" t="s">
        <v>13155</v>
      </c>
      <c r="C1410" s="2" t="s">
        <v>8199</v>
      </c>
      <c r="D1410" s="2" t="s">
        <v>8200</v>
      </c>
      <c r="E1410" s="2" t="s">
        <v>8201</v>
      </c>
      <c r="F1410" s="2" t="s">
        <v>8202</v>
      </c>
      <c r="G1410" s="2" t="s">
        <v>4576</v>
      </c>
      <c r="H1410" s="2" t="s">
        <v>8203</v>
      </c>
      <c r="I1410" s="2">
        <v>69138</v>
      </c>
      <c r="J1410" s="2">
        <v>5985</v>
      </c>
      <c r="K1410" s="2">
        <v>46</v>
      </c>
      <c r="L1410" s="2" t="s">
        <v>3</v>
      </c>
      <c r="M1410" s="2" t="b">
        <v>0</v>
      </c>
      <c r="N1410" s="2" t="str">
        <f t="shared" si="88"/>
        <v>May_2022</v>
      </c>
      <c r="O1410" s="2">
        <f t="shared" si="89"/>
        <v>20651</v>
      </c>
      <c r="P1410" s="5" t="str">
        <f t="shared" si="87"/>
        <v>No</v>
      </c>
      <c r="Q1410" s="2" t="str">
        <f t="shared" si="90"/>
        <v>-</v>
      </c>
    </row>
    <row r="1411" spans="2:17" x14ac:dyDescent="0.25">
      <c r="B1411" s="2" t="s">
        <v>13155</v>
      </c>
      <c r="C1411" s="2" t="s">
        <v>8204</v>
      </c>
      <c r="D1411" s="2" t="s">
        <v>8205</v>
      </c>
      <c r="E1411" s="2" t="s">
        <v>8206</v>
      </c>
      <c r="F1411" s="2" t="s">
        <v>934</v>
      </c>
      <c r="G1411" s="2" t="s">
        <v>8207</v>
      </c>
      <c r="H1411" s="2" t="s">
        <v>8208</v>
      </c>
      <c r="I1411" s="2">
        <v>79312</v>
      </c>
      <c r="J1411" s="2">
        <v>7923</v>
      </c>
      <c r="K1411" s="2">
        <v>45</v>
      </c>
      <c r="L1411" s="2" t="s">
        <v>3</v>
      </c>
      <c r="M1411" s="2" t="b">
        <v>0</v>
      </c>
      <c r="N1411" s="2" t="str">
        <f t="shared" si="88"/>
        <v>May_2022</v>
      </c>
      <c r="O1411" s="2">
        <f t="shared" si="89"/>
        <v>20828</v>
      </c>
      <c r="P1411" s="5" t="str">
        <f t="shared" si="87"/>
        <v>No</v>
      </c>
      <c r="Q1411" s="2" t="str">
        <f t="shared" si="90"/>
        <v>-</v>
      </c>
    </row>
    <row r="1412" spans="2:17" x14ac:dyDescent="0.25">
      <c r="B1412" s="2" t="s">
        <v>13155</v>
      </c>
      <c r="C1412" s="2" t="s">
        <v>8209</v>
      </c>
      <c r="D1412" s="2" t="s">
        <v>8210</v>
      </c>
      <c r="E1412" s="2" t="s">
        <v>8211</v>
      </c>
      <c r="F1412" s="2" t="s">
        <v>8212</v>
      </c>
      <c r="G1412" s="2" t="s">
        <v>8213</v>
      </c>
      <c r="H1412" s="2" t="s">
        <v>8214</v>
      </c>
      <c r="I1412" s="2">
        <v>53754</v>
      </c>
      <c r="J1412" s="2">
        <v>5249</v>
      </c>
      <c r="K1412" s="2">
        <v>13</v>
      </c>
      <c r="L1412" s="2" t="s">
        <v>3</v>
      </c>
      <c r="M1412" s="2" t="b">
        <v>0</v>
      </c>
      <c r="N1412" s="2" t="str">
        <f t="shared" si="88"/>
        <v>May_2022</v>
      </c>
      <c r="O1412" s="2">
        <f t="shared" si="89"/>
        <v>17065</v>
      </c>
      <c r="P1412" s="5" t="str">
        <f t="shared" ref="P1412:P1475" si="91">IF(ISNUMBER(SEARCH("watchparty", D1412)), "Yes", "No")</f>
        <v>No</v>
      </c>
      <c r="Q1412" s="2" t="str">
        <f t="shared" si="90"/>
        <v>-</v>
      </c>
    </row>
    <row r="1413" spans="2:17" x14ac:dyDescent="0.25">
      <c r="B1413" s="2" t="s">
        <v>13155</v>
      </c>
      <c r="C1413" s="2" t="s">
        <v>8215</v>
      </c>
      <c r="D1413" s="2" t="s">
        <v>8216</v>
      </c>
      <c r="E1413" s="2" t="s">
        <v>8217</v>
      </c>
      <c r="F1413" s="2" t="s">
        <v>8218</v>
      </c>
      <c r="G1413" s="2" t="s">
        <v>8219</v>
      </c>
      <c r="H1413" s="2" t="s">
        <v>8220</v>
      </c>
      <c r="I1413" s="2">
        <v>44473</v>
      </c>
      <c r="J1413" s="2">
        <v>4929</v>
      </c>
      <c r="K1413" s="2">
        <v>23</v>
      </c>
      <c r="L1413" s="2" t="s">
        <v>3</v>
      </c>
      <c r="M1413" s="2" t="b">
        <v>0</v>
      </c>
      <c r="N1413" s="2" t="str">
        <f t="shared" si="88"/>
        <v>May_2022</v>
      </c>
      <c r="O1413" s="2">
        <f t="shared" si="89"/>
        <v>15056</v>
      </c>
      <c r="P1413" s="5" t="str">
        <f t="shared" si="91"/>
        <v>No</v>
      </c>
      <c r="Q1413" s="2" t="str">
        <f t="shared" si="90"/>
        <v>-</v>
      </c>
    </row>
    <row r="1414" spans="2:17" x14ac:dyDescent="0.25">
      <c r="B1414" s="2" t="s">
        <v>13155</v>
      </c>
      <c r="C1414" s="2" t="s">
        <v>8221</v>
      </c>
      <c r="D1414" s="2" t="s">
        <v>8222</v>
      </c>
      <c r="E1414" s="2" t="s">
        <v>8223</v>
      </c>
      <c r="F1414" s="2" t="s">
        <v>8224</v>
      </c>
      <c r="G1414" s="2" t="s">
        <v>8225</v>
      </c>
      <c r="H1414" s="2" t="s">
        <v>575</v>
      </c>
      <c r="I1414" s="2">
        <v>58320</v>
      </c>
      <c r="J1414" s="2">
        <v>7345</v>
      </c>
      <c r="K1414" s="2">
        <v>80</v>
      </c>
      <c r="L1414" s="2" t="s">
        <v>7</v>
      </c>
      <c r="M1414" s="2" t="b">
        <v>0</v>
      </c>
      <c r="N1414" s="2" t="str">
        <f t="shared" si="88"/>
        <v>May_2022</v>
      </c>
      <c r="O1414" s="2">
        <f t="shared" si="89"/>
        <v>497</v>
      </c>
      <c r="P1414" s="5" t="str">
        <f t="shared" si="91"/>
        <v>No</v>
      </c>
      <c r="Q1414" s="2" t="str">
        <f t="shared" si="90"/>
        <v>5-10 min</v>
      </c>
    </row>
    <row r="1415" spans="2:17" x14ac:dyDescent="0.25">
      <c r="B1415" s="2" t="s">
        <v>13155</v>
      </c>
      <c r="C1415" s="2" t="s">
        <v>8226</v>
      </c>
      <c r="D1415" s="2" t="s">
        <v>8227</v>
      </c>
      <c r="E1415" s="2" t="s">
        <v>8228</v>
      </c>
      <c r="F1415" s="2" t="s">
        <v>8224</v>
      </c>
      <c r="G1415" s="2" t="s">
        <v>8229</v>
      </c>
      <c r="H1415" s="2" t="s">
        <v>8230</v>
      </c>
      <c r="I1415" s="2">
        <v>52475</v>
      </c>
      <c r="J1415" s="2">
        <v>5931</v>
      </c>
      <c r="K1415" s="2">
        <v>34</v>
      </c>
      <c r="L1415" s="2" t="s">
        <v>3</v>
      </c>
      <c r="M1415" s="2" t="b">
        <v>0</v>
      </c>
      <c r="N1415" s="2" t="str">
        <f t="shared" si="88"/>
        <v>May_2022</v>
      </c>
      <c r="O1415" s="2">
        <f t="shared" si="89"/>
        <v>11573</v>
      </c>
      <c r="P1415" s="5" t="str">
        <f t="shared" si="91"/>
        <v>No</v>
      </c>
      <c r="Q1415" s="2" t="str">
        <f t="shared" si="90"/>
        <v>-</v>
      </c>
    </row>
    <row r="1416" spans="2:17" x14ac:dyDescent="0.25">
      <c r="B1416" s="2" t="s">
        <v>13155</v>
      </c>
      <c r="C1416" s="2" t="s">
        <v>8231</v>
      </c>
      <c r="D1416" s="2" t="s">
        <v>8232</v>
      </c>
      <c r="E1416" s="2" t="s">
        <v>8233</v>
      </c>
      <c r="F1416" s="2" t="s">
        <v>935</v>
      </c>
      <c r="G1416" s="2" t="s">
        <v>569</v>
      </c>
      <c r="H1416" s="2" t="s">
        <v>8234</v>
      </c>
      <c r="I1416" s="2">
        <v>57826</v>
      </c>
      <c r="J1416" s="2">
        <v>5699</v>
      </c>
      <c r="K1416" s="2">
        <v>16</v>
      </c>
      <c r="L1416" s="2" t="s">
        <v>3</v>
      </c>
      <c r="M1416" s="2" t="b">
        <v>0</v>
      </c>
      <c r="N1416" s="2" t="str">
        <f t="shared" si="88"/>
        <v>May_2022</v>
      </c>
      <c r="O1416" s="2">
        <f t="shared" si="89"/>
        <v>14106</v>
      </c>
      <c r="P1416" s="5" t="str">
        <f t="shared" si="91"/>
        <v>No</v>
      </c>
      <c r="Q1416" s="2" t="str">
        <f t="shared" si="90"/>
        <v>-</v>
      </c>
    </row>
    <row r="1417" spans="2:17" x14ac:dyDescent="0.25">
      <c r="B1417" s="2" t="s">
        <v>13155</v>
      </c>
      <c r="C1417" s="2" t="s">
        <v>8235</v>
      </c>
      <c r="D1417" s="2" t="s">
        <v>8236</v>
      </c>
      <c r="E1417" s="2" t="s">
        <v>8237</v>
      </c>
      <c r="F1417" s="2" t="s">
        <v>8238</v>
      </c>
      <c r="G1417" s="2" t="s">
        <v>8239</v>
      </c>
      <c r="H1417" s="2" t="s">
        <v>8240</v>
      </c>
      <c r="I1417" s="2">
        <v>64922</v>
      </c>
      <c r="J1417" s="2">
        <v>7559</v>
      </c>
      <c r="K1417" s="2">
        <v>22</v>
      </c>
      <c r="L1417" s="2" t="s">
        <v>3</v>
      </c>
      <c r="M1417" s="2" t="b">
        <v>0</v>
      </c>
      <c r="N1417" s="2" t="str">
        <f t="shared" si="88"/>
        <v>May_2022</v>
      </c>
      <c r="O1417" s="2">
        <f t="shared" si="89"/>
        <v>15769</v>
      </c>
      <c r="P1417" s="5" t="str">
        <f t="shared" si="91"/>
        <v>No</v>
      </c>
      <c r="Q1417" s="2" t="str">
        <f t="shared" si="90"/>
        <v>-</v>
      </c>
    </row>
    <row r="1418" spans="2:17" x14ac:dyDescent="0.25">
      <c r="B1418" s="2" t="s">
        <v>13155</v>
      </c>
      <c r="C1418" s="2" t="s">
        <v>8241</v>
      </c>
      <c r="D1418" s="2" t="s">
        <v>8242</v>
      </c>
      <c r="E1418" s="2" t="s">
        <v>8243</v>
      </c>
      <c r="F1418" s="2" t="s">
        <v>8244</v>
      </c>
      <c r="G1418" s="2" t="s">
        <v>8245</v>
      </c>
      <c r="H1418" s="2" t="s">
        <v>8246</v>
      </c>
      <c r="I1418" s="2">
        <v>61917</v>
      </c>
      <c r="J1418" s="2">
        <v>6033</v>
      </c>
      <c r="K1418" s="2">
        <v>11</v>
      </c>
      <c r="L1418" s="2" t="s">
        <v>3</v>
      </c>
      <c r="M1418" s="2" t="b">
        <v>0</v>
      </c>
      <c r="N1418" s="2" t="str">
        <f t="shared" si="88"/>
        <v>May_2022</v>
      </c>
      <c r="O1418" s="2">
        <f t="shared" si="89"/>
        <v>13981</v>
      </c>
      <c r="P1418" s="5" t="str">
        <f t="shared" si="91"/>
        <v>No</v>
      </c>
      <c r="Q1418" s="2" t="str">
        <f t="shared" si="90"/>
        <v>-</v>
      </c>
    </row>
    <row r="1419" spans="2:17" x14ac:dyDescent="0.25">
      <c r="B1419" s="2" t="s">
        <v>13155</v>
      </c>
      <c r="C1419" s="2" t="s">
        <v>8247</v>
      </c>
      <c r="D1419" s="2" t="s">
        <v>8248</v>
      </c>
      <c r="E1419" s="2" t="s">
        <v>8249</v>
      </c>
      <c r="F1419" s="2" t="s">
        <v>937</v>
      </c>
      <c r="G1419" s="2" t="s">
        <v>8250</v>
      </c>
      <c r="H1419" s="2" t="s">
        <v>8251</v>
      </c>
      <c r="I1419" s="2">
        <v>40689</v>
      </c>
      <c r="J1419" s="2">
        <v>4987</v>
      </c>
      <c r="K1419" s="2">
        <v>9</v>
      </c>
      <c r="L1419" s="2" t="s">
        <v>3</v>
      </c>
      <c r="M1419" s="2" t="b">
        <v>0</v>
      </c>
      <c r="N1419" s="2" t="str">
        <f t="shared" si="88"/>
        <v>May_2022</v>
      </c>
      <c r="O1419" s="2">
        <f t="shared" si="89"/>
        <v>10537</v>
      </c>
      <c r="P1419" s="5" t="str">
        <f t="shared" si="91"/>
        <v>No</v>
      </c>
      <c r="Q1419" s="2" t="str">
        <f t="shared" si="90"/>
        <v>-</v>
      </c>
    </row>
    <row r="1420" spans="2:17" x14ac:dyDescent="0.25">
      <c r="B1420" s="2" t="s">
        <v>13155</v>
      </c>
      <c r="C1420" s="2" t="s">
        <v>8252</v>
      </c>
      <c r="D1420" s="2" t="s">
        <v>8253</v>
      </c>
      <c r="E1420" s="2" t="s">
        <v>8254</v>
      </c>
      <c r="F1420" s="2" t="s">
        <v>8255</v>
      </c>
      <c r="G1420" s="2" t="s">
        <v>8256</v>
      </c>
      <c r="H1420" s="2" t="s">
        <v>754</v>
      </c>
      <c r="I1420" s="2">
        <v>92104</v>
      </c>
      <c r="J1420" s="2">
        <v>9851</v>
      </c>
      <c r="K1420" s="2">
        <v>129</v>
      </c>
      <c r="L1420" s="2" t="s">
        <v>7</v>
      </c>
      <c r="M1420" s="2" t="b">
        <v>0</v>
      </c>
      <c r="N1420" s="2" t="str">
        <f t="shared" si="88"/>
        <v>May_2022</v>
      </c>
      <c r="O1420" s="2">
        <f t="shared" si="89"/>
        <v>568</v>
      </c>
      <c r="P1420" s="5" t="str">
        <f t="shared" si="91"/>
        <v>No</v>
      </c>
      <c r="Q1420" s="2" t="str">
        <f t="shared" si="90"/>
        <v>5-10 min</v>
      </c>
    </row>
    <row r="1421" spans="2:17" x14ac:dyDescent="0.25">
      <c r="B1421" s="2" t="s">
        <v>13155</v>
      </c>
      <c r="C1421" s="2" t="s">
        <v>8257</v>
      </c>
      <c r="D1421" s="2" t="s">
        <v>8258</v>
      </c>
      <c r="E1421" s="2" t="s">
        <v>8259</v>
      </c>
      <c r="F1421" s="2" t="s">
        <v>8255</v>
      </c>
      <c r="G1421" s="2" t="s">
        <v>8260</v>
      </c>
      <c r="H1421" s="2" t="s">
        <v>8261</v>
      </c>
      <c r="I1421" s="2">
        <v>50561</v>
      </c>
      <c r="J1421" s="2">
        <v>4846</v>
      </c>
      <c r="K1421" s="2">
        <v>21</v>
      </c>
      <c r="L1421" s="2" t="s">
        <v>3</v>
      </c>
      <c r="M1421" s="2" t="b">
        <v>0</v>
      </c>
      <c r="N1421" s="2" t="str">
        <f t="shared" si="88"/>
        <v>May_2022</v>
      </c>
      <c r="O1421" s="2">
        <f t="shared" si="89"/>
        <v>15426</v>
      </c>
      <c r="P1421" s="5" t="str">
        <f t="shared" si="91"/>
        <v>No</v>
      </c>
      <c r="Q1421" s="2" t="str">
        <f t="shared" si="90"/>
        <v>-</v>
      </c>
    </row>
    <row r="1422" spans="2:17" x14ac:dyDescent="0.25">
      <c r="B1422" s="2" t="s">
        <v>13155</v>
      </c>
      <c r="C1422" s="2" t="s">
        <v>8262</v>
      </c>
      <c r="D1422" s="2" t="s">
        <v>8263</v>
      </c>
      <c r="E1422" s="2" t="s">
        <v>8264</v>
      </c>
      <c r="F1422" s="2" t="s">
        <v>8265</v>
      </c>
      <c r="G1422" s="2" t="s">
        <v>8266</v>
      </c>
      <c r="H1422" s="2" t="s">
        <v>8267</v>
      </c>
      <c r="I1422" s="2">
        <v>65250</v>
      </c>
      <c r="J1422" s="2">
        <v>6083</v>
      </c>
      <c r="K1422" s="2">
        <v>17</v>
      </c>
      <c r="L1422" s="2" t="s">
        <v>3</v>
      </c>
      <c r="M1422" s="2" t="b">
        <v>0</v>
      </c>
      <c r="N1422" s="2" t="str">
        <f t="shared" si="88"/>
        <v>May_2022</v>
      </c>
      <c r="O1422" s="2">
        <f t="shared" si="89"/>
        <v>17156</v>
      </c>
      <c r="P1422" s="5" t="str">
        <f t="shared" si="91"/>
        <v>No</v>
      </c>
      <c r="Q1422" s="2" t="str">
        <f t="shared" si="90"/>
        <v>-</v>
      </c>
    </row>
    <row r="1423" spans="2:17" x14ac:dyDescent="0.25">
      <c r="B1423" s="2" t="s">
        <v>13155</v>
      </c>
      <c r="C1423" s="2" t="s">
        <v>8268</v>
      </c>
      <c r="D1423" s="2" t="s">
        <v>8269</v>
      </c>
      <c r="E1423" s="2" t="s">
        <v>8270</v>
      </c>
      <c r="F1423" s="2" t="s">
        <v>8271</v>
      </c>
      <c r="G1423" s="2" t="s">
        <v>8272</v>
      </c>
      <c r="H1423" s="2" t="s">
        <v>8273</v>
      </c>
      <c r="I1423" s="2">
        <v>68758</v>
      </c>
      <c r="J1423" s="2">
        <v>8872</v>
      </c>
      <c r="K1423" s="2">
        <v>19</v>
      </c>
      <c r="L1423" s="2" t="s">
        <v>3</v>
      </c>
      <c r="M1423" s="2" t="b">
        <v>0</v>
      </c>
      <c r="N1423" s="2" t="str">
        <f t="shared" si="88"/>
        <v>May_2022</v>
      </c>
      <c r="O1423" s="2">
        <f t="shared" si="89"/>
        <v>12492</v>
      </c>
      <c r="P1423" s="5" t="str">
        <f t="shared" si="91"/>
        <v>No</v>
      </c>
      <c r="Q1423" s="2" t="str">
        <f t="shared" si="90"/>
        <v>-</v>
      </c>
    </row>
    <row r="1424" spans="2:17" x14ac:dyDescent="0.25">
      <c r="B1424" s="2" t="s">
        <v>13155</v>
      </c>
      <c r="C1424" s="2" t="s">
        <v>8274</v>
      </c>
      <c r="D1424" s="2" t="s">
        <v>8275</v>
      </c>
      <c r="E1424" s="2" t="s">
        <v>8276</v>
      </c>
      <c r="F1424" s="2" t="s">
        <v>8277</v>
      </c>
      <c r="G1424" s="2" t="s">
        <v>8278</v>
      </c>
      <c r="H1424" s="2" t="s">
        <v>8279</v>
      </c>
      <c r="I1424" s="2">
        <v>62151</v>
      </c>
      <c r="J1424" s="2">
        <v>8634</v>
      </c>
      <c r="K1424" s="2">
        <v>33</v>
      </c>
      <c r="L1424" s="2" t="s">
        <v>3</v>
      </c>
      <c r="M1424" s="2" t="b">
        <v>0</v>
      </c>
      <c r="N1424" s="2" t="str">
        <f t="shared" si="88"/>
        <v>May_2022</v>
      </c>
      <c r="O1424" s="2">
        <f t="shared" si="89"/>
        <v>5137</v>
      </c>
      <c r="P1424" s="5" t="str">
        <f t="shared" si="91"/>
        <v>No</v>
      </c>
      <c r="Q1424" s="2" t="str">
        <f t="shared" si="90"/>
        <v>-</v>
      </c>
    </row>
    <row r="1425" spans="2:17" x14ac:dyDescent="0.25">
      <c r="B1425" s="2" t="s">
        <v>13155</v>
      </c>
      <c r="C1425" s="2" t="s">
        <v>8280</v>
      </c>
      <c r="D1425" s="2" t="s">
        <v>8281</v>
      </c>
      <c r="E1425" s="2" t="s">
        <v>8282</v>
      </c>
      <c r="F1425" s="2" t="s">
        <v>8283</v>
      </c>
      <c r="G1425" s="2" t="s">
        <v>8284</v>
      </c>
      <c r="H1425" s="2" t="s">
        <v>8285</v>
      </c>
      <c r="I1425" s="2">
        <v>105382</v>
      </c>
      <c r="J1425" s="2">
        <v>11010</v>
      </c>
      <c r="K1425" s="2">
        <v>85</v>
      </c>
      <c r="L1425" s="2" t="s">
        <v>7</v>
      </c>
      <c r="M1425" s="2" t="b">
        <v>0</v>
      </c>
      <c r="N1425" s="2" t="str">
        <f t="shared" si="88"/>
        <v>May_2022</v>
      </c>
      <c r="O1425" s="2">
        <f t="shared" si="89"/>
        <v>466</v>
      </c>
      <c r="P1425" s="5" t="str">
        <f t="shared" si="91"/>
        <v>No</v>
      </c>
      <c r="Q1425" s="2" t="str">
        <f t="shared" si="90"/>
        <v>5-10 min</v>
      </c>
    </row>
    <row r="1426" spans="2:17" x14ac:dyDescent="0.25">
      <c r="B1426" s="2" t="s">
        <v>13155</v>
      </c>
      <c r="C1426" s="2" t="s">
        <v>8286</v>
      </c>
      <c r="D1426" s="2" t="s">
        <v>8287</v>
      </c>
      <c r="E1426" s="2" t="s">
        <v>8288</v>
      </c>
      <c r="F1426" s="2" t="s">
        <v>8289</v>
      </c>
      <c r="G1426" s="2" t="s">
        <v>858</v>
      </c>
      <c r="H1426" s="2" t="s">
        <v>8290</v>
      </c>
      <c r="I1426" s="2">
        <v>64152</v>
      </c>
      <c r="J1426" s="2">
        <v>9690</v>
      </c>
      <c r="K1426" s="2">
        <v>147</v>
      </c>
      <c r="L1426" s="2" t="s">
        <v>3</v>
      </c>
      <c r="M1426" s="2" t="b">
        <v>0</v>
      </c>
      <c r="N1426" s="2" t="str">
        <f t="shared" si="88"/>
        <v>May_2022</v>
      </c>
      <c r="O1426" s="2">
        <f t="shared" si="89"/>
        <v>518</v>
      </c>
      <c r="P1426" s="5" t="str">
        <f t="shared" si="91"/>
        <v>No</v>
      </c>
      <c r="Q1426" s="2" t="str">
        <f t="shared" si="90"/>
        <v>-</v>
      </c>
    </row>
    <row r="1427" spans="2:17" x14ac:dyDescent="0.25">
      <c r="B1427" s="2" t="s">
        <v>13155</v>
      </c>
      <c r="C1427" s="2" t="s">
        <v>8291</v>
      </c>
      <c r="D1427" s="2" t="s">
        <v>8292</v>
      </c>
      <c r="E1427" s="2" t="s">
        <v>8293</v>
      </c>
      <c r="F1427" s="2" t="s">
        <v>8294</v>
      </c>
      <c r="G1427" s="2" t="s">
        <v>8295</v>
      </c>
      <c r="H1427" s="2" t="s">
        <v>8296</v>
      </c>
      <c r="I1427" s="2">
        <v>78244</v>
      </c>
      <c r="J1427" s="2">
        <v>8102</v>
      </c>
      <c r="K1427" s="2">
        <v>23</v>
      </c>
      <c r="L1427" s="2" t="s">
        <v>3</v>
      </c>
      <c r="M1427" s="2" t="b">
        <v>0</v>
      </c>
      <c r="N1427" s="2" t="str">
        <f t="shared" si="88"/>
        <v>Apr_2022</v>
      </c>
      <c r="O1427" s="2">
        <f t="shared" si="89"/>
        <v>14708</v>
      </c>
      <c r="P1427" s="5" t="str">
        <f t="shared" si="91"/>
        <v>No</v>
      </c>
      <c r="Q1427" s="2" t="str">
        <f t="shared" si="90"/>
        <v>-</v>
      </c>
    </row>
    <row r="1428" spans="2:17" x14ac:dyDescent="0.25">
      <c r="B1428" s="2" t="s">
        <v>13155</v>
      </c>
      <c r="C1428" s="2" t="s">
        <v>8297</v>
      </c>
      <c r="D1428" s="2" t="s">
        <v>8298</v>
      </c>
      <c r="E1428" s="2" t="s">
        <v>8299</v>
      </c>
      <c r="F1428" s="2" t="s">
        <v>938</v>
      </c>
      <c r="G1428" s="2" t="s">
        <v>8300</v>
      </c>
      <c r="H1428" s="2" t="s">
        <v>8301</v>
      </c>
      <c r="I1428" s="2">
        <v>78237</v>
      </c>
      <c r="J1428" s="2">
        <v>7396</v>
      </c>
      <c r="K1428" s="2">
        <v>24</v>
      </c>
      <c r="L1428" s="2" t="s">
        <v>3</v>
      </c>
      <c r="M1428" s="2" t="b">
        <v>0</v>
      </c>
      <c r="N1428" s="2" t="str">
        <f t="shared" si="88"/>
        <v>Apr_2022</v>
      </c>
      <c r="O1428" s="2">
        <f t="shared" si="89"/>
        <v>21449</v>
      </c>
      <c r="P1428" s="5" t="str">
        <f t="shared" si="91"/>
        <v>No</v>
      </c>
      <c r="Q1428" s="2" t="str">
        <f t="shared" si="90"/>
        <v>-</v>
      </c>
    </row>
    <row r="1429" spans="2:17" x14ac:dyDescent="0.25">
      <c r="B1429" s="2" t="s">
        <v>13155</v>
      </c>
      <c r="C1429" s="2" t="s">
        <v>8302</v>
      </c>
      <c r="D1429" s="2" t="s">
        <v>8303</v>
      </c>
      <c r="E1429" s="2" t="s">
        <v>8304</v>
      </c>
      <c r="F1429" s="2" t="s">
        <v>940</v>
      </c>
      <c r="G1429" s="2" t="s">
        <v>8305</v>
      </c>
      <c r="H1429" s="2" t="s">
        <v>8306</v>
      </c>
      <c r="I1429" s="2">
        <v>47945</v>
      </c>
      <c r="J1429" s="2">
        <v>4871</v>
      </c>
      <c r="K1429" s="2">
        <v>24</v>
      </c>
      <c r="L1429" s="2" t="s">
        <v>3</v>
      </c>
      <c r="M1429" s="2" t="b">
        <v>0</v>
      </c>
      <c r="N1429" s="2" t="str">
        <f t="shared" si="88"/>
        <v>Apr_2022</v>
      </c>
      <c r="O1429" s="2">
        <f t="shared" si="89"/>
        <v>15476</v>
      </c>
      <c r="P1429" s="5" t="str">
        <f t="shared" si="91"/>
        <v>No</v>
      </c>
      <c r="Q1429" s="2" t="str">
        <f t="shared" si="90"/>
        <v>-</v>
      </c>
    </row>
    <row r="1430" spans="2:17" x14ac:dyDescent="0.25">
      <c r="B1430" s="2" t="s">
        <v>13155</v>
      </c>
      <c r="C1430" s="2" t="s">
        <v>8307</v>
      </c>
      <c r="D1430" s="2" t="s">
        <v>8308</v>
      </c>
      <c r="E1430" s="2" t="s">
        <v>8309</v>
      </c>
      <c r="F1430" s="2" t="s">
        <v>942</v>
      </c>
      <c r="G1430" s="2" t="s">
        <v>8310</v>
      </c>
      <c r="H1430" s="2" t="s">
        <v>8311</v>
      </c>
      <c r="I1430" s="2">
        <v>69056</v>
      </c>
      <c r="J1430" s="2">
        <v>6011</v>
      </c>
      <c r="K1430" s="2">
        <v>17</v>
      </c>
      <c r="L1430" s="2" t="s">
        <v>3</v>
      </c>
      <c r="M1430" s="2" t="b">
        <v>0</v>
      </c>
      <c r="N1430" s="2" t="str">
        <f t="shared" si="88"/>
        <v>Apr_2022</v>
      </c>
      <c r="O1430" s="2">
        <f t="shared" si="89"/>
        <v>12568</v>
      </c>
      <c r="P1430" s="5" t="str">
        <f t="shared" si="91"/>
        <v>No</v>
      </c>
      <c r="Q1430" s="2" t="str">
        <f t="shared" si="90"/>
        <v>-</v>
      </c>
    </row>
    <row r="1431" spans="2:17" x14ac:dyDescent="0.25">
      <c r="B1431" s="2" t="s">
        <v>13155</v>
      </c>
      <c r="C1431" s="2" t="s">
        <v>8312</v>
      </c>
      <c r="D1431" s="2" t="s">
        <v>8313</v>
      </c>
      <c r="E1431" s="2" t="s">
        <v>8314</v>
      </c>
      <c r="F1431" s="2" t="s">
        <v>8315</v>
      </c>
      <c r="G1431" s="2" t="s">
        <v>8316</v>
      </c>
      <c r="H1431" s="2" t="s">
        <v>162</v>
      </c>
      <c r="I1431" s="2">
        <v>39322</v>
      </c>
      <c r="J1431" s="2">
        <v>6455</v>
      </c>
      <c r="K1431" s="2">
        <v>116</v>
      </c>
      <c r="L1431" s="2" t="s">
        <v>7</v>
      </c>
      <c r="M1431" s="2" t="b">
        <v>0</v>
      </c>
      <c r="N1431" s="2" t="str">
        <f t="shared" si="88"/>
        <v>Apr_2022</v>
      </c>
      <c r="O1431" s="2">
        <f t="shared" si="89"/>
        <v>61</v>
      </c>
      <c r="P1431" s="5" t="str">
        <f t="shared" si="91"/>
        <v>No</v>
      </c>
      <c r="Q1431" s="2" t="str">
        <f t="shared" si="90"/>
        <v>1-5 min</v>
      </c>
    </row>
    <row r="1432" spans="2:17" x14ac:dyDescent="0.25">
      <c r="B1432" s="2" t="s">
        <v>13155</v>
      </c>
      <c r="C1432" s="2" t="s">
        <v>8317</v>
      </c>
      <c r="D1432" s="2" t="s">
        <v>8318</v>
      </c>
      <c r="E1432" s="2" t="s">
        <v>8319</v>
      </c>
      <c r="F1432" s="2" t="s">
        <v>8315</v>
      </c>
      <c r="G1432" s="2" t="s">
        <v>8320</v>
      </c>
      <c r="H1432" s="2" t="s">
        <v>8321</v>
      </c>
      <c r="I1432" s="2">
        <v>93372</v>
      </c>
      <c r="J1432" s="2">
        <v>8307</v>
      </c>
      <c r="K1432" s="2">
        <v>23</v>
      </c>
      <c r="L1432" s="2" t="s">
        <v>3</v>
      </c>
      <c r="M1432" s="2" t="b">
        <v>0</v>
      </c>
      <c r="N1432" s="2" t="str">
        <f t="shared" si="88"/>
        <v>Apr_2022</v>
      </c>
      <c r="O1432" s="2">
        <f t="shared" si="89"/>
        <v>14636</v>
      </c>
      <c r="P1432" s="5" t="str">
        <f t="shared" si="91"/>
        <v>No</v>
      </c>
      <c r="Q1432" s="2" t="str">
        <f t="shared" si="90"/>
        <v>-</v>
      </c>
    </row>
    <row r="1433" spans="2:17" x14ac:dyDescent="0.25">
      <c r="B1433" s="2" t="s">
        <v>13155</v>
      </c>
      <c r="C1433" s="2" t="s">
        <v>8322</v>
      </c>
      <c r="D1433" s="2" t="s">
        <v>8323</v>
      </c>
      <c r="E1433" s="2" t="s">
        <v>8324</v>
      </c>
      <c r="F1433" s="2" t="s">
        <v>8325</v>
      </c>
      <c r="G1433" s="2" t="s">
        <v>1142</v>
      </c>
      <c r="H1433" s="2" t="s">
        <v>8326</v>
      </c>
      <c r="I1433" s="2">
        <v>47005</v>
      </c>
      <c r="J1433" s="2">
        <v>5368</v>
      </c>
      <c r="K1433" s="2">
        <v>38</v>
      </c>
      <c r="L1433" s="2" t="s">
        <v>3</v>
      </c>
      <c r="M1433" s="2" t="b">
        <v>0</v>
      </c>
      <c r="N1433" s="2" t="str">
        <f t="shared" si="88"/>
        <v>Apr_2022</v>
      </c>
      <c r="O1433" s="2">
        <f t="shared" si="89"/>
        <v>10128</v>
      </c>
      <c r="P1433" s="5" t="str">
        <f t="shared" si="91"/>
        <v>No</v>
      </c>
      <c r="Q1433" s="2" t="str">
        <f t="shared" si="90"/>
        <v>-</v>
      </c>
    </row>
    <row r="1434" spans="2:17" x14ac:dyDescent="0.25">
      <c r="B1434" s="2" t="s">
        <v>13155</v>
      </c>
      <c r="C1434" s="2" t="s">
        <v>8327</v>
      </c>
      <c r="D1434" s="2" t="s">
        <v>8328</v>
      </c>
      <c r="E1434" s="2" t="s">
        <v>8329</v>
      </c>
      <c r="F1434" s="2" t="s">
        <v>8330</v>
      </c>
      <c r="G1434" s="2" t="s">
        <v>7730</v>
      </c>
      <c r="H1434" s="2" t="s">
        <v>929</v>
      </c>
      <c r="I1434" s="2">
        <v>60156</v>
      </c>
      <c r="J1434" s="2">
        <v>8591</v>
      </c>
      <c r="K1434" s="2">
        <v>62</v>
      </c>
      <c r="L1434" s="2" t="s">
        <v>3</v>
      </c>
      <c r="M1434" s="2" t="b">
        <v>0</v>
      </c>
      <c r="N1434" s="2" t="str">
        <f t="shared" si="88"/>
        <v>Apr_2022</v>
      </c>
      <c r="O1434" s="2">
        <f t="shared" si="89"/>
        <v>516</v>
      </c>
      <c r="P1434" s="5" t="str">
        <f t="shared" si="91"/>
        <v>No</v>
      </c>
      <c r="Q1434" s="2" t="str">
        <f t="shared" si="90"/>
        <v>-</v>
      </c>
    </row>
    <row r="1435" spans="2:17" x14ac:dyDescent="0.25">
      <c r="B1435" s="2" t="s">
        <v>13155</v>
      </c>
      <c r="C1435" s="2" t="s">
        <v>8331</v>
      </c>
      <c r="D1435" s="2" t="s">
        <v>8332</v>
      </c>
      <c r="E1435" s="2" t="s">
        <v>8333</v>
      </c>
      <c r="F1435" s="2" t="s">
        <v>943</v>
      </c>
      <c r="G1435" s="2" t="s">
        <v>8334</v>
      </c>
      <c r="H1435" s="2" t="s">
        <v>8335</v>
      </c>
      <c r="I1435" s="2">
        <v>52061</v>
      </c>
      <c r="J1435" s="2">
        <v>5998</v>
      </c>
      <c r="K1435" s="2">
        <v>23</v>
      </c>
      <c r="L1435" s="2" t="s">
        <v>3</v>
      </c>
      <c r="M1435" s="2" t="b">
        <v>0</v>
      </c>
      <c r="N1435" s="2" t="str">
        <f t="shared" si="88"/>
        <v>Apr_2022</v>
      </c>
      <c r="O1435" s="2">
        <f t="shared" si="89"/>
        <v>12611</v>
      </c>
      <c r="P1435" s="5" t="str">
        <f t="shared" si="91"/>
        <v>No</v>
      </c>
      <c r="Q1435" s="2" t="str">
        <f t="shared" si="90"/>
        <v>-</v>
      </c>
    </row>
    <row r="1436" spans="2:17" x14ac:dyDescent="0.25">
      <c r="B1436" s="2" t="s">
        <v>13155</v>
      </c>
      <c r="C1436" s="2" t="s">
        <v>8336</v>
      </c>
      <c r="D1436" s="2" t="s">
        <v>8337</v>
      </c>
      <c r="E1436" s="2" t="s">
        <v>8338</v>
      </c>
      <c r="F1436" s="2" t="s">
        <v>8339</v>
      </c>
      <c r="G1436" s="2" t="s">
        <v>8340</v>
      </c>
      <c r="H1436" s="2" t="s">
        <v>8341</v>
      </c>
      <c r="I1436" s="2">
        <v>52700</v>
      </c>
      <c r="J1436" s="2">
        <v>5670</v>
      </c>
      <c r="K1436" s="2">
        <v>22</v>
      </c>
      <c r="L1436" s="2" t="s">
        <v>3</v>
      </c>
      <c r="M1436" s="2" t="b">
        <v>0</v>
      </c>
      <c r="N1436" s="2" t="str">
        <f t="shared" si="88"/>
        <v>Apr_2022</v>
      </c>
      <c r="O1436" s="2">
        <f t="shared" si="89"/>
        <v>13624</v>
      </c>
      <c r="P1436" s="5" t="str">
        <f t="shared" si="91"/>
        <v>No</v>
      </c>
      <c r="Q1436" s="2" t="str">
        <f t="shared" si="90"/>
        <v>-</v>
      </c>
    </row>
    <row r="1437" spans="2:17" x14ac:dyDescent="0.25">
      <c r="B1437" s="2" t="s">
        <v>13155</v>
      </c>
      <c r="C1437" s="2" t="s">
        <v>8342</v>
      </c>
      <c r="D1437" s="2" t="s">
        <v>8343</v>
      </c>
      <c r="E1437" s="2" t="s">
        <v>8344</v>
      </c>
      <c r="F1437" s="2" t="s">
        <v>8345</v>
      </c>
      <c r="G1437" s="2" t="s">
        <v>8346</v>
      </c>
      <c r="H1437" s="2" t="s">
        <v>8347</v>
      </c>
      <c r="I1437" s="2">
        <v>59145</v>
      </c>
      <c r="J1437" s="2">
        <v>5720</v>
      </c>
      <c r="K1437" s="2">
        <v>24</v>
      </c>
      <c r="L1437" s="2" t="s">
        <v>3</v>
      </c>
      <c r="M1437" s="2" t="b">
        <v>0</v>
      </c>
      <c r="N1437" s="2" t="str">
        <f t="shared" si="88"/>
        <v>Apr_2022</v>
      </c>
      <c r="O1437" s="2">
        <f t="shared" si="89"/>
        <v>16592</v>
      </c>
      <c r="P1437" s="5" t="str">
        <f t="shared" si="91"/>
        <v>No</v>
      </c>
      <c r="Q1437" s="2" t="str">
        <f t="shared" si="90"/>
        <v>-</v>
      </c>
    </row>
    <row r="1438" spans="2:17" x14ac:dyDescent="0.25">
      <c r="B1438" s="2" t="s">
        <v>13155</v>
      </c>
      <c r="C1438" s="2" t="s">
        <v>8348</v>
      </c>
      <c r="D1438" s="2" t="s">
        <v>8349</v>
      </c>
      <c r="E1438" s="2" t="s">
        <v>8350</v>
      </c>
      <c r="F1438" s="2" t="s">
        <v>8351</v>
      </c>
      <c r="G1438" s="2" t="s">
        <v>8352</v>
      </c>
      <c r="H1438" s="2" t="s">
        <v>354</v>
      </c>
      <c r="I1438" s="2">
        <v>63666</v>
      </c>
      <c r="J1438" s="2">
        <v>6926</v>
      </c>
      <c r="K1438" s="2">
        <v>25</v>
      </c>
      <c r="L1438" s="2" t="s">
        <v>3</v>
      </c>
      <c r="M1438" s="2" t="b">
        <v>0</v>
      </c>
      <c r="N1438" s="2" t="str">
        <f t="shared" si="88"/>
        <v>Apr_2022</v>
      </c>
      <c r="O1438" s="2">
        <f t="shared" si="89"/>
        <v>15486</v>
      </c>
      <c r="P1438" s="5" t="str">
        <f t="shared" si="91"/>
        <v>No</v>
      </c>
      <c r="Q1438" s="2" t="str">
        <f t="shared" si="90"/>
        <v>-</v>
      </c>
    </row>
    <row r="1439" spans="2:17" x14ac:dyDescent="0.25">
      <c r="B1439" s="2" t="s">
        <v>13155</v>
      </c>
      <c r="C1439" s="2" t="s">
        <v>8353</v>
      </c>
      <c r="D1439" s="2" t="s">
        <v>8354</v>
      </c>
      <c r="E1439" s="2" t="s">
        <v>8355</v>
      </c>
      <c r="F1439" s="2" t="s">
        <v>945</v>
      </c>
      <c r="G1439" s="2" t="s">
        <v>8356</v>
      </c>
      <c r="H1439" s="2" t="s">
        <v>672</v>
      </c>
      <c r="I1439" s="2">
        <v>83191</v>
      </c>
      <c r="J1439" s="2">
        <v>10713</v>
      </c>
      <c r="K1439" s="2">
        <v>63</v>
      </c>
      <c r="L1439" s="2" t="s">
        <v>7</v>
      </c>
      <c r="M1439" s="2" t="b">
        <v>0</v>
      </c>
      <c r="N1439" s="2" t="str">
        <f t="shared" si="88"/>
        <v>Apr_2022</v>
      </c>
      <c r="O1439" s="2">
        <f t="shared" si="89"/>
        <v>481</v>
      </c>
      <c r="P1439" s="5" t="str">
        <f t="shared" si="91"/>
        <v>No</v>
      </c>
      <c r="Q1439" s="2" t="str">
        <f t="shared" si="90"/>
        <v>5-10 min</v>
      </c>
    </row>
    <row r="1440" spans="2:17" x14ac:dyDescent="0.25">
      <c r="B1440" s="2" t="s">
        <v>13155</v>
      </c>
      <c r="C1440" s="2" t="s">
        <v>8357</v>
      </c>
      <c r="D1440" s="2" t="s">
        <v>8358</v>
      </c>
      <c r="E1440" s="2" t="s">
        <v>8359</v>
      </c>
      <c r="F1440" s="2" t="s">
        <v>945</v>
      </c>
      <c r="G1440" s="2" t="s">
        <v>8360</v>
      </c>
      <c r="H1440" s="2" t="s">
        <v>8361</v>
      </c>
      <c r="I1440" s="2">
        <v>77641</v>
      </c>
      <c r="J1440" s="2">
        <v>7180</v>
      </c>
      <c r="K1440" s="2">
        <v>29</v>
      </c>
      <c r="L1440" s="2" t="s">
        <v>3</v>
      </c>
      <c r="M1440" s="2" t="b">
        <v>0</v>
      </c>
      <c r="N1440" s="2" t="str">
        <f t="shared" si="88"/>
        <v>Apr_2022</v>
      </c>
      <c r="O1440" s="2">
        <f t="shared" si="89"/>
        <v>17968</v>
      </c>
      <c r="P1440" s="5" t="str">
        <f t="shared" si="91"/>
        <v>No</v>
      </c>
      <c r="Q1440" s="2" t="str">
        <f t="shared" si="90"/>
        <v>-</v>
      </c>
    </row>
    <row r="1441" spans="2:17" x14ac:dyDescent="0.25">
      <c r="B1441" s="2" t="s">
        <v>13155</v>
      </c>
      <c r="C1441" s="2" t="s">
        <v>8362</v>
      </c>
      <c r="D1441" s="2" t="s">
        <v>8363</v>
      </c>
      <c r="E1441" s="2" t="s">
        <v>8364</v>
      </c>
      <c r="F1441" s="2" t="s">
        <v>946</v>
      </c>
      <c r="G1441" s="2" t="s">
        <v>8365</v>
      </c>
      <c r="H1441" s="2" t="s">
        <v>8366</v>
      </c>
      <c r="I1441" s="2">
        <v>98262</v>
      </c>
      <c r="J1441" s="2">
        <v>8415</v>
      </c>
      <c r="K1441" s="2">
        <v>17</v>
      </c>
      <c r="L1441" s="2" t="s">
        <v>3</v>
      </c>
      <c r="M1441" s="2" t="b">
        <v>0</v>
      </c>
      <c r="N1441" s="2" t="str">
        <f t="shared" si="88"/>
        <v>Apr_2022</v>
      </c>
      <c r="O1441" s="2">
        <f t="shared" si="89"/>
        <v>15262</v>
      </c>
      <c r="P1441" s="5" t="str">
        <f t="shared" si="91"/>
        <v>No</v>
      </c>
      <c r="Q1441" s="2" t="str">
        <f t="shared" si="90"/>
        <v>-</v>
      </c>
    </row>
    <row r="1442" spans="2:17" x14ac:dyDescent="0.25">
      <c r="B1442" s="2" t="s">
        <v>13155</v>
      </c>
      <c r="C1442" s="2" t="s">
        <v>8367</v>
      </c>
      <c r="D1442" s="2" t="s">
        <v>8368</v>
      </c>
      <c r="E1442" s="2" t="s">
        <v>8369</v>
      </c>
      <c r="F1442" s="2" t="s">
        <v>8370</v>
      </c>
      <c r="G1442" s="2" t="s">
        <v>8371</v>
      </c>
      <c r="H1442" s="2" t="s">
        <v>8372</v>
      </c>
      <c r="I1442" s="2">
        <v>79809</v>
      </c>
      <c r="J1442" s="2">
        <v>9041</v>
      </c>
      <c r="K1442" s="2">
        <v>20</v>
      </c>
      <c r="L1442" s="2" t="s">
        <v>3</v>
      </c>
      <c r="M1442" s="2" t="b">
        <v>0</v>
      </c>
      <c r="N1442" s="2" t="str">
        <f t="shared" si="88"/>
        <v>Apr_2022</v>
      </c>
      <c r="O1442" s="2">
        <f t="shared" si="89"/>
        <v>21392</v>
      </c>
      <c r="P1442" s="5" t="str">
        <f t="shared" si="91"/>
        <v>No</v>
      </c>
      <c r="Q1442" s="2" t="str">
        <f t="shared" si="90"/>
        <v>-</v>
      </c>
    </row>
    <row r="1443" spans="2:17" x14ac:dyDescent="0.25">
      <c r="B1443" s="2" t="s">
        <v>13155</v>
      </c>
      <c r="C1443" s="2" t="s">
        <v>8373</v>
      </c>
      <c r="D1443" s="2" t="s">
        <v>8374</v>
      </c>
      <c r="E1443" s="2" t="s">
        <v>8375</v>
      </c>
      <c r="F1443" s="2" t="s">
        <v>8370</v>
      </c>
      <c r="G1443" s="2" t="s">
        <v>8376</v>
      </c>
      <c r="H1443" s="2" t="s">
        <v>8377</v>
      </c>
      <c r="I1443" s="2">
        <v>55675</v>
      </c>
      <c r="J1443" s="2">
        <v>5900</v>
      </c>
      <c r="K1443" s="2">
        <v>11</v>
      </c>
      <c r="L1443" s="2" t="s">
        <v>3</v>
      </c>
      <c r="M1443" s="2" t="b">
        <v>0</v>
      </c>
      <c r="N1443" s="2" t="str">
        <f t="shared" si="88"/>
        <v>Apr_2022</v>
      </c>
      <c r="O1443" s="2">
        <f t="shared" si="89"/>
        <v>13477</v>
      </c>
      <c r="P1443" s="5" t="str">
        <f t="shared" si="91"/>
        <v>No</v>
      </c>
      <c r="Q1443" s="2" t="str">
        <f t="shared" si="90"/>
        <v>-</v>
      </c>
    </row>
    <row r="1444" spans="2:17" x14ac:dyDescent="0.25">
      <c r="B1444" s="2" t="s">
        <v>13155</v>
      </c>
      <c r="C1444" s="2" t="s">
        <v>8378</v>
      </c>
      <c r="D1444" s="2" t="s">
        <v>8379</v>
      </c>
      <c r="E1444" s="2" t="s">
        <v>8380</v>
      </c>
      <c r="F1444" s="2" t="s">
        <v>8381</v>
      </c>
      <c r="G1444" s="2" t="s">
        <v>8382</v>
      </c>
      <c r="H1444" s="2" t="s">
        <v>8383</v>
      </c>
      <c r="I1444" s="2">
        <v>71555</v>
      </c>
      <c r="J1444" s="2">
        <v>6659</v>
      </c>
      <c r="K1444" s="2">
        <v>14</v>
      </c>
      <c r="L1444" s="2" t="s">
        <v>3</v>
      </c>
      <c r="M1444" s="2" t="b">
        <v>0</v>
      </c>
      <c r="N1444" s="2" t="str">
        <f t="shared" si="88"/>
        <v>Apr_2022</v>
      </c>
      <c r="O1444" s="2">
        <f t="shared" si="89"/>
        <v>15114</v>
      </c>
      <c r="P1444" s="5" t="str">
        <f t="shared" si="91"/>
        <v>No</v>
      </c>
      <c r="Q1444" s="2" t="str">
        <f t="shared" si="90"/>
        <v>-</v>
      </c>
    </row>
    <row r="1445" spans="2:17" x14ac:dyDescent="0.25">
      <c r="B1445" s="2" t="s">
        <v>13155</v>
      </c>
      <c r="C1445" s="2" t="s">
        <v>8384</v>
      </c>
      <c r="D1445" s="2" t="s">
        <v>8385</v>
      </c>
      <c r="E1445" s="2" t="s">
        <v>8386</v>
      </c>
      <c r="F1445" s="2" t="s">
        <v>8387</v>
      </c>
      <c r="G1445" s="2" t="s">
        <v>8388</v>
      </c>
      <c r="H1445" s="2" t="s">
        <v>8389</v>
      </c>
      <c r="I1445" s="2">
        <v>56527</v>
      </c>
      <c r="J1445" s="2">
        <v>5852</v>
      </c>
      <c r="K1445" s="2">
        <v>46</v>
      </c>
      <c r="L1445" s="2" t="s">
        <v>3</v>
      </c>
      <c r="M1445" s="2" t="b">
        <v>0</v>
      </c>
      <c r="N1445" s="2" t="str">
        <f t="shared" si="88"/>
        <v>Apr_2022</v>
      </c>
      <c r="O1445" s="2">
        <f t="shared" si="89"/>
        <v>16068</v>
      </c>
      <c r="P1445" s="5" t="str">
        <f t="shared" si="91"/>
        <v>No</v>
      </c>
      <c r="Q1445" s="2" t="str">
        <f t="shared" si="90"/>
        <v>-</v>
      </c>
    </row>
    <row r="1446" spans="2:17" x14ac:dyDescent="0.25">
      <c r="B1446" s="2" t="s">
        <v>13155</v>
      </c>
      <c r="C1446" s="2" t="s">
        <v>8390</v>
      </c>
      <c r="D1446" s="2" t="s">
        <v>8391</v>
      </c>
      <c r="E1446" s="2" t="s">
        <v>8392</v>
      </c>
      <c r="F1446" s="2" t="s">
        <v>8393</v>
      </c>
      <c r="G1446" s="2" t="s">
        <v>6451</v>
      </c>
      <c r="H1446" s="2" t="s">
        <v>8394</v>
      </c>
      <c r="I1446" s="2">
        <v>86612</v>
      </c>
      <c r="J1446" s="2">
        <v>7814</v>
      </c>
      <c r="K1446" s="2">
        <v>30</v>
      </c>
      <c r="L1446" s="2" t="s">
        <v>3</v>
      </c>
      <c r="M1446" s="2" t="b">
        <v>0</v>
      </c>
      <c r="N1446" s="2" t="str">
        <f t="shared" si="88"/>
        <v>Apr_2022</v>
      </c>
      <c r="O1446" s="2">
        <f t="shared" si="89"/>
        <v>16898</v>
      </c>
      <c r="P1446" s="5" t="str">
        <f t="shared" si="91"/>
        <v>No</v>
      </c>
      <c r="Q1446" s="2" t="str">
        <f t="shared" si="90"/>
        <v>-</v>
      </c>
    </row>
    <row r="1447" spans="2:17" x14ac:dyDescent="0.25">
      <c r="B1447" s="2" t="s">
        <v>13155</v>
      </c>
      <c r="C1447" s="2" t="s">
        <v>8395</v>
      </c>
      <c r="D1447" s="2" t="s">
        <v>8396</v>
      </c>
      <c r="E1447" s="2" t="s">
        <v>8397</v>
      </c>
      <c r="F1447" s="2" t="s">
        <v>947</v>
      </c>
      <c r="G1447" s="2" t="s">
        <v>8398</v>
      </c>
      <c r="H1447" s="2" t="s">
        <v>8399</v>
      </c>
      <c r="I1447" s="2">
        <v>42026</v>
      </c>
      <c r="J1447" s="2">
        <v>5086</v>
      </c>
      <c r="K1447" s="2">
        <v>18</v>
      </c>
      <c r="L1447" s="2" t="s">
        <v>3</v>
      </c>
      <c r="M1447" s="2" t="b">
        <v>0</v>
      </c>
      <c r="N1447" s="2" t="str">
        <f t="shared" si="88"/>
        <v>Apr_2022</v>
      </c>
      <c r="O1447" s="2">
        <f t="shared" si="89"/>
        <v>16645</v>
      </c>
      <c r="P1447" s="5" t="str">
        <f t="shared" si="91"/>
        <v>No</v>
      </c>
      <c r="Q1447" s="2" t="str">
        <f t="shared" si="90"/>
        <v>-</v>
      </c>
    </row>
    <row r="1448" spans="2:17" x14ac:dyDescent="0.25">
      <c r="B1448" s="2" t="s">
        <v>13155</v>
      </c>
      <c r="C1448" s="2" t="s">
        <v>8400</v>
      </c>
      <c r="D1448" s="2" t="s">
        <v>8401</v>
      </c>
      <c r="E1448" s="2" t="s">
        <v>8402</v>
      </c>
      <c r="F1448" s="2" t="s">
        <v>8403</v>
      </c>
      <c r="G1448" s="2" t="s">
        <v>8404</v>
      </c>
      <c r="H1448" s="2" t="s">
        <v>8405</v>
      </c>
      <c r="I1448" s="2">
        <v>73465</v>
      </c>
      <c r="J1448" s="2">
        <v>7797</v>
      </c>
      <c r="K1448" s="2">
        <v>24</v>
      </c>
      <c r="L1448" s="2" t="s">
        <v>3</v>
      </c>
      <c r="M1448" s="2" t="b">
        <v>0</v>
      </c>
      <c r="N1448" s="2" t="str">
        <f t="shared" si="88"/>
        <v>Apr_2022</v>
      </c>
      <c r="O1448" s="2">
        <f t="shared" si="89"/>
        <v>12711</v>
      </c>
      <c r="P1448" s="5" t="str">
        <f t="shared" si="91"/>
        <v>No</v>
      </c>
      <c r="Q1448" s="2" t="str">
        <f t="shared" si="90"/>
        <v>-</v>
      </c>
    </row>
    <row r="1449" spans="2:17" x14ac:dyDescent="0.25">
      <c r="B1449" s="2" t="s">
        <v>13155</v>
      </c>
      <c r="C1449" s="2" t="s">
        <v>8406</v>
      </c>
      <c r="D1449" s="2" t="s">
        <v>8407</v>
      </c>
      <c r="E1449" s="2" t="s">
        <v>8408</v>
      </c>
      <c r="F1449" s="2" t="s">
        <v>8409</v>
      </c>
      <c r="G1449" s="2" t="s">
        <v>8410</v>
      </c>
      <c r="H1449" s="2" t="s">
        <v>8411</v>
      </c>
      <c r="I1449" s="2">
        <v>51887</v>
      </c>
      <c r="J1449" s="2">
        <v>6396</v>
      </c>
      <c r="K1449" s="2">
        <v>14</v>
      </c>
      <c r="L1449" s="2" t="s">
        <v>3</v>
      </c>
      <c r="M1449" s="2" t="b">
        <v>0</v>
      </c>
      <c r="N1449" s="2" t="str">
        <f t="shared" si="88"/>
        <v>Apr_2022</v>
      </c>
      <c r="O1449" s="2">
        <f t="shared" si="89"/>
        <v>14313</v>
      </c>
      <c r="P1449" s="5" t="str">
        <f t="shared" si="91"/>
        <v>No</v>
      </c>
      <c r="Q1449" s="2" t="str">
        <f t="shared" si="90"/>
        <v>-</v>
      </c>
    </row>
    <row r="1450" spans="2:17" x14ac:dyDescent="0.25">
      <c r="B1450" s="2" t="s">
        <v>13155</v>
      </c>
      <c r="C1450" s="2" t="s">
        <v>8412</v>
      </c>
      <c r="D1450" s="2" t="s">
        <v>8413</v>
      </c>
      <c r="E1450" s="2" t="s">
        <v>8414</v>
      </c>
      <c r="F1450" s="2" t="s">
        <v>8415</v>
      </c>
      <c r="G1450" s="2" t="s">
        <v>882</v>
      </c>
      <c r="H1450" s="2" t="s">
        <v>722</v>
      </c>
      <c r="I1450" s="2">
        <v>109908</v>
      </c>
      <c r="J1450" s="2">
        <v>13597</v>
      </c>
      <c r="K1450" s="2">
        <v>124</v>
      </c>
      <c r="L1450" s="2" t="s">
        <v>3</v>
      </c>
      <c r="M1450" s="2" t="b">
        <v>0</v>
      </c>
      <c r="N1450" s="2" t="str">
        <f t="shared" si="88"/>
        <v>Apr_2022</v>
      </c>
      <c r="O1450" s="2">
        <f t="shared" si="89"/>
        <v>598</v>
      </c>
      <c r="P1450" s="5" t="str">
        <f t="shared" si="91"/>
        <v>No</v>
      </c>
      <c r="Q1450" s="2" t="str">
        <f t="shared" si="90"/>
        <v>-</v>
      </c>
    </row>
    <row r="1451" spans="2:17" x14ac:dyDescent="0.25">
      <c r="B1451" s="2" t="s">
        <v>13155</v>
      </c>
      <c r="C1451" s="2" t="s">
        <v>8416</v>
      </c>
      <c r="D1451" s="2" t="s">
        <v>8417</v>
      </c>
      <c r="E1451" s="2" t="s">
        <v>8418</v>
      </c>
      <c r="F1451" s="2" t="s">
        <v>8415</v>
      </c>
      <c r="G1451" s="2" t="s">
        <v>8419</v>
      </c>
      <c r="H1451" s="2" t="s">
        <v>8420</v>
      </c>
      <c r="I1451" s="2">
        <v>63755</v>
      </c>
      <c r="J1451" s="2">
        <v>6796</v>
      </c>
      <c r="K1451" s="2">
        <v>11</v>
      </c>
      <c r="L1451" s="2" t="s">
        <v>3</v>
      </c>
      <c r="M1451" s="2" t="b">
        <v>0</v>
      </c>
      <c r="N1451" s="2" t="str">
        <f t="shared" si="88"/>
        <v>Apr_2022</v>
      </c>
      <c r="O1451" s="2">
        <f t="shared" si="89"/>
        <v>15035</v>
      </c>
      <c r="P1451" s="5" t="str">
        <f t="shared" si="91"/>
        <v>No</v>
      </c>
      <c r="Q1451" s="2" t="str">
        <f t="shared" si="90"/>
        <v>-</v>
      </c>
    </row>
    <row r="1452" spans="2:17" x14ac:dyDescent="0.25">
      <c r="B1452" s="2" t="s">
        <v>13155</v>
      </c>
      <c r="C1452" s="2" t="s">
        <v>8421</v>
      </c>
      <c r="D1452" s="2" t="s">
        <v>8422</v>
      </c>
      <c r="E1452" s="2" t="s">
        <v>8423</v>
      </c>
      <c r="F1452" s="2" t="s">
        <v>8424</v>
      </c>
      <c r="G1452" s="2" t="s">
        <v>8425</v>
      </c>
      <c r="H1452" s="2" t="s">
        <v>8426</v>
      </c>
      <c r="I1452" s="2">
        <v>54441</v>
      </c>
      <c r="J1452" s="2">
        <v>5804</v>
      </c>
      <c r="K1452" s="2">
        <v>11</v>
      </c>
      <c r="L1452" s="2" t="s">
        <v>3</v>
      </c>
      <c r="M1452" s="2" t="b">
        <v>0</v>
      </c>
      <c r="N1452" s="2" t="str">
        <f t="shared" si="88"/>
        <v>Apr_2022</v>
      </c>
      <c r="O1452" s="2">
        <f t="shared" si="89"/>
        <v>18376</v>
      </c>
      <c r="P1452" s="5" t="str">
        <f t="shared" si="91"/>
        <v>No</v>
      </c>
      <c r="Q1452" s="2" t="str">
        <f t="shared" si="90"/>
        <v>-</v>
      </c>
    </row>
    <row r="1453" spans="2:17" x14ac:dyDescent="0.25">
      <c r="B1453" s="2" t="s">
        <v>13155</v>
      </c>
      <c r="C1453" s="2" t="s">
        <v>8427</v>
      </c>
      <c r="D1453" s="2" t="s">
        <v>8428</v>
      </c>
      <c r="E1453" s="2" t="s">
        <v>8429</v>
      </c>
      <c r="F1453" s="2" t="s">
        <v>949</v>
      </c>
      <c r="G1453" s="2" t="s">
        <v>8430</v>
      </c>
      <c r="H1453" s="2" t="s">
        <v>8431</v>
      </c>
      <c r="I1453" s="2">
        <v>21578</v>
      </c>
      <c r="J1453" s="2">
        <v>3123</v>
      </c>
      <c r="K1453" s="2">
        <v>19</v>
      </c>
      <c r="L1453" s="2" t="s">
        <v>3</v>
      </c>
      <c r="M1453" s="2" t="b">
        <v>0</v>
      </c>
      <c r="N1453" s="2" t="str">
        <f t="shared" si="88"/>
        <v>Apr_2022</v>
      </c>
      <c r="O1453" s="2">
        <f t="shared" si="89"/>
        <v>7283</v>
      </c>
      <c r="P1453" s="5" t="str">
        <f t="shared" si="91"/>
        <v>No</v>
      </c>
      <c r="Q1453" s="2" t="str">
        <f t="shared" si="90"/>
        <v>-</v>
      </c>
    </row>
    <row r="1454" spans="2:17" x14ac:dyDescent="0.25">
      <c r="B1454" s="2" t="s">
        <v>13155</v>
      </c>
      <c r="C1454" s="2" t="s">
        <v>8432</v>
      </c>
      <c r="D1454" s="2" t="s">
        <v>8433</v>
      </c>
      <c r="E1454" s="2" t="s">
        <v>8434</v>
      </c>
      <c r="F1454" s="2" t="s">
        <v>8435</v>
      </c>
      <c r="G1454" s="2" t="s">
        <v>8436</v>
      </c>
      <c r="H1454" s="2" t="s">
        <v>734</v>
      </c>
      <c r="I1454" s="2">
        <v>43782</v>
      </c>
      <c r="J1454" s="2">
        <v>4820</v>
      </c>
      <c r="K1454" s="2">
        <v>13</v>
      </c>
      <c r="L1454" s="2" t="s">
        <v>3</v>
      </c>
      <c r="M1454" s="2" t="b">
        <v>0</v>
      </c>
      <c r="N1454" s="2" t="str">
        <f t="shared" si="88"/>
        <v>Apr_2022</v>
      </c>
      <c r="O1454" s="2">
        <f t="shared" si="89"/>
        <v>5909</v>
      </c>
      <c r="P1454" s="5" t="str">
        <f t="shared" si="91"/>
        <v>No</v>
      </c>
      <c r="Q1454" s="2" t="str">
        <f t="shared" si="90"/>
        <v>-</v>
      </c>
    </row>
    <row r="1455" spans="2:17" x14ac:dyDescent="0.25">
      <c r="B1455" s="2" t="s">
        <v>13155</v>
      </c>
      <c r="C1455" s="2" t="s">
        <v>8437</v>
      </c>
      <c r="D1455" s="2" t="s">
        <v>8438</v>
      </c>
      <c r="E1455" s="2" t="s">
        <v>8439</v>
      </c>
      <c r="F1455" s="2" t="s">
        <v>8435</v>
      </c>
      <c r="G1455" s="2" t="s">
        <v>8440</v>
      </c>
      <c r="H1455" s="2" t="s">
        <v>6123</v>
      </c>
      <c r="I1455" s="2">
        <v>91945</v>
      </c>
      <c r="J1455" s="2">
        <v>7988</v>
      </c>
      <c r="K1455" s="2">
        <v>34</v>
      </c>
      <c r="L1455" s="2" t="s">
        <v>3</v>
      </c>
      <c r="M1455" s="2" t="b">
        <v>0</v>
      </c>
      <c r="N1455" s="2" t="str">
        <f t="shared" si="88"/>
        <v>Apr_2022</v>
      </c>
      <c r="O1455" s="2">
        <f t="shared" si="89"/>
        <v>13372</v>
      </c>
      <c r="P1455" s="5" t="str">
        <f t="shared" si="91"/>
        <v>No</v>
      </c>
      <c r="Q1455" s="2" t="str">
        <f t="shared" si="90"/>
        <v>-</v>
      </c>
    </row>
    <row r="1456" spans="2:17" x14ac:dyDescent="0.25">
      <c r="B1456" s="2" t="s">
        <v>13155</v>
      </c>
      <c r="C1456" s="2" t="s">
        <v>8441</v>
      </c>
      <c r="D1456" s="2" t="s">
        <v>8442</v>
      </c>
      <c r="E1456" s="2" t="s">
        <v>8443</v>
      </c>
      <c r="F1456" s="2" t="s">
        <v>8444</v>
      </c>
      <c r="G1456" s="2" t="s">
        <v>8445</v>
      </c>
      <c r="H1456" s="2" t="s">
        <v>8446</v>
      </c>
      <c r="I1456" s="2">
        <v>74725</v>
      </c>
      <c r="J1456" s="2">
        <v>7645</v>
      </c>
      <c r="K1456" s="2">
        <v>21</v>
      </c>
      <c r="L1456" s="2" t="s">
        <v>3</v>
      </c>
      <c r="M1456" s="2" t="b">
        <v>0</v>
      </c>
      <c r="N1456" s="2" t="str">
        <f t="shared" si="88"/>
        <v>Apr_2022</v>
      </c>
      <c r="O1456" s="2">
        <f t="shared" si="89"/>
        <v>16458</v>
      </c>
      <c r="P1456" s="5" t="str">
        <f t="shared" si="91"/>
        <v>No</v>
      </c>
      <c r="Q1456" s="2" t="str">
        <f t="shared" si="90"/>
        <v>-</v>
      </c>
    </row>
    <row r="1457" spans="2:17" x14ac:dyDescent="0.25">
      <c r="B1457" s="2" t="s">
        <v>13155</v>
      </c>
      <c r="C1457" s="2" t="s">
        <v>8447</v>
      </c>
      <c r="D1457" s="2" t="s">
        <v>8448</v>
      </c>
      <c r="E1457" s="2" t="s">
        <v>8449</v>
      </c>
      <c r="F1457" s="2" t="s">
        <v>8450</v>
      </c>
      <c r="G1457" s="2" t="s">
        <v>8451</v>
      </c>
      <c r="H1457" s="2" t="s">
        <v>3536</v>
      </c>
      <c r="I1457" s="2">
        <v>100300</v>
      </c>
      <c r="J1457" s="2">
        <v>10921</v>
      </c>
      <c r="K1457" s="2">
        <v>65</v>
      </c>
      <c r="L1457" s="2" t="s">
        <v>7</v>
      </c>
      <c r="M1457" s="2" t="b">
        <v>0</v>
      </c>
      <c r="N1457" s="2" t="str">
        <f t="shared" si="88"/>
        <v>Apr_2022</v>
      </c>
      <c r="O1457" s="2">
        <f t="shared" si="89"/>
        <v>453</v>
      </c>
      <c r="P1457" s="5" t="str">
        <f t="shared" si="91"/>
        <v>No</v>
      </c>
      <c r="Q1457" s="2" t="str">
        <f t="shared" si="90"/>
        <v>5-10 min</v>
      </c>
    </row>
    <row r="1458" spans="2:17" x14ac:dyDescent="0.25">
      <c r="B1458" s="2" t="s">
        <v>13155</v>
      </c>
      <c r="C1458" s="2" t="s">
        <v>8452</v>
      </c>
      <c r="D1458" s="2" t="s">
        <v>8453</v>
      </c>
      <c r="E1458" s="2" t="s">
        <v>8454</v>
      </c>
      <c r="F1458" s="2" t="s">
        <v>8450</v>
      </c>
      <c r="G1458" s="2" t="s">
        <v>8455</v>
      </c>
      <c r="H1458" s="2" t="s">
        <v>8456</v>
      </c>
      <c r="I1458" s="2">
        <v>46906</v>
      </c>
      <c r="J1458" s="2">
        <v>5240</v>
      </c>
      <c r="K1458" s="2">
        <v>27</v>
      </c>
      <c r="L1458" s="2" t="s">
        <v>3</v>
      </c>
      <c r="M1458" s="2" t="b">
        <v>0</v>
      </c>
      <c r="N1458" s="2" t="str">
        <f t="shared" si="88"/>
        <v>Apr_2022</v>
      </c>
      <c r="O1458" s="2">
        <f t="shared" si="89"/>
        <v>10077</v>
      </c>
      <c r="P1458" s="5" t="str">
        <f t="shared" si="91"/>
        <v>No</v>
      </c>
      <c r="Q1458" s="2" t="str">
        <f t="shared" si="90"/>
        <v>-</v>
      </c>
    </row>
    <row r="1459" spans="2:17" x14ac:dyDescent="0.25">
      <c r="B1459" s="2" t="s">
        <v>13155</v>
      </c>
      <c r="C1459" s="2" t="s">
        <v>8457</v>
      </c>
      <c r="D1459" s="2" t="s">
        <v>8458</v>
      </c>
      <c r="E1459" s="2" t="s">
        <v>8459</v>
      </c>
      <c r="F1459" s="2" t="s">
        <v>8460</v>
      </c>
      <c r="G1459" s="2" t="s">
        <v>8461</v>
      </c>
      <c r="H1459" s="2" t="s">
        <v>8462</v>
      </c>
      <c r="I1459" s="2">
        <v>53874</v>
      </c>
      <c r="J1459" s="2">
        <v>5962</v>
      </c>
      <c r="K1459" s="2">
        <v>28</v>
      </c>
      <c r="L1459" s="2" t="s">
        <v>3</v>
      </c>
      <c r="M1459" s="2" t="b">
        <v>0</v>
      </c>
      <c r="N1459" s="2" t="str">
        <f t="shared" si="88"/>
        <v>Apr_2022</v>
      </c>
      <c r="O1459" s="2">
        <f t="shared" si="89"/>
        <v>9559</v>
      </c>
      <c r="P1459" s="5" t="str">
        <f t="shared" si="91"/>
        <v>No</v>
      </c>
      <c r="Q1459" s="2" t="str">
        <f t="shared" si="90"/>
        <v>-</v>
      </c>
    </row>
    <row r="1460" spans="2:17" x14ac:dyDescent="0.25">
      <c r="B1460" s="2" t="s">
        <v>13155</v>
      </c>
      <c r="C1460" s="2" t="s">
        <v>8463</v>
      </c>
      <c r="D1460" s="2" t="s">
        <v>8464</v>
      </c>
      <c r="E1460" s="2" t="s">
        <v>8465</v>
      </c>
      <c r="F1460" s="2" t="s">
        <v>8466</v>
      </c>
      <c r="G1460" s="2" t="s">
        <v>8467</v>
      </c>
      <c r="H1460" s="2" t="s">
        <v>8468</v>
      </c>
      <c r="I1460" s="2">
        <v>50851</v>
      </c>
      <c r="J1460" s="2">
        <v>5929</v>
      </c>
      <c r="K1460" s="2">
        <v>22</v>
      </c>
      <c r="L1460" s="2" t="s">
        <v>3</v>
      </c>
      <c r="M1460" s="2" t="b">
        <v>0</v>
      </c>
      <c r="N1460" s="2" t="str">
        <f t="shared" si="88"/>
        <v>Mar_2022</v>
      </c>
      <c r="O1460" s="2">
        <f t="shared" si="89"/>
        <v>10869</v>
      </c>
      <c r="P1460" s="5" t="str">
        <f t="shared" si="91"/>
        <v>No</v>
      </c>
      <c r="Q1460" s="2" t="str">
        <f t="shared" si="90"/>
        <v>-</v>
      </c>
    </row>
    <row r="1461" spans="2:17" x14ac:dyDescent="0.25">
      <c r="B1461" s="2" t="s">
        <v>13155</v>
      </c>
      <c r="C1461" s="2" t="s">
        <v>8469</v>
      </c>
      <c r="D1461" s="2" t="s">
        <v>8470</v>
      </c>
      <c r="E1461" s="2" t="s">
        <v>8471</v>
      </c>
      <c r="F1461" s="2" t="s">
        <v>8472</v>
      </c>
      <c r="G1461" s="2" t="s">
        <v>913</v>
      </c>
      <c r="H1461" s="2" t="s">
        <v>8473</v>
      </c>
      <c r="I1461" s="2">
        <v>102601</v>
      </c>
      <c r="J1461" s="2">
        <v>13104</v>
      </c>
      <c r="K1461" s="2">
        <v>58</v>
      </c>
      <c r="L1461" s="2" t="s">
        <v>3</v>
      </c>
      <c r="M1461" s="2" t="b">
        <v>0</v>
      </c>
      <c r="N1461" s="2" t="str">
        <f t="shared" si="88"/>
        <v>Mar_2022</v>
      </c>
      <c r="O1461" s="2">
        <f t="shared" si="89"/>
        <v>505</v>
      </c>
      <c r="P1461" s="5" t="str">
        <f t="shared" si="91"/>
        <v>No</v>
      </c>
      <c r="Q1461" s="2" t="str">
        <f t="shared" si="90"/>
        <v>-</v>
      </c>
    </row>
    <row r="1462" spans="2:17" x14ac:dyDescent="0.25">
      <c r="B1462" s="2" t="s">
        <v>13155</v>
      </c>
      <c r="C1462" s="2" t="s">
        <v>8474</v>
      </c>
      <c r="D1462" s="2" t="s">
        <v>8475</v>
      </c>
      <c r="E1462" s="2" t="s">
        <v>8476</v>
      </c>
      <c r="F1462" s="2" t="s">
        <v>8472</v>
      </c>
      <c r="G1462" s="2" t="s">
        <v>8477</v>
      </c>
      <c r="H1462" s="2" t="s">
        <v>8478</v>
      </c>
      <c r="I1462" s="2">
        <v>68677</v>
      </c>
      <c r="J1462" s="2">
        <v>7910</v>
      </c>
      <c r="K1462" s="2">
        <v>39</v>
      </c>
      <c r="L1462" s="2" t="s">
        <v>3</v>
      </c>
      <c r="M1462" s="2" t="b">
        <v>0</v>
      </c>
      <c r="N1462" s="2" t="str">
        <f t="shared" si="88"/>
        <v>Mar_2022</v>
      </c>
      <c r="O1462" s="2">
        <f t="shared" si="89"/>
        <v>17003</v>
      </c>
      <c r="P1462" s="5" t="str">
        <f t="shared" si="91"/>
        <v>No</v>
      </c>
      <c r="Q1462" s="2" t="str">
        <f t="shared" si="90"/>
        <v>-</v>
      </c>
    </row>
    <row r="1463" spans="2:17" x14ac:dyDescent="0.25">
      <c r="B1463" s="2" t="s">
        <v>13155</v>
      </c>
      <c r="C1463" s="2" t="s">
        <v>8479</v>
      </c>
      <c r="D1463" s="2" t="s">
        <v>8480</v>
      </c>
      <c r="E1463" s="2" t="s">
        <v>8481</v>
      </c>
      <c r="F1463" s="2" t="s">
        <v>8482</v>
      </c>
      <c r="G1463" s="2" t="s">
        <v>8483</v>
      </c>
      <c r="H1463" s="2" t="s">
        <v>8484</v>
      </c>
      <c r="I1463" s="2">
        <v>56950</v>
      </c>
      <c r="J1463" s="2">
        <v>6021</v>
      </c>
      <c r="K1463" s="2">
        <v>15</v>
      </c>
      <c r="L1463" s="2" t="s">
        <v>3</v>
      </c>
      <c r="M1463" s="2" t="b">
        <v>0</v>
      </c>
      <c r="N1463" s="2" t="str">
        <f t="shared" si="88"/>
        <v>Mar_2022</v>
      </c>
      <c r="O1463" s="2">
        <f t="shared" si="89"/>
        <v>12175</v>
      </c>
      <c r="P1463" s="5" t="str">
        <f t="shared" si="91"/>
        <v>No</v>
      </c>
      <c r="Q1463" s="2" t="str">
        <f t="shared" si="90"/>
        <v>-</v>
      </c>
    </row>
    <row r="1464" spans="2:17" x14ac:dyDescent="0.25">
      <c r="B1464" s="2" t="s">
        <v>13155</v>
      </c>
      <c r="C1464" s="2" t="s">
        <v>8485</v>
      </c>
      <c r="D1464" s="2" t="s">
        <v>8486</v>
      </c>
      <c r="E1464" s="2" t="s">
        <v>8487</v>
      </c>
      <c r="F1464" s="2" t="s">
        <v>8488</v>
      </c>
      <c r="G1464" s="2" t="s">
        <v>3876</v>
      </c>
      <c r="H1464" s="2" t="s">
        <v>8489</v>
      </c>
      <c r="I1464" s="2">
        <v>43718</v>
      </c>
      <c r="J1464" s="2">
        <v>4940</v>
      </c>
      <c r="K1464" s="2">
        <v>26</v>
      </c>
      <c r="L1464" s="2" t="s">
        <v>3</v>
      </c>
      <c r="M1464" s="2" t="b">
        <v>0</v>
      </c>
      <c r="N1464" s="2" t="str">
        <f t="shared" si="88"/>
        <v>Mar_2022</v>
      </c>
      <c r="O1464" s="2">
        <f t="shared" si="89"/>
        <v>17757</v>
      </c>
      <c r="P1464" s="5" t="str">
        <f t="shared" si="91"/>
        <v>No</v>
      </c>
      <c r="Q1464" s="2" t="str">
        <f t="shared" si="90"/>
        <v>-</v>
      </c>
    </row>
    <row r="1465" spans="2:17" x14ac:dyDescent="0.25">
      <c r="B1465" s="2" t="s">
        <v>13155</v>
      </c>
      <c r="C1465" s="2" t="s">
        <v>8490</v>
      </c>
      <c r="D1465" s="2" t="s">
        <v>8491</v>
      </c>
      <c r="E1465" s="2" t="s">
        <v>8492</v>
      </c>
      <c r="F1465" s="2" t="s">
        <v>952</v>
      </c>
      <c r="G1465" s="2" t="s">
        <v>8493</v>
      </c>
      <c r="H1465" s="2" t="s">
        <v>8494</v>
      </c>
      <c r="I1465" s="2">
        <v>34988</v>
      </c>
      <c r="J1465" s="2">
        <v>3238</v>
      </c>
      <c r="K1465" s="2">
        <v>13</v>
      </c>
      <c r="L1465" s="2" t="s">
        <v>3</v>
      </c>
      <c r="M1465" s="2" t="b">
        <v>0</v>
      </c>
      <c r="N1465" s="2" t="str">
        <f t="shared" si="88"/>
        <v>Mar_2022</v>
      </c>
      <c r="O1465" s="2">
        <f t="shared" si="89"/>
        <v>10672</v>
      </c>
      <c r="P1465" s="5" t="str">
        <f t="shared" si="91"/>
        <v>No</v>
      </c>
      <c r="Q1465" s="2" t="str">
        <f t="shared" si="90"/>
        <v>-</v>
      </c>
    </row>
    <row r="1466" spans="2:17" x14ac:dyDescent="0.25">
      <c r="B1466" s="2" t="s">
        <v>13155</v>
      </c>
      <c r="C1466" s="2" t="s">
        <v>8495</v>
      </c>
      <c r="D1466" s="2" t="s">
        <v>8496</v>
      </c>
      <c r="E1466" s="2" t="s">
        <v>8497</v>
      </c>
      <c r="F1466" s="2" t="s">
        <v>952</v>
      </c>
      <c r="G1466" s="2" t="s">
        <v>8498</v>
      </c>
      <c r="H1466" s="2" t="s">
        <v>7801</v>
      </c>
      <c r="I1466" s="2">
        <v>63643</v>
      </c>
      <c r="J1466" s="2">
        <v>6433</v>
      </c>
      <c r="K1466" s="2">
        <v>11</v>
      </c>
      <c r="L1466" s="2" t="s">
        <v>3</v>
      </c>
      <c r="M1466" s="2" t="b">
        <v>0</v>
      </c>
      <c r="N1466" s="2" t="str">
        <f t="shared" si="88"/>
        <v>Mar_2022</v>
      </c>
      <c r="O1466" s="2">
        <f t="shared" si="89"/>
        <v>13240</v>
      </c>
      <c r="P1466" s="5" t="str">
        <f t="shared" si="91"/>
        <v>No</v>
      </c>
      <c r="Q1466" s="2" t="str">
        <f t="shared" si="90"/>
        <v>-</v>
      </c>
    </row>
    <row r="1467" spans="2:17" x14ac:dyDescent="0.25">
      <c r="B1467" s="2" t="s">
        <v>13155</v>
      </c>
      <c r="C1467" s="2" t="s">
        <v>8499</v>
      </c>
      <c r="D1467" s="2" t="s">
        <v>8500</v>
      </c>
      <c r="E1467" s="2" t="s">
        <v>8501</v>
      </c>
      <c r="F1467" s="2" t="s">
        <v>8502</v>
      </c>
      <c r="G1467" s="2" t="s">
        <v>8503</v>
      </c>
      <c r="H1467" s="2" t="s">
        <v>2268</v>
      </c>
      <c r="I1467" s="2">
        <v>60116</v>
      </c>
      <c r="J1467" s="2">
        <v>8162</v>
      </c>
      <c r="K1467" s="2">
        <v>56</v>
      </c>
      <c r="L1467" s="2" t="s">
        <v>7</v>
      </c>
      <c r="M1467" s="2" t="b">
        <v>0</v>
      </c>
      <c r="N1467" s="2" t="str">
        <f t="shared" si="88"/>
        <v>Mar_2022</v>
      </c>
      <c r="O1467" s="2">
        <f t="shared" si="89"/>
        <v>507</v>
      </c>
      <c r="P1467" s="5" t="str">
        <f t="shared" si="91"/>
        <v>No</v>
      </c>
      <c r="Q1467" s="2" t="str">
        <f t="shared" si="90"/>
        <v>5-10 min</v>
      </c>
    </row>
    <row r="1468" spans="2:17" x14ac:dyDescent="0.25">
      <c r="B1468" s="2" t="s">
        <v>13155</v>
      </c>
      <c r="C1468" s="2" t="s">
        <v>8504</v>
      </c>
      <c r="D1468" s="2" t="s">
        <v>8505</v>
      </c>
      <c r="E1468" s="2" t="s">
        <v>8506</v>
      </c>
      <c r="F1468" s="2" t="s">
        <v>8507</v>
      </c>
      <c r="G1468" s="2" t="s">
        <v>8508</v>
      </c>
      <c r="H1468" s="2" t="s">
        <v>8509</v>
      </c>
      <c r="I1468" s="2">
        <v>37199</v>
      </c>
      <c r="J1468" s="2">
        <v>5188</v>
      </c>
      <c r="K1468" s="2">
        <v>25</v>
      </c>
      <c r="L1468" s="2" t="s">
        <v>3</v>
      </c>
      <c r="M1468" s="2" t="b">
        <v>0</v>
      </c>
      <c r="N1468" s="2" t="str">
        <f t="shared" si="88"/>
        <v>Mar_2022</v>
      </c>
      <c r="O1468" s="2">
        <f t="shared" si="89"/>
        <v>7488</v>
      </c>
      <c r="P1468" s="5" t="str">
        <f t="shared" si="91"/>
        <v>No</v>
      </c>
      <c r="Q1468" s="2" t="str">
        <f t="shared" si="90"/>
        <v>-</v>
      </c>
    </row>
    <row r="1469" spans="2:17" x14ac:dyDescent="0.25">
      <c r="B1469" s="2" t="s">
        <v>13155</v>
      </c>
      <c r="C1469" s="2" t="s">
        <v>8510</v>
      </c>
      <c r="D1469" s="2" t="s">
        <v>8511</v>
      </c>
      <c r="E1469" s="2" t="s">
        <v>8512</v>
      </c>
      <c r="F1469" s="2" t="s">
        <v>8507</v>
      </c>
      <c r="G1469" s="2" t="s">
        <v>8513</v>
      </c>
      <c r="H1469" s="2" t="s">
        <v>8514</v>
      </c>
      <c r="I1469" s="2">
        <v>27467</v>
      </c>
      <c r="J1469" s="2">
        <v>3190</v>
      </c>
      <c r="K1469" s="2">
        <v>6</v>
      </c>
      <c r="L1469" s="2" t="s">
        <v>3</v>
      </c>
      <c r="M1469" s="2" t="b">
        <v>0</v>
      </c>
      <c r="N1469" s="2" t="str">
        <f t="shared" si="88"/>
        <v>Mar_2022</v>
      </c>
      <c r="O1469" s="2">
        <f t="shared" si="89"/>
        <v>11350</v>
      </c>
      <c r="P1469" s="5" t="str">
        <f t="shared" si="91"/>
        <v>No</v>
      </c>
      <c r="Q1469" s="2" t="str">
        <f t="shared" si="90"/>
        <v>-</v>
      </c>
    </row>
    <row r="1470" spans="2:17" x14ac:dyDescent="0.25">
      <c r="B1470" s="2" t="s">
        <v>13155</v>
      </c>
      <c r="C1470" s="2" t="s">
        <v>8515</v>
      </c>
      <c r="D1470" s="2" t="s">
        <v>8516</v>
      </c>
      <c r="E1470" s="2" t="s">
        <v>8517</v>
      </c>
      <c r="F1470" s="2" t="s">
        <v>8507</v>
      </c>
      <c r="G1470" s="2" t="s">
        <v>8518</v>
      </c>
      <c r="H1470" s="2" t="s">
        <v>8519</v>
      </c>
      <c r="I1470" s="2">
        <v>69135</v>
      </c>
      <c r="J1470" s="2">
        <v>8428</v>
      </c>
      <c r="K1470" s="2">
        <v>41</v>
      </c>
      <c r="L1470" s="2" t="s">
        <v>3</v>
      </c>
      <c r="M1470" s="2" t="b">
        <v>0</v>
      </c>
      <c r="N1470" s="2" t="str">
        <f t="shared" si="88"/>
        <v>Mar_2022</v>
      </c>
      <c r="O1470" s="2">
        <f t="shared" si="89"/>
        <v>12260</v>
      </c>
      <c r="P1470" s="5" t="str">
        <f t="shared" si="91"/>
        <v>No</v>
      </c>
      <c r="Q1470" s="2" t="str">
        <f t="shared" si="90"/>
        <v>-</v>
      </c>
    </row>
    <row r="1471" spans="2:17" x14ac:dyDescent="0.25">
      <c r="B1471" s="2" t="s">
        <v>13155</v>
      </c>
      <c r="C1471" s="2" t="s">
        <v>8520</v>
      </c>
      <c r="D1471" s="2" t="s">
        <v>8521</v>
      </c>
      <c r="E1471" s="2" t="s">
        <v>8522</v>
      </c>
      <c r="F1471" s="2" t="s">
        <v>954</v>
      </c>
      <c r="G1471" s="2" t="s">
        <v>8523</v>
      </c>
      <c r="H1471" s="2" t="s">
        <v>8524</v>
      </c>
      <c r="I1471" s="2">
        <v>57948</v>
      </c>
      <c r="J1471" s="2">
        <v>6557</v>
      </c>
      <c r="K1471" s="2">
        <v>19</v>
      </c>
      <c r="L1471" s="2" t="s">
        <v>3</v>
      </c>
      <c r="M1471" s="2" t="b">
        <v>0</v>
      </c>
      <c r="N1471" s="2" t="str">
        <f t="shared" si="88"/>
        <v>Mar_2022</v>
      </c>
      <c r="O1471" s="2">
        <f t="shared" si="89"/>
        <v>13076</v>
      </c>
      <c r="P1471" s="5" t="str">
        <f t="shared" si="91"/>
        <v>No</v>
      </c>
      <c r="Q1471" s="2" t="str">
        <f t="shared" si="90"/>
        <v>-</v>
      </c>
    </row>
    <row r="1472" spans="2:17" x14ac:dyDescent="0.25">
      <c r="B1472" s="2" t="s">
        <v>13155</v>
      </c>
      <c r="C1472" s="2" t="s">
        <v>8525</v>
      </c>
      <c r="D1472" s="2" t="s">
        <v>8526</v>
      </c>
      <c r="E1472" s="2" t="s">
        <v>8527</v>
      </c>
      <c r="F1472" s="2" t="s">
        <v>8528</v>
      </c>
      <c r="G1472" s="2" t="s">
        <v>8529</v>
      </c>
      <c r="H1472" s="2" t="s">
        <v>6621</v>
      </c>
      <c r="I1472" s="2">
        <v>60316</v>
      </c>
      <c r="J1472" s="2">
        <v>7204</v>
      </c>
      <c r="K1472" s="2">
        <v>28</v>
      </c>
      <c r="L1472" s="2" t="s">
        <v>3</v>
      </c>
      <c r="M1472" s="2" t="b">
        <v>0</v>
      </c>
      <c r="N1472" s="2" t="str">
        <f t="shared" si="88"/>
        <v>Mar_2022</v>
      </c>
      <c r="O1472" s="2">
        <f t="shared" si="89"/>
        <v>13104</v>
      </c>
      <c r="P1472" s="5" t="str">
        <f t="shared" si="91"/>
        <v>No</v>
      </c>
      <c r="Q1472" s="2" t="str">
        <f t="shared" si="90"/>
        <v>-</v>
      </c>
    </row>
    <row r="1473" spans="2:17" x14ac:dyDescent="0.25">
      <c r="B1473" s="2" t="s">
        <v>13155</v>
      </c>
      <c r="C1473" s="2" t="s">
        <v>8530</v>
      </c>
      <c r="D1473" s="2" t="s">
        <v>8531</v>
      </c>
      <c r="E1473" s="2" t="s">
        <v>8532</v>
      </c>
      <c r="F1473" s="2" t="s">
        <v>8533</v>
      </c>
      <c r="G1473" s="2" t="s">
        <v>8534</v>
      </c>
      <c r="H1473" s="2" t="s">
        <v>8535</v>
      </c>
      <c r="I1473" s="2">
        <v>65427</v>
      </c>
      <c r="J1473" s="2">
        <v>7002</v>
      </c>
      <c r="K1473" s="2">
        <v>28</v>
      </c>
      <c r="L1473" s="2" t="s">
        <v>3</v>
      </c>
      <c r="M1473" s="2" t="b">
        <v>0</v>
      </c>
      <c r="N1473" s="2" t="str">
        <f t="shared" ref="N1473:N1536" si="92">TEXT(F1473,"mmm")&amp;"_"&amp;YEAR(F1473)</f>
        <v>Mar_2022</v>
      </c>
      <c r="O1473" s="2">
        <f t="shared" ref="O1473:O1536" si="93">HOUR(H1473)*3600 + MINUTE(H1473)*60 + SECOND(H1473)</f>
        <v>13969</v>
      </c>
      <c r="P1473" s="5" t="str">
        <f t="shared" si="91"/>
        <v>No</v>
      </c>
      <c r="Q1473" s="2" t="str">
        <f t="shared" ref="Q1473:Q1536" si="94">IF(L1473="video",
    IF(VALUE(LEFT(H1473,2))*3600 + VALUE(MID(H1473,4,2))*60 + VALUE(RIGHT(H1473,2)) &lt;= 60, "0-1 min",
    IF(VALUE(LEFT(H1473,2))*3600 + VALUE(MID(H1473,4,2))*60 + VALUE(RIGHT(H1473,2)) &lt;= 300, "1-5 min",
    IF(VALUE(LEFT(H1473,2))*3600 + VALUE(MID(H1473,4,2))*60 + VALUE(RIGHT(H1473,2)) &lt;= 600, "5-10 min", IF(VALUE(LEFT(H1473,2))*3600 + VALUE(MID(H1473,4,2))*60 + VALUE(RIGHT(H1473,2)) &lt;= 900, "10-15 min",
    IF(VALUE(LEFT(H1473,2))*3600 + VALUE(MID(H1473,4,2))*60 + VALUE(RIGHT(H1473,2)) &lt;= 1200, "15-20 min", IF(VALUE(LEFT(H1473,2))*3600 + VALUE(MID(H1473,4,2))*60 + VALUE(RIGHT(H1473,2)) &lt;= 1800, "20-30 min",
    IF(VALUE(LEFT(H1473,2))*3600 + VALUE(MID(H1473,4,2))*60 + VALUE(RIGHT(H1473,2)) &lt;= 3600, "30-60 min",
    "60+ min"))))))), "-")</f>
        <v>-</v>
      </c>
    </row>
    <row r="1474" spans="2:17" x14ac:dyDescent="0.25">
      <c r="B1474" s="2" t="s">
        <v>13155</v>
      </c>
      <c r="C1474" s="2" t="s">
        <v>8536</v>
      </c>
      <c r="D1474" s="2" t="s">
        <v>8537</v>
      </c>
      <c r="E1474" s="2" t="s">
        <v>8538</v>
      </c>
      <c r="F1474" s="2" t="s">
        <v>8539</v>
      </c>
      <c r="G1474" s="2" t="s">
        <v>8540</v>
      </c>
      <c r="H1474" s="2" t="s">
        <v>8541</v>
      </c>
      <c r="I1474" s="2">
        <v>119486</v>
      </c>
      <c r="J1474" s="2">
        <v>11343</v>
      </c>
      <c r="K1474" s="2">
        <v>35</v>
      </c>
      <c r="L1474" s="2" t="s">
        <v>3</v>
      </c>
      <c r="M1474" s="2" t="b">
        <v>0</v>
      </c>
      <c r="N1474" s="2" t="str">
        <f t="shared" si="92"/>
        <v>Mar_2022</v>
      </c>
      <c r="O1474" s="2">
        <f t="shared" si="93"/>
        <v>8156</v>
      </c>
      <c r="P1474" s="5" t="str">
        <f t="shared" si="91"/>
        <v>No</v>
      </c>
      <c r="Q1474" s="2" t="str">
        <f t="shared" si="94"/>
        <v>-</v>
      </c>
    </row>
    <row r="1475" spans="2:17" x14ac:dyDescent="0.25">
      <c r="B1475" s="2" t="s">
        <v>13155</v>
      </c>
      <c r="C1475" s="2" t="s">
        <v>8542</v>
      </c>
      <c r="D1475" s="2" t="s">
        <v>8543</v>
      </c>
      <c r="E1475" s="2" t="s">
        <v>8544</v>
      </c>
      <c r="F1475" s="2" t="s">
        <v>8539</v>
      </c>
      <c r="G1475" s="2" t="s">
        <v>8545</v>
      </c>
      <c r="H1475" s="2" t="s">
        <v>8546</v>
      </c>
      <c r="I1475" s="2">
        <v>57516</v>
      </c>
      <c r="J1475" s="2">
        <v>5593</v>
      </c>
      <c r="K1475" s="2">
        <v>21</v>
      </c>
      <c r="L1475" s="2" t="s">
        <v>3</v>
      </c>
      <c r="M1475" s="2" t="b">
        <v>0</v>
      </c>
      <c r="N1475" s="2" t="str">
        <f t="shared" si="92"/>
        <v>Mar_2022</v>
      </c>
      <c r="O1475" s="2">
        <f t="shared" si="93"/>
        <v>22601</v>
      </c>
      <c r="P1475" s="5" t="str">
        <f t="shared" si="91"/>
        <v>No</v>
      </c>
      <c r="Q1475" s="2" t="str">
        <f t="shared" si="94"/>
        <v>-</v>
      </c>
    </row>
    <row r="1476" spans="2:17" x14ac:dyDescent="0.25">
      <c r="B1476" s="2" t="s">
        <v>13155</v>
      </c>
      <c r="C1476" s="2" t="s">
        <v>8547</v>
      </c>
      <c r="D1476" s="2" t="s">
        <v>8548</v>
      </c>
      <c r="E1476" s="2" t="s">
        <v>8549</v>
      </c>
      <c r="F1476" s="2" t="s">
        <v>8550</v>
      </c>
      <c r="G1476" s="2" t="s">
        <v>8551</v>
      </c>
      <c r="H1476" s="2" t="s">
        <v>6256</v>
      </c>
      <c r="I1476" s="2">
        <v>116569</v>
      </c>
      <c r="J1476" s="2">
        <v>10942</v>
      </c>
      <c r="K1476" s="2">
        <v>28</v>
      </c>
      <c r="L1476" s="2" t="s">
        <v>3</v>
      </c>
      <c r="M1476" s="2" t="b">
        <v>0</v>
      </c>
      <c r="N1476" s="2" t="str">
        <f t="shared" si="92"/>
        <v>Mar_2022</v>
      </c>
      <c r="O1476" s="2">
        <f t="shared" si="93"/>
        <v>8209</v>
      </c>
      <c r="P1476" s="5" t="str">
        <f t="shared" ref="P1476:P1539" si="95">IF(ISNUMBER(SEARCH("watchparty", D1476)), "Yes", "No")</f>
        <v>No</v>
      </c>
      <c r="Q1476" s="2" t="str">
        <f t="shared" si="94"/>
        <v>-</v>
      </c>
    </row>
    <row r="1477" spans="2:17" x14ac:dyDescent="0.25">
      <c r="B1477" s="2" t="s">
        <v>13155</v>
      </c>
      <c r="C1477" s="2" t="s">
        <v>8552</v>
      </c>
      <c r="D1477" s="2" t="s">
        <v>8553</v>
      </c>
      <c r="E1477" s="2" t="s">
        <v>8554</v>
      </c>
      <c r="F1477" s="2" t="s">
        <v>8550</v>
      </c>
      <c r="G1477" s="2" t="s">
        <v>8555</v>
      </c>
      <c r="H1477" s="2" t="s">
        <v>8556</v>
      </c>
      <c r="I1477" s="2">
        <v>66500</v>
      </c>
      <c r="J1477" s="2">
        <v>8446</v>
      </c>
      <c r="K1477" s="2">
        <v>15</v>
      </c>
      <c r="L1477" s="2" t="s">
        <v>3</v>
      </c>
      <c r="M1477" s="2" t="b">
        <v>0</v>
      </c>
      <c r="N1477" s="2" t="str">
        <f t="shared" si="92"/>
        <v>Mar_2022</v>
      </c>
      <c r="O1477" s="2">
        <f t="shared" si="93"/>
        <v>14142</v>
      </c>
      <c r="P1477" s="5" t="str">
        <f t="shared" si="95"/>
        <v>No</v>
      </c>
      <c r="Q1477" s="2" t="str">
        <f t="shared" si="94"/>
        <v>-</v>
      </c>
    </row>
    <row r="1478" spans="2:17" x14ac:dyDescent="0.25">
      <c r="B1478" s="2" t="s">
        <v>13155</v>
      </c>
      <c r="C1478" s="2" t="s">
        <v>8557</v>
      </c>
      <c r="D1478" s="2" t="s">
        <v>8558</v>
      </c>
      <c r="E1478" s="2" t="s">
        <v>8559</v>
      </c>
      <c r="F1478" s="2" t="s">
        <v>8560</v>
      </c>
      <c r="G1478" s="2" t="s">
        <v>8561</v>
      </c>
      <c r="H1478" s="2" t="s">
        <v>8562</v>
      </c>
      <c r="I1478" s="2">
        <v>56419</v>
      </c>
      <c r="J1478" s="2">
        <v>7058</v>
      </c>
      <c r="K1478" s="2">
        <v>28</v>
      </c>
      <c r="L1478" s="2" t="s">
        <v>3</v>
      </c>
      <c r="M1478" s="2" t="b">
        <v>0</v>
      </c>
      <c r="N1478" s="2" t="str">
        <f t="shared" si="92"/>
        <v>Mar_2022</v>
      </c>
      <c r="O1478" s="2">
        <f t="shared" si="93"/>
        <v>11566</v>
      </c>
      <c r="P1478" s="5" t="str">
        <f t="shared" si="95"/>
        <v>No</v>
      </c>
      <c r="Q1478" s="2" t="str">
        <f t="shared" si="94"/>
        <v>-</v>
      </c>
    </row>
    <row r="1479" spans="2:17" x14ac:dyDescent="0.25">
      <c r="B1479" s="2" t="s">
        <v>13155</v>
      </c>
      <c r="C1479" s="2" t="s">
        <v>8563</v>
      </c>
      <c r="D1479" s="2" t="s">
        <v>8564</v>
      </c>
      <c r="E1479" s="2" t="s">
        <v>8565</v>
      </c>
      <c r="F1479" s="2" t="s">
        <v>8566</v>
      </c>
      <c r="G1479" s="2" t="s">
        <v>8567</v>
      </c>
      <c r="H1479" s="2" t="s">
        <v>604</v>
      </c>
      <c r="I1479" s="2">
        <v>165537</v>
      </c>
      <c r="J1479" s="2">
        <v>14907</v>
      </c>
      <c r="K1479" s="2">
        <v>106</v>
      </c>
      <c r="L1479" s="2" t="s">
        <v>7</v>
      </c>
      <c r="M1479" s="2" t="b">
        <v>0</v>
      </c>
      <c r="N1479" s="2" t="str">
        <f t="shared" si="92"/>
        <v>Mar_2022</v>
      </c>
      <c r="O1479" s="2">
        <f t="shared" si="93"/>
        <v>541</v>
      </c>
      <c r="P1479" s="5" t="str">
        <f t="shared" si="95"/>
        <v>No</v>
      </c>
      <c r="Q1479" s="2" t="str">
        <f t="shared" si="94"/>
        <v>5-10 min</v>
      </c>
    </row>
    <row r="1480" spans="2:17" x14ac:dyDescent="0.25">
      <c r="B1480" s="2" t="s">
        <v>13155</v>
      </c>
      <c r="C1480" s="2" t="s">
        <v>8568</v>
      </c>
      <c r="D1480" s="2" t="s">
        <v>8569</v>
      </c>
      <c r="E1480" s="2" t="s">
        <v>8570</v>
      </c>
      <c r="F1480" s="2" t="s">
        <v>955</v>
      </c>
      <c r="G1480" s="2" t="s">
        <v>8571</v>
      </c>
      <c r="H1480" s="2" t="s">
        <v>8572</v>
      </c>
      <c r="I1480" s="2">
        <v>60643</v>
      </c>
      <c r="J1480" s="2">
        <v>6344</v>
      </c>
      <c r="K1480" s="2">
        <v>21</v>
      </c>
      <c r="L1480" s="2" t="s">
        <v>3</v>
      </c>
      <c r="M1480" s="2" t="b">
        <v>0</v>
      </c>
      <c r="N1480" s="2" t="str">
        <f t="shared" si="92"/>
        <v>Mar_2022</v>
      </c>
      <c r="O1480" s="2">
        <f t="shared" si="93"/>
        <v>6492</v>
      </c>
      <c r="P1480" s="5" t="str">
        <f t="shared" si="95"/>
        <v>No</v>
      </c>
      <c r="Q1480" s="2" t="str">
        <f t="shared" si="94"/>
        <v>-</v>
      </c>
    </row>
    <row r="1481" spans="2:17" x14ac:dyDescent="0.25">
      <c r="B1481" s="2" t="s">
        <v>13155</v>
      </c>
      <c r="C1481" s="2" t="s">
        <v>8573</v>
      </c>
      <c r="D1481" s="2" t="s">
        <v>8574</v>
      </c>
      <c r="E1481" s="2" t="s">
        <v>8575</v>
      </c>
      <c r="F1481" s="2" t="s">
        <v>955</v>
      </c>
      <c r="G1481" s="2" t="s">
        <v>8576</v>
      </c>
      <c r="H1481" s="2" t="s">
        <v>8577</v>
      </c>
      <c r="I1481" s="2">
        <v>189349</v>
      </c>
      <c r="J1481" s="2">
        <v>15663</v>
      </c>
      <c r="K1481" s="2">
        <v>34</v>
      </c>
      <c r="L1481" s="2" t="s">
        <v>3</v>
      </c>
      <c r="M1481" s="2" t="b">
        <v>0</v>
      </c>
      <c r="N1481" s="2" t="str">
        <f t="shared" si="92"/>
        <v>Mar_2022</v>
      </c>
      <c r="O1481" s="2">
        <f t="shared" si="93"/>
        <v>15663</v>
      </c>
      <c r="P1481" s="5" t="str">
        <f t="shared" si="95"/>
        <v>Yes</v>
      </c>
      <c r="Q1481" s="2" t="str">
        <f t="shared" si="94"/>
        <v>-</v>
      </c>
    </row>
    <row r="1482" spans="2:17" x14ac:dyDescent="0.25">
      <c r="B1482" s="2" t="s">
        <v>13155</v>
      </c>
      <c r="C1482" s="2" t="s">
        <v>8578</v>
      </c>
      <c r="D1482" s="2" t="s">
        <v>8579</v>
      </c>
      <c r="E1482" s="2" t="s">
        <v>8580</v>
      </c>
      <c r="F1482" s="2" t="s">
        <v>955</v>
      </c>
      <c r="G1482" s="2" t="s">
        <v>39</v>
      </c>
      <c r="H1482" s="2" t="s">
        <v>8581</v>
      </c>
      <c r="I1482" s="2">
        <v>85405</v>
      </c>
      <c r="J1482" s="2">
        <v>8804</v>
      </c>
      <c r="K1482" s="2">
        <v>30</v>
      </c>
      <c r="L1482" s="2" t="s">
        <v>3</v>
      </c>
      <c r="M1482" s="2" t="b">
        <v>0</v>
      </c>
      <c r="N1482" s="2" t="str">
        <f t="shared" si="92"/>
        <v>Mar_2022</v>
      </c>
      <c r="O1482" s="2">
        <f t="shared" si="93"/>
        <v>20447</v>
      </c>
      <c r="P1482" s="5" t="str">
        <f t="shared" si="95"/>
        <v>No</v>
      </c>
      <c r="Q1482" s="2" t="str">
        <f t="shared" si="94"/>
        <v>-</v>
      </c>
    </row>
    <row r="1483" spans="2:17" x14ac:dyDescent="0.25">
      <c r="B1483" s="2" t="s">
        <v>13155</v>
      </c>
      <c r="C1483" s="2" t="s">
        <v>8582</v>
      </c>
      <c r="D1483" s="2" t="s">
        <v>8583</v>
      </c>
      <c r="E1483" s="2" t="s">
        <v>8584</v>
      </c>
      <c r="F1483" s="2" t="s">
        <v>8585</v>
      </c>
      <c r="G1483" s="2" t="s">
        <v>8586</v>
      </c>
      <c r="H1483" s="2" t="s">
        <v>1114</v>
      </c>
      <c r="I1483" s="2">
        <v>104367</v>
      </c>
      <c r="J1483" s="2">
        <v>9388</v>
      </c>
      <c r="K1483" s="2">
        <v>28</v>
      </c>
      <c r="L1483" s="2" t="s">
        <v>3</v>
      </c>
      <c r="M1483" s="2" t="b">
        <v>0</v>
      </c>
      <c r="N1483" s="2" t="str">
        <f t="shared" si="92"/>
        <v>Mar_2022</v>
      </c>
      <c r="O1483" s="2">
        <f t="shared" si="93"/>
        <v>13514</v>
      </c>
      <c r="P1483" s="5" t="str">
        <f t="shared" si="95"/>
        <v>No</v>
      </c>
      <c r="Q1483" s="2" t="str">
        <f t="shared" si="94"/>
        <v>-</v>
      </c>
    </row>
    <row r="1484" spans="2:17" x14ac:dyDescent="0.25">
      <c r="B1484" s="2" t="s">
        <v>13155</v>
      </c>
      <c r="C1484" s="2" t="s">
        <v>8587</v>
      </c>
      <c r="D1484" s="2" t="s">
        <v>8588</v>
      </c>
      <c r="E1484" s="2" t="s">
        <v>8589</v>
      </c>
      <c r="F1484" s="2" t="s">
        <v>8585</v>
      </c>
      <c r="G1484" s="2" t="s">
        <v>8590</v>
      </c>
      <c r="H1484" s="2" t="s">
        <v>8591</v>
      </c>
      <c r="I1484" s="2">
        <v>71981</v>
      </c>
      <c r="J1484" s="2">
        <v>9280</v>
      </c>
      <c r="K1484" s="2">
        <v>61</v>
      </c>
      <c r="L1484" s="2" t="s">
        <v>7</v>
      </c>
      <c r="M1484" s="2" t="b">
        <v>0</v>
      </c>
      <c r="N1484" s="2" t="str">
        <f t="shared" si="92"/>
        <v>Mar_2022</v>
      </c>
      <c r="O1484" s="2">
        <f t="shared" si="93"/>
        <v>533</v>
      </c>
      <c r="P1484" s="5" t="str">
        <f t="shared" si="95"/>
        <v>No</v>
      </c>
      <c r="Q1484" s="2" t="str">
        <f t="shared" si="94"/>
        <v>5-10 min</v>
      </c>
    </row>
    <row r="1485" spans="2:17" x14ac:dyDescent="0.25">
      <c r="B1485" s="2" t="s">
        <v>13155</v>
      </c>
      <c r="C1485" s="2" t="s">
        <v>8592</v>
      </c>
      <c r="D1485" s="2" t="s">
        <v>8593</v>
      </c>
      <c r="E1485" s="2" t="s">
        <v>8594</v>
      </c>
      <c r="F1485" s="2" t="s">
        <v>8585</v>
      </c>
      <c r="G1485" s="2" t="s">
        <v>8595</v>
      </c>
      <c r="H1485" s="2" t="s">
        <v>8596</v>
      </c>
      <c r="I1485" s="2">
        <v>52665</v>
      </c>
      <c r="J1485" s="2">
        <v>6185</v>
      </c>
      <c r="K1485" s="2">
        <v>16</v>
      </c>
      <c r="L1485" s="2" t="s">
        <v>3</v>
      </c>
      <c r="M1485" s="2" t="b">
        <v>0</v>
      </c>
      <c r="N1485" s="2" t="str">
        <f t="shared" si="92"/>
        <v>Mar_2022</v>
      </c>
      <c r="O1485" s="2">
        <f t="shared" si="93"/>
        <v>14511</v>
      </c>
      <c r="P1485" s="5" t="str">
        <f t="shared" si="95"/>
        <v>No</v>
      </c>
      <c r="Q1485" s="2" t="str">
        <f t="shared" si="94"/>
        <v>-</v>
      </c>
    </row>
    <row r="1486" spans="2:17" x14ac:dyDescent="0.25">
      <c r="B1486" s="2" t="s">
        <v>13155</v>
      </c>
      <c r="C1486" s="2" t="s">
        <v>8597</v>
      </c>
      <c r="D1486" s="2" t="s">
        <v>8598</v>
      </c>
      <c r="E1486" s="2" t="s">
        <v>8599</v>
      </c>
      <c r="F1486" s="2" t="s">
        <v>8600</v>
      </c>
      <c r="G1486" s="2" t="s">
        <v>8601</v>
      </c>
      <c r="H1486" s="2" t="s">
        <v>8602</v>
      </c>
      <c r="I1486" s="2">
        <v>48914</v>
      </c>
      <c r="J1486" s="2">
        <v>3949</v>
      </c>
      <c r="K1486" s="2">
        <v>0</v>
      </c>
      <c r="L1486" s="2" t="s">
        <v>3</v>
      </c>
      <c r="M1486" s="2" t="b">
        <v>0</v>
      </c>
      <c r="N1486" s="2" t="str">
        <f t="shared" si="92"/>
        <v>Mar_2022</v>
      </c>
      <c r="O1486" s="2">
        <f t="shared" si="93"/>
        <v>17788</v>
      </c>
      <c r="P1486" s="5" t="str">
        <f t="shared" si="95"/>
        <v>No</v>
      </c>
      <c r="Q1486" s="2" t="str">
        <f t="shared" si="94"/>
        <v>-</v>
      </c>
    </row>
    <row r="1487" spans="2:17" x14ac:dyDescent="0.25">
      <c r="B1487" s="2" t="s">
        <v>13155</v>
      </c>
      <c r="C1487" s="2" t="s">
        <v>8603</v>
      </c>
      <c r="D1487" s="2" t="s">
        <v>8604</v>
      </c>
      <c r="E1487" s="2" t="s">
        <v>8605</v>
      </c>
      <c r="F1487" s="2" t="s">
        <v>8606</v>
      </c>
      <c r="G1487" s="2" t="s">
        <v>8607</v>
      </c>
      <c r="H1487" s="2" t="s">
        <v>8608</v>
      </c>
      <c r="I1487" s="2">
        <v>30656</v>
      </c>
      <c r="J1487" s="2">
        <v>3255</v>
      </c>
      <c r="K1487" s="2">
        <v>1</v>
      </c>
      <c r="L1487" s="2" t="s">
        <v>3</v>
      </c>
      <c r="M1487" s="2" t="b">
        <v>0</v>
      </c>
      <c r="N1487" s="2" t="str">
        <f t="shared" si="92"/>
        <v>Mar_2022</v>
      </c>
      <c r="O1487" s="2">
        <f t="shared" si="93"/>
        <v>6437</v>
      </c>
      <c r="P1487" s="5" t="str">
        <f t="shared" si="95"/>
        <v>No</v>
      </c>
      <c r="Q1487" s="2" t="str">
        <f t="shared" si="94"/>
        <v>-</v>
      </c>
    </row>
    <row r="1488" spans="2:17" x14ac:dyDescent="0.25">
      <c r="B1488" s="2" t="s">
        <v>13155</v>
      </c>
      <c r="C1488" s="2" t="s">
        <v>8609</v>
      </c>
      <c r="D1488" s="2" t="s">
        <v>8610</v>
      </c>
      <c r="E1488" s="2" t="s">
        <v>8611</v>
      </c>
      <c r="F1488" s="2" t="s">
        <v>8606</v>
      </c>
      <c r="G1488" s="2" t="s">
        <v>8612</v>
      </c>
      <c r="H1488" s="2" t="s">
        <v>8613</v>
      </c>
      <c r="I1488" s="2">
        <v>114802</v>
      </c>
      <c r="J1488" s="2">
        <v>11825</v>
      </c>
      <c r="K1488" s="2">
        <v>20</v>
      </c>
      <c r="L1488" s="2" t="s">
        <v>3</v>
      </c>
      <c r="M1488" s="2" t="b">
        <v>0</v>
      </c>
      <c r="N1488" s="2" t="str">
        <f t="shared" si="92"/>
        <v>Mar_2022</v>
      </c>
      <c r="O1488" s="2">
        <f t="shared" si="93"/>
        <v>9299</v>
      </c>
      <c r="P1488" s="5" t="str">
        <f t="shared" si="95"/>
        <v>No</v>
      </c>
      <c r="Q1488" s="2" t="str">
        <f t="shared" si="94"/>
        <v>-</v>
      </c>
    </row>
    <row r="1489" spans="2:17" x14ac:dyDescent="0.25">
      <c r="B1489" s="2" t="s">
        <v>13155</v>
      </c>
      <c r="C1489" s="2" t="s">
        <v>8614</v>
      </c>
      <c r="D1489" s="2" t="s">
        <v>8615</v>
      </c>
      <c r="E1489" s="2" t="s">
        <v>8616</v>
      </c>
      <c r="F1489" s="2" t="s">
        <v>8606</v>
      </c>
      <c r="G1489" s="2" t="s">
        <v>8617</v>
      </c>
      <c r="H1489" s="2" t="s">
        <v>8618</v>
      </c>
      <c r="I1489" s="2">
        <v>51860</v>
      </c>
      <c r="J1489" s="2">
        <v>5672</v>
      </c>
      <c r="K1489" s="2">
        <v>26</v>
      </c>
      <c r="L1489" s="2" t="s">
        <v>3</v>
      </c>
      <c r="M1489" s="2" t="b">
        <v>0</v>
      </c>
      <c r="N1489" s="2" t="str">
        <f t="shared" si="92"/>
        <v>Mar_2022</v>
      </c>
      <c r="O1489" s="2">
        <f t="shared" si="93"/>
        <v>8075</v>
      </c>
      <c r="P1489" s="5" t="str">
        <f t="shared" si="95"/>
        <v>No</v>
      </c>
      <c r="Q1489" s="2" t="str">
        <f t="shared" si="94"/>
        <v>-</v>
      </c>
    </row>
    <row r="1490" spans="2:17" x14ac:dyDescent="0.25">
      <c r="B1490" s="2" t="s">
        <v>13155</v>
      </c>
      <c r="C1490" s="2" t="s">
        <v>8619</v>
      </c>
      <c r="D1490" s="2" t="s">
        <v>8620</v>
      </c>
      <c r="E1490" s="2" t="s">
        <v>8621</v>
      </c>
      <c r="F1490" s="2" t="s">
        <v>8622</v>
      </c>
      <c r="G1490" s="2" t="s">
        <v>8623</v>
      </c>
      <c r="H1490" s="2" t="s">
        <v>8624</v>
      </c>
      <c r="I1490" s="2">
        <v>107429</v>
      </c>
      <c r="J1490" s="2">
        <v>11777</v>
      </c>
      <c r="K1490" s="2">
        <v>32</v>
      </c>
      <c r="L1490" s="2" t="s">
        <v>3</v>
      </c>
      <c r="M1490" s="2" t="b">
        <v>0</v>
      </c>
      <c r="N1490" s="2" t="str">
        <f t="shared" si="92"/>
        <v>Mar_2022</v>
      </c>
      <c r="O1490" s="2">
        <f t="shared" si="93"/>
        <v>7883</v>
      </c>
      <c r="P1490" s="5" t="str">
        <f t="shared" si="95"/>
        <v>No</v>
      </c>
      <c r="Q1490" s="2" t="str">
        <f t="shared" si="94"/>
        <v>-</v>
      </c>
    </row>
    <row r="1491" spans="2:17" x14ac:dyDescent="0.25">
      <c r="B1491" s="2" t="s">
        <v>13155</v>
      </c>
      <c r="C1491" s="2" t="s">
        <v>8625</v>
      </c>
      <c r="D1491" s="2" t="s">
        <v>8626</v>
      </c>
      <c r="E1491" s="2" t="s">
        <v>8627</v>
      </c>
      <c r="F1491" s="2" t="s">
        <v>8622</v>
      </c>
      <c r="G1491" s="2" t="s">
        <v>8628</v>
      </c>
      <c r="H1491" s="2" t="s">
        <v>8629</v>
      </c>
      <c r="I1491" s="2">
        <v>67809</v>
      </c>
      <c r="J1491" s="2">
        <v>9150</v>
      </c>
      <c r="K1491" s="2">
        <v>57</v>
      </c>
      <c r="L1491" s="2" t="s">
        <v>3</v>
      </c>
      <c r="M1491" s="2" t="b">
        <v>0</v>
      </c>
      <c r="N1491" s="2" t="str">
        <f t="shared" si="92"/>
        <v>Mar_2022</v>
      </c>
      <c r="O1491" s="2">
        <f t="shared" si="93"/>
        <v>12394</v>
      </c>
      <c r="P1491" s="5" t="str">
        <f t="shared" si="95"/>
        <v>No</v>
      </c>
      <c r="Q1491" s="2" t="str">
        <f t="shared" si="94"/>
        <v>-</v>
      </c>
    </row>
    <row r="1492" spans="2:17" x14ac:dyDescent="0.25">
      <c r="B1492" s="2" t="s">
        <v>13155</v>
      </c>
      <c r="C1492" s="2" t="s">
        <v>8630</v>
      </c>
      <c r="D1492" s="2" t="s">
        <v>8631</v>
      </c>
      <c r="E1492" s="2" t="s">
        <v>8632</v>
      </c>
      <c r="F1492" s="2" t="s">
        <v>956</v>
      </c>
      <c r="G1492" s="2" t="s">
        <v>8633</v>
      </c>
      <c r="H1492" s="2" t="s">
        <v>8634</v>
      </c>
      <c r="I1492" s="2">
        <v>110171</v>
      </c>
      <c r="J1492" s="2">
        <v>9288</v>
      </c>
      <c r="K1492" s="2">
        <v>81</v>
      </c>
      <c r="L1492" s="2" t="s">
        <v>3</v>
      </c>
      <c r="M1492" s="2" t="b">
        <v>0</v>
      </c>
      <c r="N1492" s="2" t="str">
        <f t="shared" si="92"/>
        <v>Mar_2022</v>
      </c>
      <c r="O1492" s="2">
        <f t="shared" si="93"/>
        <v>23763</v>
      </c>
      <c r="P1492" s="5" t="str">
        <f t="shared" si="95"/>
        <v>No</v>
      </c>
      <c r="Q1492" s="2" t="str">
        <f t="shared" si="94"/>
        <v>-</v>
      </c>
    </row>
    <row r="1493" spans="2:17" x14ac:dyDescent="0.25">
      <c r="B1493" s="2" t="s">
        <v>13155</v>
      </c>
      <c r="C1493" s="2" t="s">
        <v>8635</v>
      </c>
      <c r="D1493" s="2" t="s">
        <v>8636</v>
      </c>
      <c r="E1493" s="2" t="s">
        <v>8637</v>
      </c>
      <c r="F1493" s="2" t="s">
        <v>8638</v>
      </c>
      <c r="G1493" s="2" t="s">
        <v>8639</v>
      </c>
      <c r="H1493" s="2" t="s">
        <v>8640</v>
      </c>
      <c r="I1493" s="2">
        <v>28323</v>
      </c>
      <c r="J1493" s="2">
        <v>4004</v>
      </c>
      <c r="K1493" s="2">
        <v>48</v>
      </c>
      <c r="L1493" s="2" t="s">
        <v>3</v>
      </c>
      <c r="M1493" s="2" t="b">
        <v>0</v>
      </c>
      <c r="N1493" s="2" t="str">
        <f t="shared" si="92"/>
        <v>Mar_2022</v>
      </c>
      <c r="O1493" s="2">
        <f t="shared" si="93"/>
        <v>4449</v>
      </c>
      <c r="P1493" s="5" t="str">
        <f t="shared" si="95"/>
        <v>No</v>
      </c>
      <c r="Q1493" s="2" t="str">
        <f t="shared" si="94"/>
        <v>-</v>
      </c>
    </row>
    <row r="1494" spans="2:17" x14ac:dyDescent="0.25">
      <c r="B1494" s="2" t="s">
        <v>13155</v>
      </c>
      <c r="C1494" s="2" t="s">
        <v>8641</v>
      </c>
      <c r="D1494" s="2" t="s">
        <v>8642</v>
      </c>
      <c r="E1494" s="2" t="s">
        <v>8643</v>
      </c>
      <c r="F1494" s="2" t="s">
        <v>8638</v>
      </c>
      <c r="G1494" s="2" t="s">
        <v>414</v>
      </c>
      <c r="H1494" s="2" t="s">
        <v>8644</v>
      </c>
      <c r="I1494" s="2">
        <v>56161</v>
      </c>
      <c r="J1494" s="2">
        <v>6094</v>
      </c>
      <c r="K1494" s="2">
        <v>110</v>
      </c>
      <c r="L1494" s="2" t="s">
        <v>3</v>
      </c>
      <c r="M1494" s="2" t="b">
        <v>0</v>
      </c>
      <c r="N1494" s="2" t="str">
        <f t="shared" si="92"/>
        <v>Mar_2022</v>
      </c>
      <c r="O1494" s="2">
        <f t="shared" si="93"/>
        <v>11683</v>
      </c>
      <c r="P1494" s="5" t="str">
        <f t="shared" si="95"/>
        <v>No</v>
      </c>
      <c r="Q1494" s="2" t="str">
        <f t="shared" si="94"/>
        <v>-</v>
      </c>
    </row>
    <row r="1495" spans="2:17" x14ac:dyDescent="0.25">
      <c r="B1495" s="2" t="s">
        <v>13155</v>
      </c>
      <c r="C1495" s="2" t="s">
        <v>8645</v>
      </c>
      <c r="D1495" s="2" t="s">
        <v>8646</v>
      </c>
      <c r="E1495" s="2" t="s">
        <v>8647</v>
      </c>
      <c r="F1495" s="2" t="s">
        <v>8648</v>
      </c>
      <c r="G1495" s="2" t="s">
        <v>8649</v>
      </c>
      <c r="H1495" s="2" t="s">
        <v>8650</v>
      </c>
      <c r="I1495" s="2">
        <v>57774</v>
      </c>
      <c r="J1495" s="2">
        <v>6501</v>
      </c>
      <c r="K1495" s="2">
        <v>41</v>
      </c>
      <c r="L1495" s="2" t="s">
        <v>3</v>
      </c>
      <c r="M1495" s="2" t="b">
        <v>0</v>
      </c>
      <c r="N1495" s="2" t="str">
        <f t="shared" si="92"/>
        <v>Mar_2022</v>
      </c>
      <c r="O1495" s="2">
        <f t="shared" si="93"/>
        <v>11728</v>
      </c>
      <c r="P1495" s="5" t="str">
        <f t="shared" si="95"/>
        <v>No</v>
      </c>
      <c r="Q1495" s="2" t="str">
        <f t="shared" si="94"/>
        <v>-</v>
      </c>
    </row>
    <row r="1496" spans="2:17" x14ac:dyDescent="0.25">
      <c r="B1496" s="2" t="s">
        <v>13155</v>
      </c>
      <c r="C1496" s="2" t="s">
        <v>8651</v>
      </c>
      <c r="D1496" s="2" t="s">
        <v>8652</v>
      </c>
      <c r="E1496" s="2" t="s">
        <v>8653</v>
      </c>
      <c r="F1496" s="2" t="s">
        <v>8654</v>
      </c>
      <c r="G1496" s="2" t="s">
        <v>5851</v>
      </c>
      <c r="H1496" s="2" t="s">
        <v>8655</v>
      </c>
      <c r="I1496" s="2">
        <v>94002</v>
      </c>
      <c r="J1496" s="2">
        <v>10274</v>
      </c>
      <c r="K1496" s="2">
        <v>18</v>
      </c>
      <c r="L1496" s="2" t="s">
        <v>3</v>
      </c>
      <c r="M1496" s="2" t="b">
        <v>0</v>
      </c>
      <c r="N1496" s="2" t="str">
        <f t="shared" si="92"/>
        <v>Mar_2022</v>
      </c>
      <c r="O1496" s="2">
        <f t="shared" si="93"/>
        <v>18155</v>
      </c>
      <c r="P1496" s="5" t="str">
        <f t="shared" si="95"/>
        <v>No</v>
      </c>
      <c r="Q1496" s="2" t="str">
        <f t="shared" si="94"/>
        <v>-</v>
      </c>
    </row>
    <row r="1497" spans="2:17" x14ac:dyDescent="0.25">
      <c r="B1497" s="2" t="s">
        <v>13155</v>
      </c>
      <c r="C1497" s="2" t="s">
        <v>8656</v>
      </c>
      <c r="D1497" s="2" t="s">
        <v>8657</v>
      </c>
      <c r="E1497" s="2" t="s">
        <v>8658</v>
      </c>
      <c r="F1497" s="2" t="s">
        <v>8659</v>
      </c>
      <c r="G1497" s="2" t="s">
        <v>8660</v>
      </c>
      <c r="H1497" s="2" t="s">
        <v>8562</v>
      </c>
      <c r="I1497" s="2">
        <v>77839</v>
      </c>
      <c r="J1497" s="2">
        <v>6717</v>
      </c>
      <c r="K1497" s="2">
        <v>27</v>
      </c>
      <c r="L1497" s="2" t="s">
        <v>3</v>
      </c>
      <c r="M1497" s="2" t="b">
        <v>0</v>
      </c>
      <c r="N1497" s="2" t="str">
        <f t="shared" si="92"/>
        <v>Mar_2022</v>
      </c>
      <c r="O1497" s="2">
        <f t="shared" si="93"/>
        <v>11566</v>
      </c>
      <c r="P1497" s="5" t="str">
        <f t="shared" si="95"/>
        <v>No</v>
      </c>
      <c r="Q1497" s="2" t="str">
        <f t="shared" si="94"/>
        <v>-</v>
      </c>
    </row>
    <row r="1498" spans="2:17" x14ac:dyDescent="0.25">
      <c r="B1498" s="2" t="s">
        <v>13155</v>
      </c>
      <c r="C1498" s="2" t="s">
        <v>8661</v>
      </c>
      <c r="D1498" s="2" t="s">
        <v>8662</v>
      </c>
      <c r="E1498" s="2" t="s">
        <v>8663</v>
      </c>
      <c r="F1498" s="2" t="s">
        <v>8659</v>
      </c>
      <c r="G1498" s="2" t="s">
        <v>8664</v>
      </c>
      <c r="H1498" s="2" t="s">
        <v>2198</v>
      </c>
      <c r="I1498" s="2">
        <v>72687</v>
      </c>
      <c r="J1498" s="2">
        <v>7602</v>
      </c>
      <c r="K1498" s="2">
        <v>29</v>
      </c>
      <c r="L1498" s="2" t="s">
        <v>3</v>
      </c>
      <c r="M1498" s="2" t="b">
        <v>0</v>
      </c>
      <c r="N1498" s="2" t="str">
        <f t="shared" si="92"/>
        <v>Mar_2022</v>
      </c>
      <c r="O1498" s="2">
        <f t="shared" si="93"/>
        <v>12197</v>
      </c>
      <c r="P1498" s="5" t="str">
        <f t="shared" si="95"/>
        <v>No</v>
      </c>
      <c r="Q1498" s="2" t="str">
        <f t="shared" si="94"/>
        <v>-</v>
      </c>
    </row>
    <row r="1499" spans="2:17" x14ac:dyDescent="0.25">
      <c r="B1499" s="2" t="s">
        <v>13155</v>
      </c>
      <c r="C1499" s="2" t="s">
        <v>8665</v>
      </c>
      <c r="D1499" s="2" t="s">
        <v>8666</v>
      </c>
      <c r="E1499" s="2" t="s">
        <v>8667</v>
      </c>
      <c r="F1499" s="2" t="s">
        <v>958</v>
      </c>
      <c r="G1499" s="2" t="s">
        <v>8668</v>
      </c>
      <c r="H1499" s="2" t="s">
        <v>8669</v>
      </c>
      <c r="I1499" s="2">
        <v>60067</v>
      </c>
      <c r="J1499" s="2">
        <v>7856</v>
      </c>
      <c r="K1499" s="2">
        <v>22</v>
      </c>
      <c r="L1499" s="2" t="s">
        <v>3</v>
      </c>
      <c r="M1499" s="2" t="b">
        <v>0</v>
      </c>
      <c r="N1499" s="2" t="str">
        <f t="shared" si="92"/>
        <v>Mar_2022</v>
      </c>
      <c r="O1499" s="2">
        <f t="shared" si="93"/>
        <v>10021</v>
      </c>
      <c r="P1499" s="5" t="str">
        <f t="shared" si="95"/>
        <v>No</v>
      </c>
      <c r="Q1499" s="2" t="str">
        <f t="shared" si="94"/>
        <v>-</v>
      </c>
    </row>
    <row r="1500" spans="2:17" x14ac:dyDescent="0.25">
      <c r="B1500" s="2" t="s">
        <v>13155</v>
      </c>
      <c r="C1500" s="2" t="s">
        <v>8670</v>
      </c>
      <c r="D1500" s="2" t="s">
        <v>8671</v>
      </c>
      <c r="E1500" s="2" t="s">
        <v>8672</v>
      </c>
      <c r="F1500" s="2" t="s">
        <v>8673</v>
      </c>
      <c r="G1500" s="2" t="s">
        <v>8674</v>
      </c>
      <c r="H1500" s="2" t="s">
        <v>8675</v>
      </c>
      <c r="I1500" s="2">
        <v>78485</v>
      </c>
      <c r="J1500" s="2">
        <v>8550</v>
      </c>
      <c r="K1500" s="2">
        <v>34</v>
      </c>
      <c r="L1500" s="2" t="s">
        <v>3</v>
      </c>
      <c r="M1500" s="2" t="b">
        <v>0</v>
      </c>
      <c r="N1500" s="2" t="str">
        <f t="shared" si="92"/>
        <v>Mar_2022</v>
      </c>
      <c r="O1500" s="2">
        <f t="shared" si="93"/>
        <v>11201</v>
      </c>
      <c r="P1500" s="5" t="str">
        <f t="shared" si="95"/>
        <v>No</v>
      </c>
      <c r="Q1500" s="2" t="str">
        <f t="shared" si="94"/>
        <v>-</v>
      </c>
    </row>
    <row r="1501" spans="2:17" x14ac:dyDescent="0.25">
      <c r="B1501" s="2" t="s">
        <v>13155</v>
      </c>
      <c r="C1501" s="2" t="s">
        <v>8676</v>
      </c>
      <c r="D1501" s="2" t="s">
        <v>8677</v>
      </c>
      <c r="E1501" s="2" t="s">
        <v>8678</v>
      </c>
      <c r="F1501" s="2" t="s">
        <v>8679</v>
      </c>
      <c r="G1501" s="2" t="s">
        <v>8680</v>
      </c>
      <c r="H1501" s="2" t="s">
        <v>8681</v>
      </c>
      <c r="I1501" s="2">
        <v>59881</v>
      </c>
      <c r="J1501" s="2">
        <v>6485</v>
      </c>
      <c r="K1501" s="2">
        <v>15</v>
      </c>
      <c r="L1501" s="2" t="s">
        <v>3</v>
      </c>
      <c r="M1501" s="2" t="b">
        <v>0</v>
      </c>
      <c r="N1501" s="2" t="str">
        <f t="shared" si="92"/>
        <v>Mar_2022</v>
      </c>
      <c r="O1501" s="2">
        <f t="shared" si="93"/>
        <v>13056</v>
      </c>
      <c r="P1501" s="5" t="str">
        <f t="shared" si="95"/>
        <v>No</v>
      </c>
      <c r="Q1501" s="2" t="str">
        <f t="shared" si="94"/>
        <v>-</v>
      </c>
    </row>
    <row r="1502" spans="2:17" x14ac:dyDescent="0.25">
      <c r="B1502" s="2" t="s">
        <v>13155</v>
      </c>
      <c r="C1502" s="2" t="s">
        <v>8682</v>
      </c>
      <c r="D1502" s="2" t="s">
        <v>8683</v>
      </c>
      <c r="E1502" s="2" t="s">
        <v>8684</v>
      </c>
      <c r="F1502" s="2" t="s">
        <v>8685</v>
      </c>
      <c r="G1502" s="2" t="s">
        <v>8686</v>
      </c>
      <c r="H1502" s="2" t="s">
        <v>6835</v>
      </c>
      <c r="I1502" s="2">
        <v>73794</v>
      </c>
      <c r="J1502" s="2">
        <v>9772</v>
      </c>
      <c r="K1502" s="2">
        <v>76</v>
      </c>
      <c r="L1502" s="2" t="s">
        <v>7</v>
      </c>
      <c r="M1502" s="2" t="b">
        <v>0</v>
      </c>
      <c r="N1502" s="2" t="str">
        <f t="shared" si="92"/>
        <v>Mar_2022</v>
      </c>
      <c r="O1502" s="2">
        <f t="shared" si="93"/>
        <v>494</v>
      </c>
      <c r="P1502" s="5" t="str">
        <f t="shared" si="95"/>
        <v>No</v>
      </c>
      <c r="Q1502" s="2" t="str">
        <f t="shared" si="94"/>
        <v>5-10 min</v>
      </c>
    </row>
    <row r="1503" spans="2:17" x14ac:dyDescent="0.25">
      <c r="B1503" s="2" t="s">
        <v>13155</v>
      </c>
      <c r="C1503" s="2" t="s">
        <v>8687</v>
      </c>
      <c r="D1503" s="2" t="s">
        <v>8688</v>
      </c>
      <c r="E1503" s="2" t="s">
        <v>8689</v>
      </c>
      <c r="F1503" s="2" t="s">
        <v>8685</v>
      </c>
      <c r="G1503" s="2" t="s">
        <v>8690</v>
      </c>
      <c r="H1503" s="2" t="s">
        <v>8691</v>
      </c>
      <c r="I1503" s="2">
        <v>66167</v>
      </c>
      <c r="J1503" s="2">
        <v>6613</v>
      </c>
      <c r="K1503" s="2">
        <v>31</v>
      </c>
      <c r="L1503" s="2" t="s">
        <v>3</v>
      </c>
      <c r="M1503" s="2" t="b">
        <v>0</v>
      </c>
      <c r="N1503" s="2" t="str">
        <f t="shared" si="92"/>
        <v>Mar_2022</v>
      </c>
      <c r="O1503" s="2">
        <f t="shared" si="93"/>
        <v>18864</v>
      </c>
      <c r="P1503" s="5" t="str">
        <f t="shared" si="95"/>
        <v>No</v>
      </c>
      <c r="Q1503" s="2" t="str">
        <f t="shared" si="94"/>
        <v>-</v>
      </c>
    </row>
    <row r="1504" spans="2:17" x14ac:dyDescent="0.25">
      <c r="B1504" s="2" t="s">
        <v>13155</v>
      </c>
      <c r="C1504" s="2" t="s">
        <v>8692</v>
      </c>
      <c r="D1504" s="2" t="s">
        <v>8693</v>
      </c>
      <c r="E1504" s="2" t="s">
        <v>8694</v>
      </c>
      <c r="F1504" s="2" t="s">
        <v>959</v>
      </c>
      <c r="G1504" s="2" t="s">
        <v>8695</v>
      </c>
      <c r="H1504" s="2" t="s">
        <v>8696</v>
      </c>
      <c r="I1504" s="2">
        <v>240076</v>
      </c>
      <c r="J1504" s="2">
        <v>18289</v>
      </c>
      <c r="K1504" s="2">
        <v>54</v>
      </c>
      <c r="L1504" s="2" t="s">
        <v>3</v>
      </c>
      <c r="M1504" s="2" t="b">
        <v>0</v>
      </c>
      <c r="N1504" s="2" t="str">
        <f t="shared" si="92"/>
        <v>Feb_2022</v>
      </c>
      <c r="O1504" s="2">
        <f t="shared" si="93"/>
        <v>18428</v>
      </c>
      <c r="P1504" s="5" t="str">
        <f t="shared" si="95"/>
        <v>No</v>
      </c>
      <c r="Q1504" s="2" t="str">
        <f t="shared" si="94"/>
        <v>-</v>
      </c>
    </row>
    <row r="1505" spans="2:17" x14ac:dyDescent="0.25">
      <c r="B1505" s="2" t="s">
        <v>13155</v>
      </c>
      <c r="C1505" s="2" t="s">
        <v>8697</v>
      </c>
      <c r="D1505" s="2" t="s">
        <v>8698</v>
      </c>
      <c r="E1505" s="2" t="s">
        <v>8699</v>
      </c>
      <c r="F1505" s="2" t="s">
        <v>8700</v>
      </c>
      <c r="G1505" s="2" t="s">
        <v>8701</v>
      </c>
      <c r="H1505" s="2" t="s">
        <v>8702</v>
      </c>
      <c r="I1505" s="2">
        <v>211294</v>
      </c>
      <c r="J1505" s="2">
        <v>13596</v>
      </c>
      <c r="K1505" s="2">
        <v>65</v>
      </c>
      <c r="L1505" s="2" t="s">
        <v>3</v>
      </c>
      <c r="M1505" s="2" t="b">
        <v>0</v>
      </c>
      <c r="N1505" s="2" t="str">
        <f t="shared" si="92"/>
        <v>Feb_2022</v>
      </c>
      <c r="O1505" s="2">
        <f t="shared" si="93"/>
        <v>19890</v>
      </c>
      <c r="P1505" s="5" t="str">
        <f t="shared" si="95"/>
        <v>No</v>
      </c>
      <c r="Q1505" s="2" t="str">
        <f t="shared" si="94"/>
        <v>-</v>
      </c>
    </row>
    <row r="1506" spans="2:17" x14ac:dyDescent="0.25">
      <c r="B1506" s="2" t="s">
        <v>13155</v>
      </c>
      <c r="C1506" s="2" t="s">
        <v>8703</v>
      </c>
      <c r="D1506" s="2" t="s">
        <v>8704</v>
      </c>
      <c r="E1506" s="2" t="s">
        <v>8705</v>
      </c>
      <c r="F1506" s="2" t="s">
        <v>8700</v>
      </c>
      <c r="G1506" s="2" t="s">
        <v>8706</v>
      </c>
      <c r="H1506" s="2" t="s">
        <v>8707</v>
      </c>
      <c r="I1506" s="2">
        <v>66917</v>
      </c>
      <c r="J1506" s="2">
        <v>7478</v>
      </c>
      <c r="K1506" s="2">
        <v>22</v>
      </c>
      <c r="L1506" s="2" t="s">
        <v>3</v>
      </c>
      <c r="M1506" s="2" t="b">
        <v>0</v>
      </c>
      <c r="N1506" s="2" t="str">
        <f t="shared" si="92"/>
        <v>Feb_2022</v>
      </c>
      <c r="O1506" s="2">
        <f t="shared" si="93"/>
        <v>11571</v>
      </c>
      <c r="P1506" s="5" t="str">
        <f t="shared" si="95"/>
        <v>No</v>
      </c>
      <c r="Q1506" s="2" t="str">
        <f t="shared" si="94"/>
        <v>-</v>
      </c>
    </row>
    <row r="1507" spans="2:17" x14ac:dyDescent="0.25">
      <c r="B1507" s="2" t="s">
        <v>13155</v>
      </c>
      <c r="C1507" s="2" t="s">
        <v>8708</v>
      </c>
      <c r="D1507" s="2" t="s">
        <v>8709</v>
      </c>
      <c r="E1507" s="2" t="s">
        <v>8710</v>
      </c>
      <c r="F1507" s="2" t="s">
        <v>8711</v>
      </c>
      <c r="G1507" s="2" t="s">
        <v>8712</v>
      </c>
      <c r="H1507" s="2" t="s">
        <v>8713</v>
      </c>
      <c r="I1507" s="2">
        <v>78372</v>
      </c>
      <c r="J1507" s="2">
        <v>7806</v>
      </c>
      <c r="K1507" s="2">
        <v>58</v>
      </c>
      <c r="L1507" s="2" t="s">
        <v>3</v>
      </c>
      <c r="M1507" s="2" t="b">
        <v>0</v>
      </c>
      <c r="N1507" s="2" t="str">
        <f t="shared" si="92"/>
        <v>Feb_2022</v>
      </c>
      <c r="O1507" s="2">
        <f t="shared" si="93"/>
        <v>13919</v>
      </c>
      <c r="P1507" s="5" t="str">
        <f t="shared" si="95"/>
        <v>No</v>
      </c>
      <c r="Q1507" s="2" t="str">
        <f t="shared" si="94"/>
        <v>-</v>
      </c>
    </row>
    <row r="1508" spans="2:17" x14ac:dyDescent="0.25">
      <c r="B1508" s="2" t="s">
        <v>13155</v>
      </c>
      <c r="C1508" s="2" t="s">
        <v>8714</v>
      </c>
      <c r="D1508" s="2" t="s">
        <v>8715</v>
      </c>
      <c r="E1508" s="2" t="s">
        <v>8716</v>
      </c>
      <c r="F1508" s="2" t="s">
        <v>8717</v>
      </c>
      <c r="G1508" s="2" t="s">
        <v>8718</v>
      </c>
      <c r="H1508" s="2" t="s">
        <v>8719</v>
      </c>
      <c r="I1508" s="2">
        <v>55458</v>
      </c>
      <c r="J1508" s="2">
        <v>6805</v>
      </c>
      <c r="K1508" s="2">
        <v>55</v>
      </c>
      <c r="L1508" s="2" t="s">
        <v>3</v>
      </c>
      <c r="M1508" s="2" t="b">
        <v>0</v>
      </c>
      <c r="N1508" s="2" t="str">
        <f t="shared" si="92"/>
        <v>Feb_2022</v>
      </c>
      <c r="O1508" s="2">
        <f t="shared" si="93"/>
        <v>9199</v>
      </c>
      <c r="P1508" s="5" t="str">
        <f t="shared" si="95"/>
        <v>No</v>
      </c>
      <c r="Q1508" s="2" t="str">
        <f t="shared" si="94"/>
        <v>-</v>
      </c>
    </row>
    <row r="1509" spans="2:17" x14ac:dyDescent="0.25">
      <c r="B1509" s="2" t="s">
        <v>13155</v>
      </c>
      <c r="C1509" s="2" t="s">
        <v>8720</v>
      </c>
      <c r="D1509" s="2" t="s">
        <v>8721</v>
      </c>
      <c r="E1509" s="2" t="s">
        <v>8722</v>
      </c>
      <c r="F1509" s="2" t="s">
        <v>8723</v>
      </c>
      <c r="G1509" s="2" t="s">
        <v>8724</v>
      </c>
      <c r="H1509" s="2" t="s">
        <v>8725</v>
      </c>
      <c r="I1509" s="2">
        <v>30365</v>
      </c>
      <c r="J1509" s="2">
        <v>3710</v>
      </c>
      <c r="K1509" s="2">
        <v>38</v>
      </c>
      <c r="L1509" s="2" t="s">
        <v>3</v>
      </c>
      <c r="M1509" s="2" t="b">
        <v>0</v>
      </c>
      <c r="N1509" s="2" t="str">
        <f t="shared" si="92"/>
        <v>Feb_2022</v>
      </c>
      <c r="O1509" s="2">
        <f t="shared" si="93"/>
        <v>1728</v>
      </c>
      <c r="P1509" s="5" t="str">
        <f t="shared" si="95"/>
        <v>No</v>
      </c>
      <c r="Q1509" s="2" t="str">
        <f t="shared" si="94"/>
        <v>-</v>
      </c>
    </row>
    <row r="1510" spans="2:17" x14ac:dyDescent="0.25">
      <c r="B1510" s="2" t="s">
        <v>13155</v>
      </c>
      <c r="C1510" s="2" t="s">
        <v>8726</v>
      </c>
      <c r="D1510" s="2" t="s">
        <v>8727</v>
      </c>
      <c r="E1510" s="2" t="s">
        <v>8728</v>
      </c>
      <c r="F1510" s="2" t="s">
        <v>8723</v>
      </c>
      <c r="G1510" s="2" t="s">
        <v>8729</v>
      </c>
      <c r="H1510" s="2" t="s">
        <v>8730</v>
      </c>
      <c r="I1510" s="2">
        <v>64299</v>
      </c>
      <c r="J1510" s="2">
        <v>7263</v>
      </c>
      <c r="K1510" s="2">
        <v>42</v>
      </c>
      <c r="L1510" s="2" t="s">
        <v>3</v>
      </c>
      <c r="M1510" s="2" t="b">
        <v>0</v>
      </c>
      <c r="N1510" s="2" t="str">
        <f t="shared" si="92"/>
        <v>Feb_2022</v>
      </c>
      <c r="O1510" s="2">
        <f t="shared" si="93"/>
        <v>10994</v>
      </c>
      <c r="P1510" s="5" t="str">
        <f t="shared" si="95"/>
        <v>No</v>
      </c>
      <c r="Q1510" s="2" t="str">
        <f t="shared" si="94"/>
        <v>-</v>
      </c>
    </row>
    <row r="1511" spans="2:17" x14ac:dyDescent="0.25">
      <c r="B1511" s="2" t="s">
        <v>13155</v>
      </c>
      <c r="C1511" s="2" t="s">
        <v>8731</v>
      </c>
      <c r="D1511" s="2" t="s">
        <v>8732</v>
      </c>
      <c r="E1511" s="2" t="s">
        <v>8733</v>
      </c>
      <c r="F1511" s="2" t="s">
        <v>960</v>
      </c>
      <c r="G1511" s="2" t="s">
        <v>6266</v>
      </c>
      <c r="H1511" s="2" t="s">
        <v>8734</v>
      </c>
      <c r="I1511" s="2">
        <v>70296</v>
      </c>
      <c r="J1511" s="2">
        <v>7758</v>
      </c>
      <c r="K1511" s="2">
        <v>29</v>
      </c>
      <c r="L1511" s="2" t="s">
        <v>3</v>
      </c>
      <c r="M1511" s="2" t="b">
        <v>0</v>
      </c>
      <c r="N1511" s="2" t="str">
        <f t="shared" si="92"/>
        <v>Feb_2022</v>
      </c>
      <c r="O1511" s="2">
        <f t="shared" si="93"/>
        <v>20262</v>
      </c>
      <c r="P1511" s="5" t="str">
        <f t="shared" si="95"/>
        <v>No</v>
      </c>
      <c r="Q1511" s="2" t="str">
        <f t="shared" si="94"/>
        <v>-</v>
      </c>
    </row>
    <row r="1512" spans="2:17" x14ac:dyDescent="0.25">
      <c r="B1512" s="2" t="s">
        <v>13155</v>
      </c>
      <c r="C1512" s="2" t="s">
        <v>8735</v>
      </c>
      <c r="D1512" s="2" t="s">
        <v>8736</v>
      </c>
      <c r="E1512" s="2" t="s">
        <v>8737</v>
      </c>
      <c r="F1512" s="2" t="s">
        <v>8738</v>
      </c>
      <c r="G1512" s="2" t="s">
        <v>8739</v>
      </c>
      <c r="H1512" s="2" t="s">
        <v>8740</v>
      </c>
      <c r="I1512" s="2">
        <v>87643</v>
      </c>
      <c r="J1512" s="2">
        <v>7834</v>
      </c>
      <c r="K1512" s="2">
        <v>37</v>
      </c>
      <c r="L1512" s="2" t="s">
        <v>3</v>
      </c>
      <c r="M1512" s="2" t="b">
        <v>0</v>
      </c>
      <c r="N1512" s="2" t="str">
        <f t="shared" si="92"/>
        <v>Feb_2022</v>
      </c>
      <c r="O1512" s="2">
        <f t="shared" si="93"/>
        <v>11404</v>
      </c>
      <c r="P1512" s="5" t="str">
        <f t="shared" si="95"/>
        <v>No</v>
      </c>
      <c r="Q1512" s="2" t="str">
        <f t="shared" si="94"/>
        <v>-</v>
      </c>
    </row>
    <row r="1513" spans="2:17" x14ac:dyDescent="0.25">
      <c r="B1513" s="2" t="s">
        <v>13155</v>
      </c>
      <c r="C1513" s="2" t="s">
        <v>8741</v>
      </c>
      <c r="D1513" s="2" t="s">
        <v>8742</v>
      </c>
      <c r="E1513" s="2" t="s">
        <v>8743</v>
      </c>
      <c r="F1513" s="2" t="s">
        <v>8744</v>
      </c>
      <c r="G1513" s="2" t="s">
        <v>8745</v>
      </c>
      <c r="H1513" s="2" t="s">
        <v>8746</v>
      </c>
      <c r="I1513" s="2">
        <v>136298</v>
      </c>
      <c r="J1513" s="2">
        <v>14731</v>
      </c>
      <c r="K1513" s="2">
        <v>95</v>
      </c>
      <c r="L1513" s="2" t="s">
        <v>7</v>
      </c>
      <c r="M1513" s="2" t="b">
        <v>0</v>
      </c>
      <c r="N1513" s="2" t="str">
        <f t="shared" si="92"/>
        <v>Feb_2022</v>
      </c>
      <c r="O1513" s="2">
        <f t="shared" si="93"/>
        <v>461</v>
      </c>
      <c r="P1513" s="5" t="str">
        <f t="shared" si="95"/>
        <v>No</v>
      </c>
      <c r="Q1513" s="2" t="str">
        <f t="shared" si="94"/>
        <v>5-10 min</v>
      </c>
    </row>
    <row r="1514" spans="2:17" x14ac:dyDescent="0.25">
      <c r="B1514" s="2" t="s">
        <v>13155</v>
      </c>
      <c r="C1514" s="2" t="s">
        <v>8747</v>
      </c>
      <c r="D1514" s="2" t="s">
        <v>8748</v>
      </c>
      <c r="E1514" s="2" t="s">
        <v>8749</v>
      </c>
      <c r="F1514" s="2" t="s">
        <v>8744</v>
      </c>
      <c r="G1514" s="2" t="s">
        <v>8750</v>
      </c>
      <c r="H1514" s="2" t="s">
        <v>8751</v>
      </c>
      <c r="I1514" s="2">
        <v>55932</v>
      </c>
      <c r="J1514" s="2">
        <v>6154</v>
      </c>
      <c r="K1514" s="2">
        <v>34</v>
      </c>
      <c r="L1514" s="2" t="s">
        <v>3</v>
      </c>
      <c r="M1514" s="2" t="b">
        <v>0</v>
      </c>
      <c r="N1514" s="2" t="str">
        <f t="shared" si="92"/>
        <v>Feb_2022</v>
      </c>
      <c r="O1514" s="2">
        <f t="shared" si="93"/>
        <v>10291</v>
      </c>
      <c r="P1514" s="5" t="str">
        <f t="shared" si="95"/>
        <v>No</v>
      </c>
      <c r="Q1514" s="2" t="str">
        <f t="shared" si="94"/>
        <v>-</v>
      </c>
    </row>
    <row r="1515" spans="2:17" x14ac:dyDescent="0.25">
      <c r="B1515" s="2" t="s">
        <v>13155</v>
      </c>
      <c r="C1515" s="2" t="s">
        <v>8752</v>
      </c>
      <c r="D1515" s="2" t="s">
        <v>8753</v>
      </c>
      <c r="E1515" s="2" t="s">
        <v>8754</v>
      </c>
      <c r="F1515" s="2" t="s">
        <v>8755</v>
      </c>
      <c r="G1515" s="2" t="s">
        <v>8756</v>
      </c>
      <c r="H1515" s="2" t="s">
        <v>3162</v>
      </c>
      <c r="I1515" s="2">
        <v>65560</v>
      </c>
      <c r="J1515" s="2">
        <v>7816</v>
      </c>
      <c r="K1515" s="2">
        <v>22</v>
      </c>
      <c r="L1515" s="2" t="s">
        <v>3</v>
      </c>
      <c r="M1515" s="2" t="b">
        <v>0</v>
      </c>
      <c r="N1515" s="2" t="str">
        <f t="shared" si="92"/>
        <v>Feb_2022</v>
      </c>
      <c r="O1515" s="2">
        <f t="shared" si="93"/>
        <v>11367</v>
      </c>
      <c r="P1515" s="5" t="str">
        <f t="shared" si="95"/>
        <v>No</v>
      </c>
      <c r="Q1515" s="2" t="str">
        <f t="shared" si="94"/>
        <v>-</v>
      </c>
    </row>
    <row r="1516" spans="2:17" x14ac:dyDescent="0.25">
      <c r="B1516" s="2" t="s">
        <v>13155</v>
      </c>
      <c r="C1516" s="2" t="s">
        <v>8757</v>
      </c>
      <c r="D1516" s="2" t="s">
        <v>8758</v>
      </c>
      <c r="E1516" s="2" t="s">
        <v>8759</v>
      </c>
      <c r="F1516" s="2" t="s">
        <v>8760</v>
      </c>
      <c r="G1516" s="2" t="s">
        <v>8761</v>
      </c>
      <c r="H1516" s="2" t="s">
        <v>8762</v>
      </c>
      <c r="I1516" s="2">
        <v>62191</v>
      </c>
      <c r="J1516" s="2">
        <v>6395</v>
      </c>
      <c r="K1516" s="2">
        <v>21</v>
      </c>
      <c r="L1516" s="2" t="s">
        <v>3</v>
      </c>
      <c r="M1516" s="2" t="b">
        <v>0</v>
      </c>
      <c r="N1516" s="2" t="str">
        <f t="shared" si="92"/>
        <v>Feb_2022</v>
      </c>
      <c r="O1516" s="2">
        <f t="shared" si="93"/>
        <v>11139</v>
      </c>
      <c r="P1516" s="5" t="str">
        <f t="shared" si="95"/>
        <v>No</v>
      </c>
      <c r="Q1516" s="2" t="str">
        <f t="shared" si="94"/>
        <v>-</v>
      </c>
    </row>
    <row r="1517" spans="2:17" x14ac:dyDescent="0.25">
      <c r="B1517" s="2" t="s">
        <v>13155</v>
      </c>
      <c r="C1517" s="2" t="s">
        <v>8763</v>
      </c>
      <c r="D1517" s="2" t="s">
        <v>8764</v>
      </c>
      <c r="E1517" s="2" t="s">
        <v>8765</v>
      </c>
      <c r="F1517" s="2" t="s">
        <v>8766</v>
      </c>
      <c r="G1517" s="2" t="s">
        <v>8767</v>
      </c>
      <c r="H1517" s="2" t="s">
        <v>8768</v>
      </c>
      <c r="I1517" s="2">
        <v>87266</v>
      </c>
      <c r="J1517" s="2">
        <v>10214</v>
      </c>
      <c r="K1517" s="2">
        <v>28</v>
      </c>
      <c r="L1517" s="2" t="s">
        <v>3</v>
      </c>
      <c r="M1517" s="2" t="b">
        <v>0</v>
      </c>
      <c r="N1517" s="2" t="str">
        <f t="shared" si="92"/>
        <v>Feb_2022</v>
      </c>
      <c r="O1517" s="2">
        <f t="shared" si="93"/>
        <v>10204</v>
      </c>
      <c r="P1517" s="5" t="str">
        <f t="shared" si="95"/>
        <v>No</v>
      </c>
      <c r="Q1517" s="2" t="str">
        <f t="shared" si="94"/>
        <v>-</v>
      </c>
    </row>
    <row r="1518" spans="2:17" x14ac:dyDescent="0.25">
      <c r="B1518" s="2" t="s">
        <v>13155</v>
      </c>
      <c r="C1518" s="2" t="s">
        <v>8769</v>
      </c>
      <c r="D1518" s="2" t="s">
        <v>8770</v>
      </c>
      <c r="E1518" s="2" t="s">
        <v>8771</v>
      </c>
      <c r="F1518" s="2" t="s">
        <v>8772</v>
      </c>
      <c r="G1518" s="2" t="s">
        <v>8773</v>
      </c>
      <c r="H1518" s="2" t="s">
        <v>8774</v>
      </c>
      <c r="I1518" s="2">
        <v>72950</v>
      </c>
      <c r="J1518" s="2">
        <v>7975</v>
      </c>
      <c r="K1518" s="2">
        <v>25</v>
      </c>
      <c r="L1518" s="2" t="s">
        <v>3</v>
      </c>
      <c r="M1518" s="2" t="b">
        <v>0</v>
      </c>
      <c r="N1518" s="2" t="str">
        <f t="shared" si="92"/>
        <v>Feb_2022</v>
      </c>
      <c r="O1518" s="2">
        <f t="shared" si="93"/>
        <v>18261</v>
      </c>
      <c r="P1518" s="5" t="str">
        <f t="shared" si="95"/>
        <v>No</v>
      </c>
      <c r="Q1518" s="2" t="str">
        <f t="shared" si="94"/>
        <v>-</v>
      </c>
    </row>
    <row r="1519" spans="2:17" x14ac:dyDescent="0.25">
      <c r="B1519" s="2" t="s">
        <v>13155</v>
      </c>
      <c r="C1519" s="2" t="s">
        <v>8775</v>
      </c>
      <c r="D1519" s="2" t="s">
        <v>8776</v>
      </c>
      <c r="E1519" s="2" t="s">
        <v>8777</v>
      </c>
      <c r="F1519" s="2" t="s">
        <v>8778</v>
      </c>
      <c r="G1519" s="2" t="s">
        <v>8779</v>
      </c>
      <c r="H1519" s="2" t="s">
        <v>8780</v>
      </c>
      <c r="I1519" s="2">
        <v>68613</v>
      </c>
      <c r="J1519" s="2">
        <v>8031</v>
      </c>
      <c r="K1519" s="2">
        <v>31</v>
      </c>
      <c r="L1519" s="2" t="s">
        <v>3</v>
      </c>
      <c r="M1519" s="2" t="b">
        <v>0</v>
      </c>
      <c r="N1519" s="2" t="str">
        <f t="shared" si="92"/>
        <v>Feb_2022</v>
      </c>
      <c r="O1519" s="2">
        <f t="shared" si="93"/>
        <v>11378</v>
      </c>
      <c r="P1519" s="5" t="str">
        <f t="shared" si="95"/>
        <v>No</v>
      </c>
      <c r="Q1519" s="2" t="str">
        <f t="shared" si="94"/>
        <v>-</v>
      </c>
    </row>
    <row r="1520" spans="2:17" x14ac:dyDescent="0.25">
      <c r="B1520" s="2" t="s">
        <v>13155</v>
      </c>
      <c r="C1520" s="2" t="s">
        <v>8781</v>
      </c>
      <c r="D1520" s="2" t="s">
        <v>8782</v>
      </c>
      <c r="E1520" s="2" t="s">
        <v>8783</v>
      </c>
      <c r="F1520" s="2" t="s">
        <v>962</v>
      </c>
      <c r="G1520" s="2" t="s">
        <v>8784</v>
      </c>
      <c r="H1520" s="2" t="s">
        <v>521</v>
      </c>
      <c r="I1520" s="2">
        <v>61211</v>
      </c>
      <c r="J1520" s="2">
        <v>8518</v>
      </c>
      <c r="K1520" s="2">
        <v>89</v>
      </c>
      <c r="L1520" s="2" t="s">
        <v>7</v>
      </c>
      <c r="M1520" s="2" t="b">
        <v>0</v>
      </c>
      <c r="N1520" s="2" t="str">
        <f t="shared" si="92"/>
        <v>Feb_2022</v>
      </c>
      <c r="O1520" s="2">
        <f t="shared" si="93"/>
        <v>546</v>
      </c>
      <c r="P1520" s="5" t="str">
        <f t="shared" si="95"/>
        <v>No</v>
      </c>
      <c r="Q1520" s="2" t="str">
        <f t="shared" si="94"/>
        <v>5-10 min</v>
      </c>
    </row>
    <row r="1521" spans="2:17" x14ac:dyDescent="0.25">
      <c r="B1521" s="2" t="s">
        <v>13155</v>
      </c>
      <c r="C1521" s="2" t="s">
        <v>8785</v>
      </c>
      <c r="D1521" s="2" t="s">
        <v>8786</v>
      </c>
      <c r="E1521" s="2" t="s">
        <v>8787</v>
      </c>
      <c r="F1521" s="2" t="s">
        <v>8788</v>
      </c>
      <c r="G1521" s="2" t="s">
        <v>8789</v>
      </c>
      <c r="H1521" s="2" t="s">
        <v>8790</v>
      </c>
      <c r="I1521" s="2">
        <v>105705</v>
      </c>
      <c r="J1521" s="2">
        <v>13736</v>
      </c>
      <c r="K1521" s="2">
        <v>94</v>
      </c>
      <c r="L1521" s="2" t="s">
        <v>3</v>
      </c>
      <c r="M1521" s="2" t="b">
        <v>0</v>
      </c>
      <c r="N1521" s="2" t="str">
        <f t="shared" si="92"/>
        <v>Feb_2022</v>
      </c>
      <c r="O1521" s="2">
        <f t="shared" si="93"/>
        <v>6485</v>
      </c>
      <c r="P1521" s="5" t="str">
        <f t="shared" si="95"/>
        <v>No</v>
      </c>
      <c r="Q1521" s="2" t="str">
        <f t="shared" si="94"/>
        <v>-</v>
      </c>
    </row>
    <row r="1522" spans="2:17" x14ac:dyDescent="0.25">
      <c r="B1522" s="2" t="s">
        <v>13155</v>
      </c>
      <c r="C1522" s="2" t="s">
        <v>8791</v>
      </c>
      <c r="D1522" s="2" t="s">
        <v>8792</v>
      </c>
      <c r="E1522" s="2" t="s">
        <v>8793</v>
      </c>
      <c r="F1522" s="2" t="s">
        <v>963</v>
      </c>
      <c r="G1522" s="2" t="s">
        <v>1364</v>
      </c>
      <c r="H1522" s="2" t="s">
        <v>953</v>
      </c>
      <c r="I1522" s="2">
        <v>105179</v>
      </c>
      <c r="J1522" s="2">
        <v>14214</v>
      </c>
      <c r="K1522" s="2">
        <v>142</v>
      </c>
      <c r="L1522" s="2" t="s">
        <v>3</v>
      </c>
      <c r="M1522" s="2" t="b">
        <v>0</v>
      </c>
      <c r="N1522" s="2" t="str">
        <f t="shared" si="92"/>
        <v>Feb_2022</v>
      </c>
      <c r="O1522" s="2">
        <f t="shared" si="93"/>
        <v>625</v>
      </c>
      <c r="P1522" s="5" t="str">
        <f t="shared" si="95"/>
        <v>No</v>
      </c>
      <c r="Q1522" s="2" t="str">
        <f t="shared" si="94"/>
        <v>-</v>
      </c>
    </row>
    <row r="1523" spans="2:17" x14ac:dyDescent="0.25">
      <c r="B1523" s="2" t="s">
        <v>13155</v>
      </c>
      <c r="C1523" s="2" t="s">
        <v>8794</v>
      </c>
      <c r="D1523" s="2" t="s">
        <v>8795</v>
      </c>
      <c r="E1523" s="2" t="s">
        <v>8796</v>
      </c>
      <c r="F1523" s="2" t="s">
        <v>8797</v>
      </c>
      <c r="G1523" s="2" t="s">
        <v>8798</v>
      </c>
      <c r="H1523" s="2" t="s">
        <v>5861</v>
      </c>
      <c r="I1523" s="2">
        <v>58560</v>
      </c>
      <c r="J1523" s="2">
        <v>8816</v>
      </c>
      <c r="K1523" s="2">
        <v>58</v>
      </c>
      <c r="L1523" s="2" t="s">
        <v>7</v>
      </c>
      <c r="M1523" s="2" t="b">
        <v>0</v>
      </c>
      <c r="N1523" s="2" t="str">
        <f t="shared" si="92"/>
        <v>Feb_2022</v>
      </c>
      <c r="O1523" s="2">
        <f t="shared" si="93"/>
        <v>444</v>
      </c>
      <c r="P1523" s="5" t="str">
        <f t="shared" si="95"/>
        <v>No</v>
      </c>
      <c r="Q1523" s="2" t="str">
        <f t="shared" si="94"/>
        <v>5-10 min</v>
      </c>
    </row>
    <row r="1524" spans="2:17" x14ac:dyDescent="0.25">
      <c r="B1524" s="2" t="s">
        <v>13155</v>
      </c>
      <c r="C1524" s="2" t="s">
        <v>8799</v>
      </c>
      <c r="D1524" s="2" t="s">
        <v>8800</v>
      </c>
      <c r="E1524" s="2" t="s">
        <v>8801</v>
      </c>
      <c r="F1524" s="2" t="s">
        <v>8802</v>
      </c>
      <c r="G1524" s="2" t="s">
        <v>8803</v>
      </c>
      <c r="H1524" s="2" t="s">
        <v>8804</v>
      </c>
      <c r="I1524" s="2">
        <v>55977</v>
      </c>
      <c r="J1524" s="2">
        <v>8522</v>
      </c>
      <c r="K1524" s="2">
        <v>231</v>
      </c>
      <c r="L1524" s="2" t="s">
        <v>7</v>
      </c>
      <c r="M1524" s="2" t="b">
        <v>0</v>
      </c>
      <c r="N1524" s="2" t="str">
        <f t="shared" si="92"/>
        <v>Feb_2022</v>
      </c>
      <c r="O1524" s="2">
        <f t="shared" si="93"/>
        <v>414</v>
      </c>
      <c r="P1524" s="5" t="str">
        <f t="shared" si="95"/>
        <v>No</v>
      </c>
      <c r="Q1524" s="2" t="str">
        <f t="shared" si="94"/>
        <v>5-10 min</v>
      </c>
    </row>
    <row r="1525" spans="2:17" x14ac:dyDescent="0.25">
      <c r="B1525" s="2" t="s">
        <v>13155</v>
      </c>
      <c r="C1525" s="2" t="s">
        <v>8805</v>
      </c>
      <c r="D1525" s="2" t="s">
        <v>8806</v>
      </c>
      <c r="E1525" s="2" t="s">
        <v>8807</v>
      </c>
      <c r="F1525" s="2" t="s">
        <v>964</v>
      </c>
      <c r="G1525" s="2" t="s">
        <v>8808</v>
      </c>
      <c r="H1525" s="2" t="s">
        <v>8809</v>
      </c>
      <c r="I1525" s="2">
        <v>74842</v>
      </c>
      <c r="J1525" s="2">
        <v>12293</v>
      </c>
      <c r="K1525" s="2">
        <v>79</v>
      </c>
      <c r="L1525" s="2" t="s">
        <v>7</v>
      </c>
      <c r="M1525" s="2" t="b">
        <v>0</v>
      </c>
      <c r="N1525" s="2" t="str">
        <f t="shared" si="92"/>
        <v>Feb_2022</v>
      </c>
      <c r="O1525" s="2">
        <f t="shared" si="93"/>
        <v>489</v>
      </c>
      <c r="P1525" s="5" t="str">
        <f t="shared" si="95"/>
        <v>No</v>
      </c>
      <c r="Q1525" s="2" t="str">
        <f t="shared" si="94"/>
        <v>5-10 min</v>
      </c>
    </row>
    <row r="1526" spans="2:17" x14ac:dyDescent="0.25">
      <c r="B1526" s="2" t="s">
        <v>13155</v>
      </c>
      <c r="C1526" s="2" t="s">
        <v>8810</v>
      </c>
      <c r="D1526" s="2" t="s">
        <v>8811</v>
      </c>
      <c r="E1526" s="2" t="s">
        <v>8812</v>
      </c>
      <c r="F1526" s="2" t="s">
        <v>964</v>
      </c>
      <c r="G1526" s="2" t="s">
        <v>8813</v>
      </c>
      <c r="H1526" s="2" t="s">
        <v>2413</v>
      </c>
      <c r="I1526" s="2">
        <v>72345</v>
      </c>
      <c r="J1526" s="2">
        <v>8479</v>
      </c>
      <c r="K1526" s="2">
        <v>63</v>
      </c>
      <c r="L1526" s="2" t="s">
        <v>3</v>
      </c>
      <c r="M1526" s="2" t="b">
        <v>0</v>
      </c>
      <c r="N1526" s="2" t="str">
        <f t="shared" si="92"/>
        <v>Feb_2022</v>
      </c>
      <c r="O1526" s="2">
        <f t="shared" si="93"/>
        <v>8991</v>
      </c>
      <c r="P1526" s="5" t="str">
        <f t="shared" si="95"/>
        <v>No</v>
      </c>
      <c r="Q1526" s="2" t="str">
        <f t="shared" si="94"/>
        <v>-</v>
      </c>
    </row>
    <row r="1527" spans="2:17" x14ac:dyDescent="0.25">
      <c r="B1527" s="2" t="s">
        <v>13155</v>
      </c>
      <c r="C1527" s="2" t="s">
        <v>8814</v>
      </c>
      <c r="D1527" s="2" t="s">
        <v>8815</v>
      </c>
      <c r="E1527" s="2" t="s">
        <v>8816</v>
      </c>
      <c r="F1527" s="2" t="s">
        <v>8817</v>
      </c>
      <c r="G1527" s="2" t="s">
        <v>8818</v>
      </c>
      <c r="H1527" s="2" t="s">
        <v>8819</v>
      </c>
      <c r="I1527" s="2">
        <v>79445</v>
      </c>
      <c r="J1527" s="2">
        <v>10856</v>
      </c>
      <c r="K1527" s="2">
        <v>55</v>
      </c>
      <c r="L1527" s="2" t="s">
        <v>3</v>
      </c>
      <c r="M1527" s="2" t="b">
        <v>0</v>
      </c>
      <c r="N1527" s="2" t="str">
        <f t="shared" si="92"/>
        <v>Feb_2022</v>
      </c>
      <c r="O1527" s="2">
        <f t="shared" si="93"/>
        <v>10460</v>
      </c>
      <c r="P1527" s="5" t="str">
        <f t="shared" si="95"/>
        <v>No</v>
      </c>
      <c r="Q1527" s="2" t="str">
        <f t="shared" si="94"/>
        <v>-</v>
      </c>
    </row>
    <row r="1528" spans="2:17" x14ac:dyDescent="0.25">
      <c r="B1528" s="2" t="s">
        <v>13155</v>
      </c>
      <c r="C1528" s="2" t="s">
        <v>8820</v>
      </c>
      <c r="D1528" s="2" t="s">
        <v>8821</v>
      </c>
      <c r="E1528" s="2" t="s">
        <v>8822</v>
      </c>
      <c r="F1528" s="2" t="s">
        <v>8823</v>
      </c>
      <c r="G1528" s="2" t="s">
        <v>8824</v>
      </c>
      <c r="H1528" s="2" t="s">
        <v>8825</v>
      </c>
      <c r="I1528" s="2">
        <v>79901</v>
      </c>
      <c r="J1528" s="2">
        <v>10738</v>
      </c>
      <c r="K1528" s="2">
        <v>38</v>
      </c>
      <c r="L1528" s="2" t="s">
        <v>3</v>
      </c>
      <c r="M1528" s="2" t="b">
        <v>0</v>
      </c>
      <c r="N1528" s="2" t="str">
        <f t="shared" si="92"/>
        <v>Feb_2022</v>
      </c>
      <c r="O1528" s="2">
        <f t="shared" si="93"/>
        <v>10325</v>
      </c>
      <c r="P1528" s="5" t="str">
        <f t="shared" si="95"/>
        <v>No</v>
      </c>
      <c r="Q1528" s="2" t="str">
        <f t="shared" si="94"/>
        <v>-</v>
      </c>
    </row>
    <row r="1529" spans="2:17" x14ac:dyDescent="0.25">
      <c r="B1529" s="2" t="s">
        <v>13155</v>
      </c>
      <c r="C1529" s="2" t="s">
        <v>8826</v>
      </c>
      <c r="D1529" s="2" t="s">
        <v>8827</v>
      </c>
      <c r="E1529" s="2" t="s">
        <v>8828</v>
      </c>
      <c r="F1529" s="2" t="s">
        <v>8829</v>
      </c>
      <c r="G1529" s="2" t="s">
        <v>8830</v>
      </c>
      <c r="H1529" s="2" t="s">
        <v>8831</v>
      </c>
      <c r="I1529" s="2">
        <v>80624</v>
      </c>
      <c r="J1529" s="2">
        <v>8625</v>
      </c>
      <c r="K1529" s="2">
        <v>31</v>
      </c>
      <c r="L1529" s="2" t="s">
        <v>3</v>
      </c>
      <c r="M1529" s="2" t="b">
        <v>0</v>
      </c>
      <c r="N1529" s="2" t="str">
        <f t="shared" si="92"/>
        <v>Feb_2022</v>
      </c>
      <c r="O1529" s="2">
        <f t="shared" si="93"/>
        <v>10233</v>
      </c>
      <c r="P1529" s="5" t="str">
        <f t="shared" si="95"/>
        <v>No</v>
      </c>
      <c r="Q1529" s="2" t="str">
        <f t="shared" si="94"/>
        <v>-</v>
      </c>
    </row>
    <row r="1530" spans="2:17" x14ac:dyDescent="0.25">
      <c r="B1530" s="2" t="s">
        <v>13155</v>
      </c>
      <c r="C1530" s="2" t="s">
        <v>8832</v>
      </c>
      <c r="D1530" s="2" t="s">
        <v>8833</v>
      </c>
      <c r="E1530" s="2" t="s">
        <v>8834</v>
      </c>
      <c r="F1530" s="2" t="s">
        <v>8835</v>
      </c>
      <c r="G1530" s="2" t="s">
        <v>8836</v>
      </c>
      <c r="H1530" s="2" t="s">
        <v>8837</v>
      </c>
      <c r="I1530" s="2">
        <v>102184</v>
      </c>
      <c r="J1530" s="2">
        <v>11556</v>
      </c>
      <c r="K1530" s="2">
        <v>27</v>
      </c>
      <c r="L1530" s="2" t="s">
        <v>3</v>
      </c>
      <c r="M1530" s="2" t="b">
        <v>0</v>
      </c>
      <c r="N1530" s="2" t="str">
        <f t="shared" si="92"/>
        <v>Jan_2022</v>
      </c>
      <c r="O1530" s="2">
        <f t="shared" si="93"/>
        <v>15687</v>
      </c>
      <c r="P1530" s="5" t="str">
        <f t="shared" si="95"/>
        <v>No</v>
      </c>
      <c r="Q1530" s="2" t="str">
        <f t="shared" si="94"/>
        <v>-</v>
      </c>
    </row>
    <row r="1531" spans="2:17" x14ac:dyDescent="0.25">
      <c r="B1531" s="2" t="s">
        <v>13155</v>
      </c>
      <c r="C1531" s="2" t="s">
        <v>8838</v>
      </c>
      <c r="D1531" s="2" t="s">
        <v>8839</v>
      </c>
      <c r="E1531" s="2" t="s">
        <v>8840</v>
      </c>
      <c r="F1531" s="2" t="s">
        <v>966</v>
      </c>
      <c r="G1531" s="2" t="s">
        <v>620</v>
      </c>
      <c r="H1531" s="2" t="s">
        <v>1410</v>
      </c>
      <c r="I1531" s="2">
        <v>82606</v>
      </c>
      <c r="J1531" s="2">
        <v>11882</v>
      </c>
      <c r="K1531" s="2">
        <v>103</v>
      </c>
      <c r="L1531" s="2" t="s">
        <v>7</v>
      </c>
      <c r="M1531" s="2" t="b">
        <v>0</v>
      </c>
      <c r="N1531" s="2" t="str">
        <f t="shared" si="92"/>
        <v>Jan_2022</v>
      </c>
      <c r="O1531" s="2">
        <f t="shared" si="93"/>
        <v>482</v>
      </c>
      <c r="P1531" s="5" t="str">
        <f t="shared" si="95"/>
        <v>No</v>
      </c>
      <c r="Q1531" s="2" t="str">
        <f t="shared" si="94"/>
        <v>5-10 min</v>
      </c>
    </row>
    <row r="1532" spans="2:17" x14ac:dyDescent="0.25">
      <c r="B1532" s="2" t="s">
        <v>13155</v>
      </c>
      <c r="C1532" s="2" t="s">
        <v>8841</v>
      </c>
      <c r="D1532" s="2" t="s">
        <v>8842</v>
      </c>
      <c r="E1532" s="2" t="s">
        <v>8843</v>
      </c>
      <c r="F1532" s="2" t="s">
        <v>8844</v>
      </c>
      <c r="G1532" s="2" t="s">
        <v>8845</v>
      </c>
      <c r="H1532" s="2" t="s">
        <v>8846</v>
      </c>
      <c r="I1532" s="2">
        <v>174625</v>
      </c>
      <c r="J1532" s="2">
        <v>19753</v>
      </c>
      <c r="K1532" s="2">
        <v>152</v>
      </c>
      <c r="L1532" s="2" t="s">
        <v>3</v>
      </c>
      <c r="M1532" s="2" t="b">
        <v>0</v>
      </c>
      <c r="N1532" s="2" t="str">
        <f t="shared" si="92"/>
        <v>Jan_2022</v>
      </c>
      <c r="O1532" s="2">
        <f t="shared" si="93"/>
        <v>559</v>
      </c>
      <c r="P1532" s="5" t="str">
        <f t="shared" si="95"/>
        <v>No</v>
      </c>
      <c r="Q1532" s="2" t="str">
        <f t="shared" si="94"/>
        <v>-</v>
      </c>
    </row>
    <row r="1533" spans="2:17" x14ac:dyDescent="0.25">
      <c r="B1533" s="2" t="s">
        <v>13155</v>
      </c>
      <c r="C1533" s="2" t="s">
        <v>8847</v>
      </c>
      <c r="D1533" s="2" t="s">
        <v>8848</v>
      </c>
      <c r="E1533" s="2" t="s">
        <v>8849</v>
      </c>
      <c r="F1533" s="2" t="s">
        <v>8850</v>
      </c>
      <c r="G1533" s="2" t="s">
        <v>8851</v>
      </c>
      <c r="H1533" s="2" t="s">
        <v>8852</v>
      </c>
      <c r="I1533" s="2">
        <v>108021</v>
      </c>
      <c r="J1533" s="2">
        <v>10388</v>
      </c>
      <c r="K1533" s="2">
        <v>47</v>
      </c>
      <c r="L1533" s="2" t="s">
        <v>3</v>
      </c>
      <c r="M1533" s="2" t="b">
        <v>0</v>
      </c>
      <c r="N1533" s="2" t="str">
        <f t="shared" si="92"/>
        <v>Jan_2022</v>
      </c>
      <c r="O1533" s="2">
        <f t="shared" si="93"/>
        <v>10024</v>
      </c>
      <c r="P1533" s="5" t="str">
        <f t="shared" si="95"/>
        <v>No</v>
      </c>
      <c r="Q1533" s="2" t="str">
        <f t="shared" si="94"/>
        <v>-</v>
      </c>
    </row>
    <row r="1534" spans="2:17" x14ac:dyDescent="0.25">
      <c r="B1534" s="2" t="s">
        <v>13155</v>
      </c>
      <c r="C1534" s="2" t="s">
        <v>8853</v>
      </c>
      <c r="D1534" s="2" t="s">
        <v>8854</v>
      </c>
      <c r="E1534" s="2" t="s">
        <v>8855</v>
      </c>
      <c r="F1534" s="2" t="s">
        <v>8856</v>
      </c>
      <c r="G1534" s="2" t="s">
        <v>8857</v>
      </c>
      <c r="H1534" s="2" t="s">
        <v>8858</v>
      </c>
      <c r="I1534" s="2">
        <v>105339</v>
      </c>
      <c r="J1534" s="2">
        <v>9863</v>
      </c>
      <c r="K1534" s="2">
        <v>72</v>
      </c>
      <c r="L1534" s="2" t="s">
        <v>3</v>
      </c>
      <c r="M1534" s="2" t="b">
        <v>0</v>
      </c>
      <c r="N1534" s="2" t="str">
        <f t="shared" si="92"/>
        <v>Jan_2022</v>
      </c>
      <c r="O1534" s="2">
        <f t="shared" si="93"/>
        <v>14931</v>
      </c>
      <c r="P1534" s="5" t="str">
        <f t="shared" si="95"/>
        <v>No</v>
      </c>
      <c r="Q1534" s="2" t="str">
        <f t="shared" si="94"/>
        <v>-</v>
      </c>
    </row>
    <row r="1535" spans="2:17" x14ac:dyDescent="0.25">
      <c r="B1535" s="2" t="s">
        <v>13155</v>
      </c>
      <c r="C1535" s="2" t="s">
        <v>8859</v>
      </c>
      <c r="D1535" s="2" t="s">
        <v>8860</v>
      </c>
      <c r="E1535" s="2" t="s">
        <v>8861</v>
      </c>
      <c r="F1535" s="2" t="s">
        <v>8862</v>
      </c>
      <c r="G1535" s="2" t="s">
        <v>8863</v>
      </c>
      <c r="H1535" s="2" t="s">
        <v>8864</v>
      </c>
      <c r="I1535" s="2">
        <v>92253</v>
      </c>
      <c r="J1535" s="2">
        <v>8488</v>
      </c>
      <c r="K1535" s="2">
        <v>39</v>
      </c>
      <c r="L1535" s="2" t="s">
        <v>3</v>
      </c>
      <c r="M1535" s="2" t="b">
        <v>0</v>
      </c>
      <c r="N1535" s="2" t="str">
        <f t="shared" si="92"/>
        <v>Jan_2022</v>
      </c>
      <c r="O1535" s="2">
        <f t="shared" si="93"/>
        <v>12251</v>
      </c>
      <c r="P1535" s="5" t="str">
        <f t="shared" si="95"/>
        <v>No</v>
      </c>
      <c r="Q1535" s="2" t="str">
        <f t="shared" si="94"/>
        <v>-</v>
      </c>
    </row>
    <row r="1536" spans="2:17" x14ac:dyDescent="0.25">
      <c r="B1536" s="2" t="s">
        <v>13155</v>
      </c>
      <c r="C1536" s="2" t="s">
        <v>8865</v>
      </c>
      <c r="D1536" s="2" t="s">
        <v>8866</v>
      </c>
      <c r="E1536" s="2" t="s">
        <v>8867</v>
      </c>
      <c r="F1536" s="2" t="s">
        <v>8868</v>
      </c>
      <c r="G1536" s="2" t="s">
        <v>8869</v>
      </c>
      <c r="H1536" s="2" t="s">
        <v>8870</v>
      </c>
      <c r="I1536" s="2">
        <v>70026</v>
      </c>
      <c r="J1536" s="2">
        <v>7151</v>
      </c>
      <c r="K1536" s="2">
        <v>77</v>
      </c>
      <c r="L1536" s="2" t="s">
        <v>3</v>
      </c>
      <c r="M1536" s="2" t="b">
        <v>0</v>
      </c>
      <c r="N1536" s="2" t="str">
        <f t="shared" si="92"/>
        <v>Jan_2022</v>
      </c>
      <c r="O1536" s="2">
        <f t="shared" si="93"/>
        <v>7601</v>
      </c>
      <c r="P1536" s="5" t="str">
        <f t="shared" si="95"/>
        <v>No</v>
      </c>
      <c r="Q1536" s="2" t="str">
        <f t="shared" si="94"/>
        <v>-</v>
      </c>
    </row>
    <row r="1537" spans="2:17" x14ac:dyDescent="0.25">
      <c r="B1537" s="2" t="s">
        <v>13155</v>
      </c>
      <c r="C1537" s="2" t="s">
        <v>8871</v>
      </c>
      <c r="D1537" s="2" t="s">
        <v>8872</v>
      </c>
      <c r="E1537" s="2" t="s">
        <v>8873</v>
      </c>
      <c r="F1537" s="2" t="s">
        <v>8874</v>
      </c>
      <c r="G1537" s="2" t="s">
        <v>8875</v>
      </c>
      <c r="H1537" s="2" t="s">
        <v>8876</v>
      </c>
      <c r="I1537" s="2">
        <v>66427</v>
      </c>
      <c r="J1537" s="2">
        <v>10410</v>
      </c>
      <c r="K1537" s="2">
        <v>138</v>
      </c>
      <c r="L1537" s="2" t="s">
        <v>7</v>
      </c>
      <c r="M1537" s="2" t="b">
        <v>0</v>
      </c>
      <c r="N1537" s="2" t="str">
        <f t="shared" ref="N1537:N1600" si="96">TEXT(F1537,"mmm")&amp;"_"&amp;YEAR(F1537)</f>
        <v>Jan_2022</v>
      </c>
      <c r="O1537" s="2">
        <f t="shared" ref="O1537:O1600" si="97">HOUR(H1537)*3600 + MINUTE(H1537)*60 + SECOND(H1537)</f>
        <v>492</v>
      </c>
      <c r="P1537" s="5" t="str">
        <f t="shared" si="95"/>
        <v>No</v>
      </c>
      <c r="Q1537" s="2" t="str">
        <f t="shared" ref="Q1537:Q1600" si="98">IF(L1537="video",
    IF(VALUE(LEFT(H1537,2))*3600 + VALUE(MID(H1537,4,2))*60 + VALUE(RIGHT(H1537,2)) &lt;= 60, "0-1 min",
    IF(VALUE(LEFT(H1537,2))*3600 + VALUE(MID(H1537,4,2))*60 + VALUE(RIGHT(H1537,2)) &lt;= 300, "1-5 min",
    IF(VALUE(LEFT(H1537,2))*3600 + VALUE(MID(H1537,4,2))*60 + VALUE(RIGHT(H1537,2)) &lt;= 600, "5-10 min", IF(VALUE(LEFT(H1537,2))*3600 + VALUE(MID(H1537,4,2))*60 + VALUE(RIGHT(H1537,2)) &lt;= 900, "10-15 min",
    IF(VALUE(LEFT(H1537,2))*3600 + VALUE(MID(H1537,4,2))*60 + VALUE(RIGHT(H1537,2)) &lt;= 1200, "15-20 min", IF(VALUE(LEFT(H1537,2))*3600 + VALUE(MID(H1537,4,2))*60 + VALUE(RIGHT(H1537,2)) &lt;= 1800, "20-30 min",
    IF(VALUE(LEFT(H1537,2))*3600 + VALUE(MID(H1537,4,2))*60 + VALUE(RIGHT(H1537,2)) &lt;= 3600, "30-60 min",
    "60+ min"))))))), "-")</f>
        <v>5-10 min</v>
      </c>
    </row>
    <row r="1538" spans="2:17" x14ac:dyDescent="0.25">
      <c r="B1538" s="2" t="s">
        <v>13155</v>
      </c>
      <c r="C1538" s="2" t="s">
        <v>8877</v>
      </c>
      <c r="D1538" s="2" t="s">
        <v>8878</v>
      </c>
      <c r="E1538" s="2" t="s">
        <v>8879</v>
      </c>
      <c r="F1538" s="2" t="s">
        <v>8874</v>
      </c>
      <c r="G1538" s="2" t="s">
        <v>8880</v>
      </c>
      <c r="H1538" s="2" t="s">
        <v>8881</v>
      </c>
      <c r="I1538" s="2">
        <v>89734</v>
      </c>
      <c r="J1538" s="2">
        <v>9021</v>
      </c>
      <c r="K1538" s="2">
        <v>37</v>
      </c>
      <c r="L1538" s="2" t="s">
        <v>3</v>
      </c>
      <c r="M1538" s="2" t="b">
        <v>0</v>
      </c>
      <c r="N1538" s="2" t="str">
        <f t="shared" si="96"/>
        <v>Jan_2022</v>
      </c>
      <c r="O1538" s="2">
        <f t="shared" si="97"/>
        <v>9502</v>
      </c>
      <c r="P1538" s="5" t="str">
        <f t="shared" si="95"/>
        <v>No</v>
      </c>
      <c r="Q1538" s="2" t="str">
        <f t="shared" si="98"/>
        <v>-</v>
      </c>
    </row>
    <row r="1539" spans="2:17" x14ac:dyDescent="0.25">
      <c r="B1539" s="2" t="s">
        <v>13155</v>
      </c>
      <c r="C1539" s="2" t="s">
        <v>8882</v>
      </c>
      <c r="D1539" s="2" t="s">
        <v>8883</v>
      </c>
      <c r="E1539" s="2" t="s">
        <v>8884</v>
      </c>
      <c r="F1539" s="2" t="s">
        <v>8885</v>
      </c>
      <c r="G1539" s="2" t="s">
        <v>3417</v>
      </c>
      <c r="H1539" s="2" t="s">
        <v>8886</v>
      </c>
      <c r="I1539" s="2">
        <v>127287</v>
      </c>
      <c r="J1539" s="2">
        <v>11396</v>
      </c>
      <c r="K1539" s="2">
        <v>56</v>
      </c>
      <c r="L1539" s="2" t="s">
        <v>3</v>
      </c>
      <c r="M1539" s="2" t="b">
        <v>0</v>
      </c>
      <c r="N1539" s="2" t="str">
        <f t="shared" si="96"/>
        <v>Jan_2022</v>
      </c>
      <c r="O1539" s="2">
        <f t="shared" si="97"/>
        <v>14335</v>
      </c>
      <c r="P1539" s="5" t="str">
        <f t="shared" si="95"/>
        <v>No</v>
      </c>
      <c r="Q1539" s="2" t="str">
        <f t="shared" si="98"/>
        <v>-</v>
      </c>
    </row>
    <row r="1540" spans="2:17" x14ac:dyDescent="0.25">
      <c r="B1540" s="2" t="s">
        <v>13155</v>
      </c>
      <c r="C1540" s="2" t="s">
        <v>8887</v>
      </c>
      <c r="D1540" s="2" t="s">
        <v>8888</v>
      </c>
      <c r="E1540" s="2" t="s">
        <v>8889</v>
      </c>
      <c r="F1540" s="2" t="s">
        <v>8890</v>
      </c>
      <c r="G1540" s="2" t="s">
        <v>8891</v>
      </c>
      <c r="H1540" s="2" t="s">
        <v>8892</v>
      </c>
      <c r="I1540" s="2">
        <v>107976</v>
      </c>
      <c r="J1540" s="2">
        <v>12263</v>
      </c>
      <c r="K1540" s="2">
        <v>58</v>
      </c>
      <c r="L1540" s="2" t="s">
        <v>3</v>
      </c>
      <c r="M1540" s="2" t="b">
        <v>0</v>
      </c>
      <c r="N1540" s="2" t="str">
        <f t="shared" si="96"/>
        <v>Jan_2022</v>
      </c>
      <c r="O1540" s="2">
        <f t="shared" si="97"/>
        <v>10619</v>
      </c>
      <c r="P1540" s="5" t="str">
        <f t="shared" ref="P1540:P1603" si="99">IF(ISNUMBER(SEARCH("watchparty", D1540)), "Yes", "No")</f>
        <v>No</v>
      </c>
      <c r="Q1540" s="2" t="str">
        <f t="shared" si="98"/>
        <v>-</v>
      </c>
    </row>
    <row r="1541" spans="2:17" x14ac:dyDescent="0.25">
      <c r="B1541" s="2" t="s">
        <v>13155</v>
      </c>
      <c r="C1541" s="2" t="s">
        <v>8893</v>
      </c>
      <c r="D1541" s="2" t="s">
        <v>8894</v>
      </c>
      <c r="E1541" s="2" t="s">
        <v>8895</v>
      </c>
      <c r="F1541" s="2" t="s">
        <v>8896</v>
      </c>
      <c r="G1541" s="2" t="s">
        <v>8897</v>
      </c>
      <c r="H1541" s="2" t="s">
        <v>8898</v>
      </c>
      <c r="I1541" s="2">
        <v>120948</v>
      </c>
      <c r="J1541" s="2">
        <v>14247</v>
      </c>
      <c r="K1541" s="2">
        <v>40</v>
      </c>
      <c r="L1541" s="2" t="s">
        <v>3</v>
      </c>
      <c r="M1541" s="2" t="b">
        <v>0</v>
      </c>
      <c r="N1541" s="2" t="str">
        <f t="shared" si="96"/>
        <v>Jan_2022</v>
      </c>
      <c r="O1541" s="2">
        <f t="shared" si="97"/>
        <v>8694</v>
      </c>
      <c r="P1541" s="5" t="str">
        <f t="shared" si="99"/>
        <v>No</v>
      </c>
      <c r="Q1541" s="2" t="str">
        <f t="shared" si="98"/>
        <v>-</v>
      </c>
    </row>
    <row r="1542" spans="2:17" x14ac:dyDescent="0.25">
      <c r="B1542" s="2" t="s">
        <v>13155</v>
      </c>
      <c r="C1542" s="2" t="s">
        <v>8899</v>
      </c>
      <c r="D1542" s="2" t="s">
        <v>8900</v>
      </c>
      <c r="E1542" s="2" t="s">
        <v>8901</v>
      </c>
      <c r="F1542" s="2" t="s">
        <v>8902</v>
      </c>
      <c r="G1542" s="2" t="s">
        <v>8903</v>
      </c>
      <c r="H1542" s="2" t="s">
        <v>8904</v>
      </c>
      <c r="I1542" s="2">
        <v>97377</v>
      </c>
      <c r="J1542" s="2">
        <v>10603</v>
      </c>
      <c r="K1542" s="2">
        <v>26</v>
      </c>
      <c r="L1542" s="2" t="s">
        <v>3</v>
      </c>
      <c r="M1542" s="2" t="b">
        <v>0</v>
      </c>
      <c r="N1542" s="2" t="str">
        <f t="shared" si="96"/>
        <v>Jan_2022</v>
      </c>
      <c r="O1542" s="2">
        <f t="shared" si="97"/>
        <v>17705</v>
      </c>
      <c r="P1542" s="5" t="str">
        <f t="shared" si="99"/>
        <v>No</v>
      </c>
      <c r="Q1542" s="2" t="str">
        <f t="shared" si="98"/>
        <v>-</v>
      </c>
    </row>
    <row r="1543" spans="2:17" x14ac:dyDescent="0.25">
      <c r="B1543" s="2" t="s">
        <v>13155</v>
      </c>
      <c r="C1543" s="2" t="s">
        <v>8905</v>
      </c>
      <c r="D1543" s="2" t="s">
        <v>8906</v>
      </c>
      <c r="E1543" s="2" t="s">
        <v>8907</v>
      </c>
      <c r="F1543" s="2" t="s">
        <v>8902</v>
      </c>
      <c r="G1543" s="2" t="s">
        <v>8908</v>
      </c>
      <c r="H1543" s="2" t="s">
        <v>8909</v>
      </c>
      <c r="I1543" s="2">
        <v>274703</v>
      </c>
      <c r="J1543" s="2">
        <v>30072</v>
      </c>
      <c r="K1543" s="2">
        <v>267</v>
      </c>
      <c r="L1543" s="2" t="s">
        <v>3</v>
      </c>
      <c r="M1543" s="2" t="b">
        <v>0</v>
      </c>
      <c r="N1543" s="2" t="str">
        <f t="shared" si="96"/>
        <v>Jan_2022</v>
      </c>
      <c r="O1543" s="2">
        <f t="shared" si="97"/>
        <v>7207</v>
      </c>
      <c r="P1543" s="5" t="str">
        <f t="shared" si="99"/>
        <v>No</v>
      </c>
      <c r="Q1543" s="2" t="str">
        <f t="shared" si="98"/>
        <v>-</v>
      </c>
    </row>
    <row r="1544" spans="2:17" x14ac:dyDescent="0.25">
      <c r="B1544" s="2" t="s">
        <v>13155</v>
      </c>
      <c r="C1544" s="2" t="s">
        <v>8910</v>
      </c>
      <c r="D1544" s="2" t="s">
        <v>8911</v>
      </c>
      <c r="E1544" s="2" t="s">
        <v>8912</v>
      </c>
      <c r="F1544" s="2" t="s">
        <v>8913</v>
      </c>
      <c r="G1544" s="2" t="s">
        <v>93</v>
      </c>
      <c r="H1544" s="2" t="s">
        <v>8914</v>
      </c>
      <c r="I1544" s="2">
        <v>725106</v>
      </c>
      <c r="J1544" s="2">
        <v>73892</v>
      </c>
      <c r="K1544" s="2">
        <v>5158</v>
      </c>
      <c r="L1544" s="2" t="s">
        <v>7</v>
      </c>
      <c r="M1544" s="2" t="b">
        <v>0</v>
      </c>
      <c r="N1544" s="2" t="str">
        <f t="shared" si="96"/>
        <v>Jan_2022</v>
      </c>
      <c r="O1544" s="2">
        <f t="shared" si="97"/>
        <v>1391</v>
      </c>
      <c r="P1544" s="5" t="str">
        <f t="shared" si="99"/>
        <v>No</v>
      </c>
      <c r="Q1544" s="2" t="str">
        <f t="shared" si="98"/>
        <v>20-30 min</v>
      </c>
    </row>
    <row r="1545" spans="2:17" x14ac:dyDescent="0.25">
      <c r="B1545" s="2" t="s">
        <v>13155</v>
      </c>
      <c r="C1545" s="2" t="s">
        <v>8915</v>
      </c>
      <c r="D1545" s="2" t="s">
        <v>8916</v>
      </c>
      <c r="E1545" s="2" t="s">
        <v>8917</v>
      </c>
      <c r="F1545" s="2" t="s">
        <v>8913</v>
      </c>
      <c r="G1545" s="2" t="s">
        <v>8918</v>
      </c>
      <c r="H1545" s="2" t="s">
        <v>8919</v>
      </c>
      <c r="I1545" s="2">
        <v>97282</v>
      </c>
      <c r="J1545" s="2">
        <v>8892</v>
      </c>
      <c r="K1545" s="2">
        <v>42</v>
      </c>
      <c r="L1545" s="2" t="s">
        <v>3</v>
      </c>
      <c r="M1545" s="2" t="b">
        <v>0</v>
      </c>
      <c r="N1545" s="2" t="str">
        <f t="shared" si="96"/>
        <v>Jan_2022</v>
      </c>
      <c r="O1545" s="2">
        <f t="shared" si="97"/>
        <v>18182</v>
      </c>
      <c r="P1545" s="5" t="str">
        <f t="shared" si="99"/>
        <v>No</v>
      </c>
      <c r="Q1545" s="2" t="str">
        <f t="shared" si="98"/>
        <v>-</v>
      </c>
    </row>
    <row r="1546" spans="2:17" x14ac:dyDescent="0.25">
      <c r="B1546" s="2" t="s">
        <v>13155</v>
      </c>
      <c r="C1546" s="2" t="s">
        <v>8920</v>
      </c>
      <c r="D1546" s="2" t="s">
        <v>8921</v>
      </c>
      <c r="E1546" s="2" t="s">
        <v>8922</v>
      </c>
      <c r="F1546" s="2" t="s">
        <v>8923</v>
      </c>
      <c r="G1546" s="2" t="s">
        <v>8924</v>
      </c>
      <c r="H1546" s="2" t="s">
        <v>8925</v>
      </c>
      <c r="I1546" s="2">
        <v>112589</v>
      </c>
      <c r="J1546" s="2">
        <v>11809</v>
      </c>
      <c r="K1546" s="2">
        <v>54</v>
      </c>
      <c r="L1546" s="2" t="s">
        <v>3</v>
      </c>
      <c r="M1546" s="2" t="b">
        <v>0</v>
      </c>
      <c r="N1546" s="2" t="str">
        <f t="shared" si="96"/>
        <v>Jan_2022</v>
      </c>
      <c r="O1546" s="2">
        <f t="shared" si="97"/>
        <v>24774</v>
      </c>
      <c r="P1546" s="5" t="str">
        <f t="shared" si="99"/>
        <v>No</v>
      </c>
      <c r="Q1546" s="2" t="str">
        <f t="shared" si="98"/>
        <v>-</v>
      </c>
    </row>
    <row r="1547" spans="2:17" x14ac:dyDescent="0.25">
      <c r="B1547" s="2" t="s">
        <v>13155</v>
      </c>
      <c r="C1547" s="2" t="s">
        <v>8926</v>
      </c>
      <c r="D1547" s="2" t="s">
        <v>8927</v>
      </c>
      <c r="E1547" s="2" t="s">
        <v>8928</v>
      </c>
      <c r="F1547" s="2" t="s">
        <v>8929</v>
      </c>
      <c r="G1547" s="2" t="s">
        <v>8930</v>
      </c>
      <c r="H1547" s="2" t="s">
        <v>8931</v>
      </c>
      <c r="I1547" s="2">
        <v>79107</v>
      </c>
      <c r="J1547" s="2">
        <v>8048</v>
      </c>
      <c r="K1547" s="2">
        <v>23</v>
      </c>
      <c r="L1547" s="2" t="s">
        <v>3</v>
      </c>
      <c r="M1547" s="2" t="b">
        <v>0</v>
      </c>
      <c r="N1547" s="2" t="str">
        <f t="shared" si="96"/>
        <v>Jan_2022</v>
      </c>
      <c r="O1547" s="2">
        <f t="shared" si="97"/>
        <v>12504</v>
      </c>
      <c r="P1547" s="5" t="str">
        <f t="shared" si="99"/>
        <v>No</v>
      </c>
      <c r="Q1547" s="2" t="str">
        <f t="shared" si="98"/>
        <v>-</v>
      </c>
    </row>
    <row r="1548" spans="2:17" x14ac:dyDescent="0.25">
      <c r="B1548" s="2" t="s">
        <v>13155</v>
      </c>
      <c r="C1548" s="2" t="s">
        <v>8932</v>
      </c>
      <c r="D1548" s="2" t="s">
        <v>8933</v>
      </c>
      <c r="E1548" s="2" t="s">
        <v>8934</v>
      </c>
      <c r="F1548" s="2" t="s">
        <v>8935</v>
      </c>
      <c r="G1548" s="2" t="s">
        <v>8936</v>
      </c>
      <c r="H1548" s="2" t="s">
        <v>8937</v>
      </c>
      <c r="I1548" s="2">
        <v>91942</v>
      </c>
      <c r="J1548" s="2">
        <v>11692</v>
      </c>
      <c r="K1548" s="2">
        <v>67</v>
      </c>
      <c r="L1548" s="2" t="s">
        <v>7</v>
      </c>
      <c r="M1548" s="2" t="b">
        <v>0</v>
      </c>
      <c r="N1548" s="2" t="str">
        <f t="shared" si="96"/>
        <v>Jan_2022</v>
      </c>
      <c r="O1548" s="2">
        <f t="shared" si="97"/>
        <v>464</v>
      </c>
      <c r="P1548" s="5" t="str">
        <f t="shared" si="99"/>
        <v>No</v>
      </c>
      <c r="Q1548" s="2" t="str">
        <f t="shared" si="98"/>
        <v>5-10 min</v>
      </c>
    </row>
    <row r="1549" spans="2:17" x14ac:dyDescent="0.25">
      <c r="B1549" s="2" t="s">
        <v>13155</v>
      </c>
      <c r="C1549" s="2" t="s">
        <v>8938</v>
      </c>
      <c r="D1549" s="2" t="s">
        <v>8939</v>
      </c>
      <c r="E1549" s="2" t="s">
        <v>8940</v>
      </c>
      <c r="F1549" s="2" t="s">
        <v>8935</v>
      </c>
      <c r="G1549" s="2" t="s">
        <v>8941</v>
      </c>
      <c r="H1549" s="2" t="s">
        <v>8942</v>
      </c>
      <c r="I1549" s="2">
        <v>102114</v>
      </c>
      <c r="J1549" s="2">
        <v>9831</v>
      </c>
      <c r="K1549" s="2">
        <v>23</v>
      </c>
      <c r="L1549" s="2" t="s">
        <v>3</v>
      </c>
      <c r="M1549" s="2" t="b">
        <v>0</v>
      </c>
      <c r="N1549" s="2" t="str">
        <f t="shared" si="96"/>
        <v>Jan_2022</v>
      </c>
      <c r="O1549" s="2">
        <f t="shared" si="97"/>
        <v>14802</v>
      </c>
      <c r="P1549" s="5" t="str">
        <f t="shared" si="99"/>
        <v>No</v>
      </c>
      <c r="Q1549" s="2" t="str">
        <f t="shared" si="98"/>
        <v>-</v>
      </c>
    </row>
    <row r="1550" spans="2:17" x14ac:dyDescent="0.25">
      <c r="B1550" s="2" t="s">
        <v>13155</v>
      </c>
      <c r="C1550" s="2" t="s">
        <v>8943</v>
      </c>
      <c r="D1550" s="2" t="s">
        <v>8944</v>
      </c>
      <c r="E1550" s="2" t="s">
        <v>8945</v>
      </c>
      <c r="F1550" s="2" t="s">
        <v>967</v>
      </c>
      <c r="G1550" s="2" t="s">
        <v>8946</v>
      </c>
      <c r="H1550" s="2" t="s">
        <v>8947</v>
      </c>
      <c r="I1550" s="2">
        <v>163962</v>
      </c>
      <c r="J1550" s="2">
        <v>13205</v>
      </c>
      <c r="K1550" s="2">
        <v>84</v>
      </c>
      <c r="L1550" s="2" t="s">
        <v>3</v>
      </c>
      <c r="M1550" s="2" t="b">
        <v>0</v>
      </c>
      <c r="N1550" s="2" t="str">
        <f t="shared" si="96"/>
        <v>Jan_2022</v>
      </c>
      <c r="O1550" s="2">
        <f t="shared" si="97"/>
        <v>18908</v>
      </c>
      <c r="P1550" s="5" t="str">
        <f t="shared" si="99"/>
        <v>No</v>
      </c>
      <c r="Q1550" s="2" t="str">
        <f t="shared" si="98"/>
        <v>-</v>
      </c>
    </row>
    <row r="1551" spans="2:17" x14ac:dyDescent="0.25">
      <c r="B1551" s="2" t="s">
        <v>13155</v>
      </c>
      <c r="C1551" s="2" t="s">
        <v>8948</v>
      </c>
      <c r="D1551" s="2" t="s">
        <v>8949</v>
      </c>
      <c r="E1551" s="2" t="s">
        <v>8950</v>
      </c>
      <c r="F1551" s="2" t="s">
        <v>8951</v>
      </c>
      <c r="G1551" s="2" t="s">
        <v>8572</v>
      </c>
      <c r="H1551" s="2" t="s">
        <v>8952</v>
      </c>
      <c r="I1551" s="2">
        <v>92473</v>
      </c>
      <c r="J1551" s="2">
        <v>7761</v>
      </c>
      <c r="K1551" s="2">
        <v>17</v>
      </c>
      <c r="L1551" s="2" t="s">
        <v>3</v>
      </c>
      <c r="M1551" s="2" t="b">
        <v>0</v>
      </c>
      <c r="N1551" s="2" t="str">
        <f t="shared" si="96"/>
        <v>Jan_2022</v>
      </c>
      <c r="O1551" s="2">
        <f t="shared" si="97"/>
        <v>15457</v>
      </c>
      <c r="P1551" s="5" t="str">
        <f t="shared" si="99"/>
        <v>No</v>
      </c>
      <c r="Q1551" s="2" t="str">
        <f t="shared" si="98"/>
        <v>-</v>
      </c>
    </row>
    <row r="1552" spans="2:17" x14ac:dyDescent="0.25">
      <c r="B1552" s="2" t="s">
        <v>13155</v>
      </c>
      <c r="C1552" s="2" t="s">
        <v>8953</v>
      </c>
      <c r="D1552" s="2" t="s">
        <v>8954</v>
      </c>
      <c r="E1552" s="2" t="s">
        <v>8955</v>
      </c>
      <c r="F1552" s="2" t="s">
        <v>8956</v>
      </c>
      <c r="G1552" s="2" t="s">
        <v>8957</v>
      </c>
      <c r="H1552" s="2" t="s">
        <v>8958</v>
      </c>
      <c r="I1552" s="2">
        <v>97240</v>
      </c>
      <c r="J1552" s="2">
        <v>8254</v>
      </c>
      <c r="K1552" s="2">
        <v>46</v>
      </c>
      <c r="L1552" s="2" t="s">
        <v>3</v>
      </c>
      <c r="M1552" s="2" t="b">
        <v>0</v>
      </c>
      <c r="N1552" s="2" t="str">
        <f t="shared" si="96"/>
        <v>Jan_2022</v>
      </c>
      <c r="O1552" s="2">
        <f t="shared" si="97"/>
        <v>16532</v>
      </c>
      <c r="P1552" s="5" t="str">
        <f t="shared" si="99"/>
        <v>No</v>
      </c>
      <c r="Q1552" s="2" t="str">
        <f t="shared" si="98"/>
        <v>-</v>
      </c>
    </row>
    <row r="1553" spans="2:17" x14ac:dyDescent="0.25">
      <c r="B1553" s="2" t="s">
        <v>13155</v>
      </c>
      <c r="C1553" s="2" t="s">
        <v>8959</v>
      </c>
      <c r="D1553" s="2" t="s">
        <v>8960</v>
      </c>
      <c r="E1553" s="2" t="s">
        <v>8961</v>
      </c>
      <c r="F1553" s="2" t="s">
        <v>8962</v>
      </c>
      <c r="G1553" s="2" t="s">
        <v>8963</v>
      </c>
      <c r="H1553" s="2" t="s">
        <v>8964</v>
      </c>
      <c r="I1553" s="2">
        <v>73599</v>
      </c>
      <c r="J1553" s="2">
        <v>7391</v>
      </c>
      <c r="K1553" s="2">
        <v>31</v>
      </c>
      <c r="L1553" s="2" t="s">
        <v>3</v>
      </c>
      <c r="M1553" s="2" t="b">
        <v>0</v>
      </c>
      <c r="N1553" s="2" t="str">
        <f t="shared" si="96"/>
        <v>Jan_2022</v>
      </c>
      <c r="O1553" s="2">
        <f t="shared" si="97"/>
        <v>7964</v>
      </c>
      <c r="P1553" s="5" t="str">
        <f t="shared" si="99"/>
        <v>No</v>
      </c>
      <c r="Q1553" s="2" t="str">
        <f t="shared" si="98"/>
        <v>-</v>
      </c>
    </row>
    <row r="1554" spans="2:17" x14ac:dyDescent="0.25">
      <c r="B1554" s="2" t="s">
        <v>13155</v>
      </c>
      <c r="C1554" s="2" t="s">
        <v>8965</v>
      </c>
      <c r="D1554" s="2" t="s">
        <v>8966</v>
      </c>
      <c r="E1554" s="2" t="s">
        <v>8967</v>
      </c>
      <c r="F1554" s="2" t="s">
        <v>968</v>
      </c>
      <c r="G1554" s="2" t="s">
        <v>8968</v>
      </c>
      <c r="H1554" s="2" t="s">
        <v>8969</v>
      </c>
      <c r="I1554" s="2">
        <v>120454</v>
      </c>
      <c r="J1554" s="2">
        <v>11183</v>
      </c>
      <c r="K1554" s="2">
        <v>45</v>
      </c>
      <c r="L1554" s="2" t="s">
        <v>3</v>
      </c>
      <c r="M1554" s="2" t="b">
        <v>0</v>
      </c>
      <c r="N1554" s="2" t="str">
        <f t="shared" si="96"/>
        <v>Jan_2022</v>
      </c>
      <c r="O1554" s="2">
        <f t="shared" si="97"/>
        <v>9886</v>
      </c>
      <c r="P1554" s="5" t="str">
        <f t="shared" si="99"/>
        <v>No</v>
      </c>
      <c r="Q1554" s="2" t="str">
        <f t="shared" si="98"/>
        <v>-</v>
      </c>
    </row>
    <row r="1555" spans="2:17" x14ac:dyDescent="0.25">
      <c r="B1555" s="2" t="s">
        <v>13155</v>
      </c>
      <c r="C1555" s="2" t="s">
        <v>8970</v>
      </c>
      <c r="D1555" s="2" t="s">
        <v>8971</v>
      </c>
      <c r="E1555" s="2" t="s">
        <v>8972</v>
      </c>
      <c r="F1555" s="2" t="s">
        <v>969</v>
      </c>
      <c r="G1555" s="2" t="s">
        <v>8973</v>
      </c>
      <c r="H1555" s="2" t="s">
        <v>8974</v>
      </c>
      <c r="I1555" s="2">
        <v>106777</v>
      </c>
      <c r="J1555" s="2">
        <v>10544</v>
      </c>
      <c r="K1555" s="2">
        <v>40</v>
      </c>
      <c r="L1555" s="2" t="s">
        <v>3</v>
      </c>
      <c r="M1555" s="2" t="b">
        <v>0</v>
      </c>
      <c r="N1555" s="2" t="str">
        <f t="shared" si="96"/>
        <v>Jan_2022</v>
      </c>
      <c r="O1555" s="2">
        <f t="shared" si="97"/>
        <v>15785</v>
      </c>
      <c r="P1555" s="5" t="str">
        <f t="shared" si="99"/>
        <v>No</v>
      </c>
      <c r="Q1555" s="2" t="str">
        <f t="shared" si="98"/>
        <v>-</v>
      </c>
    </row>
    <row r="1556" spans="2:17" x14ac:dyDescent="0.25">
      <c r="B1556" s="2" t="s">
        <v>13155</v>
      </c>
      <c r="C1556" s="2" t="s">
        <v>8975</v>
      </c>
      <c r="D1556" s="2" t="s">
        <v>8976</v>
      </c>
      <c r="E1556" s="2" t="s">
        <v>8977</v>
      </c>
      <c r="F1556" s="2" t="s">
        <v>971</v>
      </c>
      <c r="G1556" s="2" t="s">
        <v>8978</v>
      </c>
      <c r="H1556" s="2" t="s">
        <v>5135</v>
      </c>
      <c r="I1556" s="2">
        <v>67096</v>
      </c>
      <c r="J1556" s="2">
        <v>8235</v>
      </c>
      <c r="K1556" s="2">
        <v>38</v>
      </c>
      <c r="L1556" s="2" t="s">
        <v>3</v>
      </c>
      <c r="M1556" s="2" t="b">
        <v>0</v>
      </c>
      <c r="N1556" s="2" t="str">
        <f t="shared" si="96"/>
        <v>Jan_2022</v>
      </c>
      <c r="O1556" s="2">
        <f t="shared" si="97"/>
        <v>8438</v>
      </c>
      <c r="P1556" s="5" t="str">
        <f t="shared" si="99"/>
        <v>No</v>
      </c>
      <c r="Q1556" s="2" t="str">
        <f t="shared" si="98"/>
        <v>-</v>
      </c>
    </row>
    <row r="1557" spans="2:17" x14ac:dyDescent="0.25">
      <c r="B1557" s="2" t="s">
        <v>13155</v>
      </c>
      <c r="C1557" s="2" t="s">
        <v>8979</v>
      </c>
      <c r="D1557" s="2" t="s">
        <v>8980</v>
      </c>
      <c r="E1557" s="2" t="s">
        <v>8981</v>
      </c>
      <c r="F1557" s="2" t="s">
        <v>8982</v>
      </c>
      <c r="G1557" s="2" t="s">
        <v>8983</v>
      </c>
      <c r="H1557" s="2" t="s">
        <v>8984</v>
      </c>
      <c r="I1557" s="2">
        <v>79387</v>
      </c>
      <c r="J1557" s="2">
        <v>8276</v>
      </c>
      <c r="K1557" s="2">
        <v>31</v>
      </c>
      <c r="L1557" s="2" t="s">
        <v>3</v>
      </c>
      <c r="M1557" s="2" t="b">
        <v>0</v>
      </c>
      <c r="N1557" s="2" t="str">
        <f t="shared" si="96"/>
        <v>Jan_2022</v>
      </c>
      <c r="O1557" s="2">
        <f t="shared" si="97"/>
        <v>10319</v>
      </c>
      <c r="P1557" s="5" t="str">
        <f t="shared" si="99"/>
        <v>No</v>
      </c>
      <c r="Q1557" s="2" t="str">
        <f t="shared" si="98"/>
        <v>-</v>
      </c>
    </row>
    <row r="1558" spans="2:17" x14ac:dyDescent="0.25">
      <c r="B1558" s="2" t="s">
        <v>13155</v>
      </c>
      <c r="C1558" s="2" t="s">
        <v>8985</v>
      </c>
      <c r="D1558" s="2" t="s">
        <v>8986</v>
      </c>
      <c r="E1558" s="2" t="s">
        <v>8987</v>
      </c>
      <c r="F1558" s="2" t="s">
        <v>8988</v>
      </c>
      <c r="G1558" s="2" t="s">
        <v>8989</v>
      </c>
      <c r="H1558" s="2" t="s">
        <v>709</v>
      </c>
      <c r="I1558" s="2">
        <v>71009</v>
      </c>
      <c r="J1558" s="2">
        <v>9518</v>
      </c>
      <c r="K1558" s="2">
        <v>56</v>
      </c>
      <c r="L1558" s="2" t="s">
        <v>7</v>
      </c>
      <c r="M1558" s="2" t="b">
        <v>0</v>
      </c>
      <c r="N1558" s="2" t="str">
        <f t="shared" si="96"/>
        <v>Jan_2022</v>
      </c>
      <c r="O1558" s="2">
        <f t="shared" si="97"/>
        <v>548</v>
      </c>
      <c r="P1558" s="5" t="str">
        <f t="shared" si="99"/>
        <v>No</v>
      </c>
      <c r="Q1558" s="2" t="str">
        <f t="shared" si="98"/>
        <v>5-10 min</v>
      </c>
    </row>
    <row r="1559" spans="2:17" x14ac:dyDescent="0.25">
      <c r="B1559" s="2" t="s">
        <v>13155</v>
      </c>
      <c r="C1559" s="2" t="s">
        <v>8990</v>
      </c>
      <c r="D1559" s="2" t="s">
        <v>8991</v>
      </c>
      <c r="E1559" s="2" t="s">
        <v>8992</v>
      </c>
      <c r="F1559" s="2" t="s">
        <v>8993</v>
      </c>
      <c r="G1559" s="2" t="s">
        <v>8994</v>
      </c>
      <c r="H1559" s="2" t="s">
        <v>8995</v>
      </c>
      <c r="I1559" s="2">
        <v>108973</v>
      </c>
      <c r="J1559" s="2">
        <v>17491</v>
      </c>
      <c r="K1559" s="2">
        <v>666</v>
      </c>
      <c r="L1559" s="2" t="s">
        <v>7</v>
      </c>
      <c r="M1559" s="2" t="b">
        <v>0</v>
      </c>
      <c r="N1559" s="2" t="str">
        <f t="shared" si="96"/>
        <v>Jan_2022</v>
      </c>
      <c r="O1559" s="2">
        <f t="shared" si="97"/>
        <v>146</v>
      </c>
      <c r="P1559" s="5" t="str">
        <f t="shared" si="99"/>
        <v>No</v>
      </c>
      <c r="Q1559" s="2" t="str">
        <f t="shared" si="98"/>
        <v>1-5 min</v>
      </c>
    </row>
    <row r="1560" spans="2:17" x14ac:dyDescent="0.25">
      <c r="B1560" s="2" t="s">
        <v>13155</v>
      </c>
      <c r="C1560" s="2" t="s">
        <v>8996</v>
      </c>
      <c r="D1560" s="2" t="s">
        <v>8997</v>
      </c>
      <c r="E1560" s="2" t="s">
        <v>8998</v>
      </c>
      <c r="F1560" s="2" t="s">
        <v>8993</v>
      </c>
      <c r="G1560" s="2" t="s">
        <v>8999</v>
      </c>
      <c r="H1560" s="2" t="s">
        <v>9000</v>
      </c>
      <c r="I1560" s="2">
        <v>115294</v>
      </c>
      <c r="J1560" s="2">
        <v>21278</v>
      </c>
      <c r="K1560" s="2">
        <v>734</v>
      </c>
      <c r="L1560" s="2" t="s">
        <v>7</v>
      </c>
      <c r="M1560" s="2" t="b">
        <v>0</v>
      </c>
      <c r="N1560" s="2" t="str">
        <f t="shared" si="96"/>
        <v>Jan_2022</v>
      </c>
      <c r="O1560" s="2">
        <f t="shared" si="97"/>
        <v>890</v>
      </c>
      <c r="P1560" s="5" t="str">
        <f t="shared" si="99"/>
        <v>No</v>
      </c>
      <c r="Q1560" s="2" t="str">
        <f t="shared" si="98"/>
        <v>10-15 min</v>
      </c>
    </row>
    <row r="1561" spans="2:17" x14ac:dyDescent="0.25">
      <c r="B1561" s="2" t="s">
        <v>13155</v>
      </c>
      <c r="C1561" s="2" t="s">
        <v>9001</v>
      </c>
      <c r="D1561" s="2" t="s">
        <v>9002</v>
      </c>
      <c r="E1561" s="2" t="s">
        <v>9003</v>
      </c>
      <c r="F1561" s="2" t="s">
        <v>973</v>
      </c>
      <c r="G1561" s="2" t="s">
        <v>9004</v>
      </c>
      <c r="H1561" s="2" t="s">
        <v>509</v>
      </c>
      <c r="I1561" s="2">
        <v>108422</v>
      </c>
      <c r="J1561" s="2">
        <v>13828</v>
      </c>
      <c r="K1561" s="2">
        <v>128</v>
      </c>
      <c r="L1561" s="2" t="s">
        <v>7</v>
      </c>
      <c r="M1561" s="2" t="b">
        <v>0</v>
      </c>
      <c r="N1561" s="2" t="str">
        <f t="shared" si="96"/>
        <v>Dec_2021</v>
      </c>
      <c r="O1561" s="2">
        <f t="shared" si="97"/>
        <v>493</v>
      </c>
      <c r="P1561" s="5" t="str">
        <f t="shared" si="99"/>
        <v>No</v>
      </c>
      <c r="Q1561" s="2" t="str">
        <f t="shared" si="98"/>
        <v>5-10 min</v>
      </c>
    </row>
    <row r="1562" spans="2:17" x14ac:dyDescent="0.25">
      <c r="B1562" s="2" t="s">
        <v>13155</v>
      </c>
      <c r="C1562" s="2" t="s">
        <v>9005</v>
      </c>
      <c r="D1562" s="2" t="s">
        <v>9006</v>
      </c>
      <c r="E1562" s="2" t="s">
        <v>9007</v>
      </c>
      <c r="F1562" s="2" t="s">
        <v>973</v>
      </c>
      <c r="G1562" s="2" t="s">
        <v>9008</v>
      </c>
      <c r="H1562" s="2" t="s">
        <v>9009</v>
      </c>
      <c r="I1562" s="2">
        <v>119605</v>
      </c>
      <c r="J1562" s="2">
        <v>11945</v>
      </c>
      <c r="K1562" s="2">
        <v>52</v>
      </c>
      <c r="L1562" s="2" t="s">
        <v>3</v>
      </c>
      <c r="M1562" s="2" t="b">
        <v>0</v>
      </c>
      <c r="N1562" s="2" t="str">
        <f t="shared" si="96"/>
        <v>Dec_2021</v>
      </c>
      <c r="O1562" s="2">
        <f t="shared" si="97"/>
        <v>11930</v>
      </c>
      <c r="P1562" s="5" t="str">
        <f t="shared" si="99"/>
        <v>No</v>
      </c>
      <c r="Q1562" s="2" t="str">
        <f t="shared" si="98"/>
        <v>-</v>
      </c>
    </row>
    <row r="1563" spans="2:17" x14ac:dyDescent="0.25">
      <c r="B1563" s="2" t="s">
        <v>13155</v>
      </c>
      <c r="C1563" s="2" t="s">
        <v>9010</v>
      </c>
      <c r="D1563" s="2" t="s">
        <v>9011</v>
      </c>
      <c r="E1563" s="2" t="s">
        <v>9012</v>
      </c>
      <c r="F1563" s="2" t="s">
        <v>9013</v>
      </c>
      <c r="G1563" s="2" t="s">
        <v>9014</v>
      </c>
      <c r="H1563" s="2" t="s">
        <v>4741</v>
      </c>
      <c r="I1563" s="2">
        <v>79466</v>
      </c>
      <c r="J1563" s="2">
        <v>7106</v>
      </c>
      <c r="K1563" s="2">
        <v>84</v>
      </c>
      <c r="L1563" s="2" t="s">
        <v>3</v>
      </c>
      <c r="M1563" s="2" t="b">
        <v>0</v>
      </c>
      <c r="N1563" s="2" t="str">
        <f t="shared" si="96"/>
        <v>Dec_2021</v>
      </c>
      <c r="O1563" s="2">
        <f t="shared" si="97"/>
        <v>12919</v>
      </c>
      <c r="P1563" s="5" t="str">
        <f t="shared" si="99"/>
        <v>No</v>
      </c>
      <c r="Q1563" s="2" t="str">
        <f t="shared" si="98"/>
        <v>-</v>
      </c>
    </row>
    <row r="1564" spans="2:17" x14ac:dyDescent="0.25">
      <c r="B1564" s="2" t="s">
        <v>13155</v>
      </c>
      <c r="C1564" s="2" t="s">
        <v>9015</v>
      </c>
      <c r="D1564" s="2" t="s">
        <v>9016</v>
      </c>
      <c r="E1564" s="2" t="s">
        <v>9017</v>
      </c>
      <c r="F1564" s="2" t="s">
        <v>974</v>
      </c>
      <c r="G1564" s="2" t="s">
        <v>9018</v>
      </c>
      <c r="H1564" s="2" t="s">
        <v>9019</v>
      </c>
      <c r="I1564" s="2">
        <v>96418</v>
      </c>
      <c r="J1564" s="2">
        <v>9746</v>
      </c>
      <c r="K1564" s="2">
        <v>61</v>
      </c>
      <c r="L1564" s="2" t="s">
        <v>3</v>
      </c>
      <c r="M1564" s="2" t="b">
        <v>0</v>
      </c>
      <c r="N1564" s="2" t="str">
        <f t="shared" si="96"/>
        <v>Dec_2021</v>
      </c>
      <c r="O1564" s="2">
        <f t="shared" si="97"/>
        <v>16087</v>
      </c>
      <c r="P1564" s="5" t="str">
        <f t="shared" si="99"/>
        <v>No</v>
      </c>
      <c r="Q1564" s="2" t="str">
        <f t="shared" si="98"/>
        <v>-</v>
      </c>
    </row>
    <row r="1565" spans="2:17" x14ac:dyDescent="0.25">
      <c r="B1565" s="2" t="s">
        <v>13155</v>
      </c>
      <c r="C1565" s="2" t="s">
        <v>9020</v>
      </c>
      <c r="D1565" s="2" t="s">
        <v>9021</v>
      </c>
      <c r="E1565" s="2" t="s">
        <v>9022</v>
      </c>
      <c r="F1565" s="2" t="s">
        <v>975</v>
      </c>
      <c r="G1565" s="2" t="s">
        <v>778</v>
      </c>
      <c r="H1565" s="2" t="s">
        <v>602</v>
      </c>
      <c r="I1565" s="2">
        <v>79735</v>
      </c>
      <c r="J1565" s="2">
        <v>8812</v>
      </c>
      <c r="K1565" s="2">
        <v>29</v>
      </c>
      <c r="L1565" s="2" t="s">
        <v>3</v>
      </c>
      <c r="M1565" s="2" t="b">
        <v>0</v>
      </c>
      <c r="N1565" s="2" t="str">
        <f t="shared" si="96"/>
        <v>Dec_2021</v>
      </c>
      <c r="O1565" s="2">
        <f t="shared" si="97"/>
        <v>11961</v>
      </c>
      <c r="P1565" s="5" t="str">
        <f t="shared" si="99"/>
        <v>No</v>
      </c>
      <c r="Q1565" s="2" t="str">
        <f t="shared" si="98"/>
        <v>-</v>
      </c>
    </row>
    <row r="1566" spans="2:17" x14ac:dyDescent="0.25">
      <c r="B1566" s="2" t="s">
        <v>13155</v>
      </c>
      <c r="C1566" s="2" t="s">
        <v>9023</v>
      </c>
      <c r="D1566" s="2" t="s">
        <v>9024</v>
      </c>
      <c r="E1566" s="2" t="s">
        <v>9025</v>
      </c>
      <c r="F1566" s="2" t="s">
        <v>9026</v>
      </c>
      <c r="G1566" s="2" t="s">
        <v>9027</v>
      </c>
      <c r="H1566" s="2" t="s">
        <v>2642</v>
      </c>
      <c r="I1566" s="2">
        <v>68552</v>
      </c>
      <c r="J1566" s="2">
        <v>7401</v>
      </c>
      <c r="K1566" s="2">
        <v>65</v>
      </c>
      <c r="L1566" s="2" t="s">
        <v>3</v>
      </c>
      <c r="M1566" s="2" t="b">
        <v>0</v>
      </c>
      <c r="N1566" s="2" t="str">
        <f t="shared" si="96"/>
        <v>Dec_2021</v>
      </c>
      <c r="O1566" s="2">
        <f t="shared" si="97"/>
        <v>7768</v>
      </c>
      <c r="P1566" s="5" t="str">
        <f t="shared" si="99"/>
        <v>No</v>
      </c>
      <c r="Q1566" s="2" t="str">
        <f t="shared" si="98"/>
        <v>-</v>
      </c>
    </row>
    <row r="1567" spans="2:17" x14ac:dyDescent="0.25">
      <c r="B1567" s="2" t="s">
        <v>13155</v>
      </c>
      <c r="C1567" s="2" t="s">
        <v>9028</v>
      </c>
      <c r="D1567" s="2" t="s">
        <v>9029</v>
      </c>
      <c r="E1567" s="2" t="s">
        <v>9030</v>
      </c>
      <c r="F1567" s="2" t="s">
        <v>976</v>
      </c>
      <c r="G1567" s="2" t="s">
        <v>9031</v>
      </c>
      <c r="H1567" s="2" t="s">
        <v>9032</v>
      </c>
      <c r="I1567" s="2">
        <v>87321</v>
      </c>
      <c r="J1567" s="2">
        <v>8339</v>
      </c>
      <c r="K1567" s="2">
        <v>52</v>
      </c>
      <c r="L1567" s="2" t="s">
        <v>3</v>
      </c>
      <c r="M1567" s="2" t="b">
        <v>0</v>
      </c>
      <c r="N1567" s="2" t="str">
        <f t="shared" si="96"/>
        <v>Dec_2021</v>
      </c>
      <c r="O1567" s="2">
        <f t="shared" si="97"/>
        <v>12288</v>
      </c>
      <c r="P1567" s="5" t="str">
        <f t="shared" si="99"/>
        <v>No</v>
      </c>
      <c r="Q1567" s="2" t="str">
        <f t="shared" si="98"/>
        <v>-</v>
      </c>
    </row>
    <row r="1568" spans="2:17" x14ac:dyDescent="0.25">
      <c r="B1568" s="2" t="s">
        <v>13155</v>
      </c>
      <c r="C1568" s="2" t="s">
        <v>9033</v>
      </c>
      <c r="D1568" s="2" t="s">
        <v>9034</v>
      </c>
      <c r="E1568" s="2" t="s">
        <v>9035</v>
      </c>
      <c r="F1568" s="2" t="s">
        <v>9036</v>
      </c>
      <c r="G1568" s="2" t="s">
        <v>9037</v>
      </c>
      <c r="H1568" s="2" t="s">
        <v>9038</v>
      </c>
      <c r="I1568" s="2">
        <v>94574</v>
      </c>
      <c r="J1568" s="2">
        <v>8427</v>
      </c>
      <c r="K1568" s="2">
        <v>40</v>
      </c>
      <c r="L1568" s="2" t="s">
        <v>3</v>
      </c>
      <c r="M1568" s="2" t="b">
        <v>0</v>
      </c>
      <c r="N1568" s="2" t="str">
        <f t="shared" si="96"/>
        <v>Dec_2021</v>
      </c>
      <c r="O1568" s="2">
        <f t="shared" si="97"/>
        <v>13945</v>
      </c>
      <c r="P1568" s="5" t="str">
        <f t="shared" si="99"/>
        <v>No</v>
      </c>
      <c r="Q1568" s="2" t="str">
        <f t="shared" si="98"/>
        <v>-</v>
      </c>
    </row>
    <row r="1569" spans="2:17" x14ac:dyDescent="0.25">
      <c r="B1569" s="2" t="s">
        <v>13155</v>
      </c>
      <c r="C1569" s="2" t="s">
        <v>9039</v>
      </c>
      <c r="D1569" s="2" t="s">
        <v>9040</v>
      </c>
      <c r="E1569" s="2" t="s">
        <v>9041</v>
      </c>
      <c r="F1569" s="2" t="s">
        <v>9042</v>
      </c>
      <c r="G1569" s="2" t="s">
        <v>9043</v>
      </c>
      <c r="H1569" s="2" t="s">
        <v>9044</v>
      </c>
      <c r="I1569" s="2">
        <v>93026</v>
      </c>
      <c r="J1569" s="2">
        <v>10343</v>
      </c>
      <c r="K1569" s="2">
        <v>85</v>
      </c>
      <c r="L1569" s="2" t="s">
        <v>3</v>
      </c>
      <c r="M1569" s="2" t="b">
        <v>0</v>
      </c>
      <c r="N1569" s="2" t="str">
        <f t="shared" si="96"/>
        <v>Dec_2021</v>
      </c>
      <c r="O1569" s="2">
        <f t="shared" si="97"/>
        <v>13583</v>
      </c>
      <c r="P1569" s="5" t="str">
        <f t="shared" si="99"/>
        <v>No</v>
      </c>
      <c r="Q1569" s="2" t="str">
        <f t="shared" si="98"/>
        <v>-</v>
      </c>
    </row>
    <row r="1570" spans="2:17" x14ac:dyDescent="0.25">
      <c r="B1570" s="2" t="s">
        <v>13155</v>
      </c>
      <c r="C1570" s="2" t="s">
        <v>9045</v>
      </c>
      <c r="D1570" s="2" t="s">
        <v>9046</v>
      </c>
      <c r="E1570" s="2" t="s">
        <v>9047</v>
      </c>
      <c r="F1570" s="2" t="s">
        <v>9048</v>
      </c>
      <c r="G1570" s="2" t="s">
        <v>9049</v>
      </c>
      <c r="H1570" s="2" t="s">
        <v>9050</v>
      </c>
      <c r="I1570" s="2">
        <v>83789</v>
      </c>
      <c r="J1570" s="2">
        <v>8052</v>
      </c>
      <c r="K1570" s="2">
        <v>24</v>
      </c>
      <c r="L1570" s="2" t="s">
        <v>3</v>
      </c>
      <c r="M1570" s="2" t="b">
        <v>0</v>
      </c>
      <c r="N1570" s="2" t="str">
        <f t="shared" si="96"/>
        <v>Dec_2021</v>
      </c>
      <c r="O1570" s="2">
        <f t="shared" si="97"/>
        <v>19636</v>
      </c>
      <c r="P1570" s="5" t="str">
        <f t="shared" si="99"/>
        <v>No</v>
      </c>
      <c r="Q1570" s="2" t="str">
        <f t="shared" si="98"/>
        <v>-</v>
      </c>
    </row>
    <row r="1571" spans="2:17" x14ac:dyDescent="0.25">
      <c r="B1571" s="2" t="s">
        <v>13155</v>
      </c>
      <c r="C1571" s="2" t="s">
        <v>9051</v>
      </c>
      <c r="D1571" s="2" t="s">
        <v>9052</v>
      </c>
      <c r="E1571" s="2" t="s">
        <v>9053</v>
      </c>
      <c r="F1571" s="2" t="s">
        <v>9054</v>
      </c>
      <c r="G1571" s="2" t="s">
        <v>9055</v>
      </c>
      <c r="H1571" s="2" t="s">
        <v>9056</v>
      </c>
      <c r="I1571" s="2">
        <v>66310</v>
      </c>
      <c r="J1571" s="2">
        <v>8020</v>
      </c>
      <c r="K1571" s="2">
        <v>43</v>
      </c>
      <c r="L1571" s="2" t="s">
        <v>3</v>
      </c>
      <c r="M1571" s="2" t="b">
        <v>0</v>
      </c>
      <c r="N1571" s="2" t="str">
        <f t="shared" si="96"/>
        <v>Dec_2021</v>
      </c>
      <c r="O1571" s="2">
        <f t="shared" si="97"/>
        <v>9690</v>
      </c>
      <c r="P1571" s="5" t="str">
        <f t="shared" si="99"/>
        <v>No</v>
      </c>
      <c r="Q1571" s="2" t="str">
        <f t="shared" si="98"/>
        <v>-</v>
      </c>
    </row>
    <row r="1572" spans="2:17" x14ac:dyDescent="0.25">
      <c r="B1572" s="2" t="s">
        <v>13155</v>
      </c>
      <c r="C1572" s="2" t="s">
        <v>9057</v>
      </c>
      <c r="D1572" s="2" t="s">
        <v>9058</v>
      </c>
      <c r="E1572" s="2" t="s">
        <v>9059</v>
      </c>
      <c r="F1572" s="2" t="s">
        <v>977</v>
      </c>
      <c r="G1572" s="2" t="s">
        <v>9060</v>
      </c>
      <c r="H1572" s="2" t="s">
        <v>9061</v>
      </c>
      <c r="I1572" s="2">
        <v>102712</v>
      </c>
      <c r="J1572" s="2">
        <v>8375</v>
      </c>
      <c r="K1572" s="2">
        <v>50</v>
      </c>
      <c r="L1572" s="2" t="s">
        <v>3</v>
      </c>
      <c r="M1572" s="2" t="b">
        <v>0</v>
      </c>
      <c r="N1572" s="2" t="str">
        <f t="shared" si="96"/>
        <v>Dec_2021</v>
      </c>
      <c r="O1572" s="2">
        <f t="shared" si="97"/>
        <v>16828</v>
      </c>
      <c r="P1572" s="5" t="str">
        <f t="shared" si="99"/>
        <v>No</v>
      </c>
      <c r="Q1572" s="2" t="str">
        <f t="shared" si="98"/>
        <v>-</v>
      </c>
    </row>
    <row r="1573" spans="2:17" x14ac:dyDescent="0.25">
      <c r="B1573" s="2" t="s">
        <v>13155</v>
      </c>
      <c r="C1573" s="2" t="s">
        <v>9062</v>
      </c>
      <c r="D1573" s="2" t="s">
        <v>9063</v>
      </c>
      <c r="E1573" s="2" t="s">
        <v>9064</v>
      </c>
      <c r="F1573" s="2" t="s">
        <v>9065</v>
      </c>
      <c r="G1573" s="2" t="s">
        <v>1125</v>
      </c>
      <c r="H1573" s="2" t="s">
        <v>9066</v>
      </c>
      <c r="I1573" s="2">
        <v>186459</v>
      </c>
      <c r="J1573" s="2">
        <v>21265</v>
      </c>
      <c r="K1573" s="2">
        <v>538</v>
      </c>
      <c r="L1573" s="2" t="s">
        <v>3</v>
      </c>
      <c r="M1573" s="2" t="b">
        <v>0</v>
      </c>
      <c r="N1573" s="2" t="str">
        <f t="shared" si="96"/>
        <v>Dec_2021</v>
      </c>
      <c r="O1573" s="2">
        <f t="shared" si="97"/>
        <v>793</v>
      </c>
      <c r="P1573" s="5" t="str">
        <f t="shared" si="99"/>
        <v>No</v>
      </c>
      <c r="Q1573" s="2" t="str">
        <f t="shared" si="98"/>
        <v>-</v>
      </c>
    </row>
    <row r="1574" spans="2:17" x14ac:dyDescent="0.25">
      <c r="B1574" s="2" t="s">
        <v>13155</v>
      </c>
      <c r="C1574" s="2" t="s">
        <v>9067</v>
      </c>
      <c r="D1574" s="2" t="s">
        <v>9068</v>
      </c>
      <c r="E1574" s="2" t="s">
        <v>9069</v>
      </c>
      <c r="F1574" s="2" t="s">
        <v>9065</v>
      </c>
      <c r="G1574" s="2" t="s">
        <v>5567</v>
      </c>
      <c r="H1574" s="2" t="s">
        <v>9070</v>
      </c>
      <c r="I1574" s="2">
        <v>65400</v>
      </c>
      <c r="J1574" s="2">
        <v>7290</v>
      </c>
      <c r="K1574" s="2">
        <v>40</v>
      </c>
      <c r="L1574" s="2" t="s">
        <v>3</v>
      </c>
      <c r="M1574" s="2" t="b">
        <v>0</v>
      </c>
      <c r="N1574" s="2" t="str">
        <f t="shared" si="96"/>
        <v>Dec_2021</v>
      </c>
      <c r="O1574" s="2">
        <f t="shared" si="97"/>
        <v>8715</v>
      </c>
      <c r="P1574" s="5" t="str">
        <f t="shared" si="99"/>
        <v>No</v>
      </c>
      <c r="Q1574" s="2" t="str">
        <f t="shared" si="98"/>
        <v>-</v>
      </c>
    </row>
    <row r="1575" spans="2:17" x14ac:dyDescent="0.25">
      <c r="B1575" s="2" t="s">
        <v>13155</v>
      </c>
      <c r="C1575" s="2" t="s">
        <v>9071</v>
      </c>
      <c r="D1575" s="2" t="s">
        <v>9072</v>
      </c>
      <c r="E1575" s="2" t="s">
        <v>9073</v>
      </c>
      <c r="F1575" s="2" t="s">
        <v>978</v>
      </c>
      <c r="G1575" s="2" t="s">
        <v>9074</v>
      </c>
      <c r="H1575" s="2" t="s">
        <v>9075</v>
      </c>
      <c r="I1575" s="2">
        <v>73260</v>
      </c>
      <c r="J1575" s="2">
        <v>8471</v>
      </c>
      <c r="K1575" s="2">
        <v>35</v>
      </c>
      <c r="L1575" s="2" t="s">
        <v>3</v>
      </c>
      <c r="M1575" s="2" t="b">
        <v>0</v>
      </c>
      <c r="N1575" s="2" t="str">
        <f t="shared" si="96"/>
        <v>Dec_2021</v>
      </c>
      <c r="O1575" s="2">
        <f t="shared" si="97"/>
        <v>8099</v>
      </c>
      <c r="P1575" s="5" t="str">
        <f t="shared" si="99"/>
        <v>No</v>
      </c>
      <c r="Q1575" s="2" t="str">
        <f t="shared" si="98"/>
        <v>-</v>
      </c>
    </row>
    <row r="1576" spans="2:17" x14ac:dyDescent="0.25">
      <c r="B1576" s="2" t="s">
        <v>13155</v>
      </c>
      <c r="C1576" s="2" t="s">
        <v>9076</v>
      </c>
      <c r="D1576" s="2" t="s">
        <v>9077</v>
      </c>
      <c r="E1576" s="2" t="s">
        <v>9078</v>
      </c>
      <c r="F1576" s="2" t="s">
        <v>979</v>
      </c>
      <c r="G1576" s="2" t="s">
        <v>9079</v>
      </c>
      <c r="H1576" s="2" t="s">
        <v>317</v>
      </c>
      <c r="I1576" s="2">
        <v>87302</v>
      </c>
      <c r="J1576" s="2">
        <v>10270</v>
      </c>
      <c r="K1576" s="2">
        <v>52</v>
      </c>
      <c r="L1576" s="2" t="s">
        <v>3</v>
      </c>
      <c r="M1576" s="2" t="b">
        <v>0</v>
      </c>
      <c r="N1576" s="2" t="str">
        <f t="shared" si="96"/>
        <v>Dec_2021</v>
      </c>
      <c r="O1576" s="2">
        <f t="shared" si="97"/>
        <v>13782</v>
      </c>
      <c r="P1576" s="5" t="str">
        <f t="shared" si="99"/>
        <v>No</v>
      </c>
      <c r="Q1576" s="2" t="str">
        <f t="shared" si="98"/>
        <v>-</v>
      </c>
    </row>
    <row r="1577" spans="2:17" x14ac:dyDescent="0.25">
      <c r="B1577" s="2" t="s">
        <v>13155</v>
      </c>
      <c r="C1577" s="2" t="s">
        <v>9080</v>
      </c>
      <c r="D1577" s="2" t="s">
        <v>9081</v>
      </c>
      <c r="E1577" s="2" t="s">
        <v>9082</v>
      </c>
      <c r="F1577" s="2" t="s">
        <v>9083</v>
      </c>
      <c r="G1577" s="2" t="s">
        <v>9084</v>
      </c>
      <c r="H1577" s="2" t="s">
        <v>553</v>
      </c>
      <c r="I1577" s="2">
        <v>108191</v>
      </c>
      <c r="J1577" s="2">
        <v>12602</v>
      </c>
      <c r="K1577" s="2">
        <v>39</v>
      </c>
      <c r="L1577" s="2" t="s">
        <v>3</v>
      </c>
      <c r="M1577" s="2" t="b">
        <v>0</v>
      </c>
      <c r="N1577" s="2" t="str">
        <f t="shared" si="96"/>
        <v>Dec_2021</v>
      </c>
      <c r="O1577" s="2">
        <f t="shared" si="97"/>
        <v>13307</v>
      </c>
      <c r="P1577" s="5" t="str">
        <f t="shared" si="99"/>
        <v>No</v>
      </c>
      <c r="Q1577" s="2" t="str">
        <f t="shared" si="98"/>
        <v>-</v>
      </c>
    </row>
    <row r="1578" spans="2:17" x14ac:dyDescent="0.25">
      <c r="B1578" s="2" t="s">
        <v>13155</v>
      </c>
      <c r="C1578" s="2" t="s">
        <v>9085</v>
      </c>
      <c r="D1578" s="2" t="s">
        <v>9086</v>
      </c>
      <c r="E1578" s="2" t="s">
        <v>9087</v>
      </c>
      <c r="F1578" s="2" t="s">
        <v>980</v>
      </c>
      <c r="G1578" s="2" t="s">
        <v>9088</v>
      </c>
      <c r="H1578" s="2" t="s">
        <v>8746</v>
      </c>
      <c r="I1578" s="2">
        <v>49378</v>
      </c>
      <c r="J1578" s="2">
        <v>7729</v>
      </c>
      <c r="K1578" s="2">
        <v>81</v>
      </c>
      <c r="L1578" s="2" t="s">
        <v>7</v>
      </c>
      <c r="M1578" s="2" t="b">
        <v>0</v>
      </c>
      <c r="N1578" s="2" t="str">
        <f t="shared" si="96"/>
        <v>Dec_2021</v>
      </c>
      <c r="O1578" s="2">
        <f t="shared" si="97"/>
        <v>461</v>
      </c>
      <c r="P1578" s="5" t="str">
        <f t="shared" si="99"/>
        <v>No</v>
      </c>
      <c r="Q1578" s="2" t="str">
        <f t="shared" si="98"/>
        <v>5-10 min</v>
      </c>
    </row>
    <row r="1579" spans="2:17" x14ac:dyDescent="0.25">
      <c r="B1579" s="2" t="s">
        <v>13155</v>
      </c>
      <c r="C1579" s="2" t="s">
        <v>9089</v>
      </c>
      <c r="D1579" s="2" t="s">
        <v>9090</v>
      </c>
      <c r="E1579" s="2" t="s">
        <v>9091</v>
      </c>
      <c r="F1579" s="2" t="s">
        <v>9092</v>
      </c>
      <c r="G1579" s="2" t="s">
        <v>9093</v>
      </c>
      <c r="H1579" s="2" t="s">
        <v>2268</v>
      </c>
      <c r="I1579" s="2">
        <v>107829</v>
      </c>
      <c r="J1579" s="2">
        <v>14278</v>
      </c>
      <c r="K1579" s="2">
        <v>136</v>
      </c>
      <c r="L1579" s="2" t="s">
        <v>7</v>
      </c>
      <c r="M1579" s="2" t="b">
        <v>0</v>
      </c>
      <c r="N1579" s="2" t="str">
        <f t="shared" si="96"/>
        <v>Dec_2021</v>
      </c>
      <c r="O1579" s="2">
        <f t="shared" si="97"/>
        <v>507</v>
      </c>
      <c r="P1579" s="5" t="str">
        <f t="shared" si="99"/>
        <v>No</v>
      </c>
      <c r="Q1579" s="2" t="str">
        <f t="shared" si="98"/>
        <v>5-10 min</v>
      </c>
    </row>
    <row r="1580" spans="2:17" x14ac:dyDescent="0.25">
      <c r="B1580" s="2" t="s">
        <v>13155</v>
      </c>
      <c r="C1580" s="2" t="s">
        <v>9094</v>
      </c>
      <c r="D1580" s="2" t="s">
        <v>9095</v>
      </c>
      <c r="E1580" s="2" t="s">
        <v>9096</v>
      </c>
      <c r="F1580" s="2" t="s">
        <v>981</v>
      </c>
      <c r="G1580" s="2" t="s">
        <v>9097</v>
      </c>
      <c r="H1580" s="2" t="s">
        <v>9098</v>
      </c>
      <c r="I1580" s="2">
        <v>62027</v>
      </c>
      <c r="J1580" s="2">
        <v>6108</v>
      </c>
      <c r="K1580" s="2">
        <v>3</v>
      </c>
      <c r="L1580" s="2" t="s">
        <v>3</v>
      </c>
      <c r="M1580" s="2" t="b">
        <v>0</v>
      </c>
      <c r="N1580" s="2" t="str">
        <f t="shared" si="96"/>
        <v>Dec_2021</v>
      </c>
      <c r="O1580" s="2">
        <f t="shared" si="97"/>
        <v>21211</v>
      </c>
      <c r="P1580" s="5" t="str">
        <f t="shared" si="99"/>
        <v>No</v>
      </c>
      <c r="Q1580" s="2" t="str">
        <f t="shared" si="98"/>
        <v>-</v>
      </c>
    </row>
    <row r="1581" spans="2:17" x14ac:dyDescent="0.25">
      <c r="B1581" s="2" t="s">
        <v>13155</v>
      </c>
      <c r="C1581" s="2" t="s">
        <v>9099</v>
      </c>
      <c r="D1581" s="2" t="s">
        <v>9100</v>
      </c>
      <c r="E1581" s="2" t="s">
        <v>9101</v>
      </c>
      <c r="F1581" s="2" t="s">
        <v>981</v>
      </c>
      <c r="G1581" s="2" t="s">
        <v>9102</v>
      </c>
      <c r="H1581" s="2" t="s">
        <v>9103</v>
      </c>
      <c r="I1581" s="2">
        <v>156850</v>
      </c>
      <c r="J1581" s="2">
        <v>20672</v>
      </c>
      <c r="K1581" s="2">
        <v>247</v>
      </c>
      <c r="L1581" s="2" t="s">
        <v>3</v>
      </c>
      <c r="M1581" s="2" t="b">
        <v>0</v>
      </c>
      <c r="N1581" s="2" t="str">
        <f t="shared" si="96"/>
        <v>Dec_2021</v>
      </c>
      <c r="O1581" s="2">
        <f t="shared" si="97"/>
        <v>9353</v>
      </c>
      <c r="P1581" s="5" t="str">
        <f t="shared" si="99"/>
        <v>No</v>
      </c>
      <c r="Q1581" s="2" t="str">
        <f t="shared" si="98"/>
        <v>-</v>
      </c>
    </row>
    <row r="1582" spans="2:17" x14ac:dyDescent="0.25">
      <c r="B1582" s="2" t="s">
        <v>13155</v>
      </c>
      <c r="C1582" s="2" t="s">
        <v>9104</v>
      </c>
      <c r="D1582" s="2" t="s">
        <v>9105</v>
      </c>
      <c r="E1582" s="2" t="s">
        <v>9106</v>
      </c>
      <c r="F1582" s="2" t="s">
        <v>9107</v>
      </c>
      <c r="G1582" s="2" t="s">
        <v>9108</v>
      </c>
      <c r="H1582" s="2" t="s">
        <v>9109</v>
      </c>
      <c r="I1582" s="2">
        <v>148984</v>
      </c>
      <c r="J1582" s="2">
        <v>10056</v>
      </c>
      <c r="K1582" s="2">
        <v>8</v>
      </c>
      <c r="L1582" s="2" t="s">
        <v>3</v>
      </c>
      <c r="M1582" s="2" t="b">
        <v>0</v>
      </c>
      <c r="N1582" s="2" t="str">
        <f t="shared" si="96"/>
        <v>Dec_2021</v>
      </c>
      <c r="O1582" s="2">
        <f t="shared" si="97"/>
        <v>30988</v>
      </c>
      <c r="P1582" s="5" t="str">
        <f t="shared" si="99"/>
        <v>No</v>
      </c>
      <c r="Q1582" s="2" t="str">
        <f t="shared" si="98"/>
        <v>-</v>
      </c>
    </row>
    <row r="1583" spans="2:17" x14ac:dyDescent="0.25">
      <c r="B1583" s="2" t="s">
        <v>13155</v>
      </c>
      <c r="C1583" s="2" t="s">
        <v>9110</v>
      </c>
      <c r="D1583" s="2" t="s">
        <v>9111</v>
      </c>
      <c r="E1583" s="2" t="s">
        <v>9112</v>
      </c>
      <c r="F1583" s="2" t="s">
        <v>9113</v>
      </c>
      <c r="G1583" s="2" t="s">
        <v>9114</v>
      </c>
      <c r="H1583" s="2" t="s">
        <v>9115</v>
      </c>
      <c r="I1583" s="2">
        <v>84674</v>
      </c>
      <c r="J1583" s="2">
        <v>7856</v>
      </c>
      <c r="K1583" s="2">
        <v>86</v>
      </c>
      <c r="L1583" s="2" t="s">
        <v>3</v>
      </c>
      <c r="M1583" s="2" t="b">
        <v>0</v>
      </c>
      <c r="N1583" s="2" t="str">
        <f t="shared" si="96"/>
        <v>Dec_2021</v>
      </c>
      <c r="O1583" s="2">
        <f t="shared" si="97"/>
        <v>10707</v>
      </c>
      <c r="P1583" s="5" t="str">
        <f t="shared" si="99"/>
        <v>No</v>
      </c>
      <c r="Q1583" s="2" t="str">
        <f t="shared" si="98"/>
        <v>-</v>
      </c>
    </row>
    <row r="1584" spans="2:17" x14ac:dyDescent="0.25">
      <c r="B1584" s="2" t="s">
        <v>13155</v>
      </c>
      <c r="C1584" s="2" t="s">
        <v>9116</v>
      </c>
      <c r="D1584" s="2" t="s">
        <v>9117</v>
      </c>
      <c r="E1584" s="2" t="s">
        <v>9118</v>
      </c>
      <c r="F1584" s="2" t="s">
        <v>9113</v>
      </c>
      <c r="G1584" s="2" t="s">
        <v>9119</v>
      </c>
      <c r="H1584" s="2" t="s">
        <v>9120</v>
      </c>
      <c r="I1584" s="2">
        <v>72663</v>
      </c>
      <c r="J1584" s="2">
        <v>6839</v>
      </c>
      <c r="K1584" s="2">
        <v>25</v>
      </c>
      <c r="L1584" s="2" t="s">
        <v>3</v>
      </c>
      <c r="M1584" s="2" t="b">
        <v>0</v>
      </c>
      <c r="N1584" s="2" t="str">
        <f t="shared" si="96"/>
        <v>Dec_2021</v>
      </c>
      <c r="O1584" s="2">
        <f t="shared" si="97"/>
        <v>14444</v>
      </c>
      <c r="P1584" s="5" t="str">
        <f t="shared" si="99"/>
        <v>No</v>
      </c>
      <c r="Q1584" s="2" t="str">
        <f t="shared" si="98"/>
        <v>-</v>
      </c>
    </row>
    <row r="1585" spans="2:17" x14ac:dyDescent="0.25">
      <c r="B1585" s="2" t="s">
        <v>13155</v>
      </c>
      <c r="C1585" s="2" t="s">
        <v>9121</v>
      </c>
      <c r="D1585" s="2" t="s">
        <v>9122</v>
      </c>
      <c r="E1585" s="2" t="s">
        <v>9123</v>
      </c>
      <c r="F1585" s="2" t="s">
        <v>982</v>
      </c>
      <c r="G1585" s="2" t="s">
        <v>9124</v>
      </c>
      <c r="H1585" s="2" t="s">
        <v>9125</v>
      </c>
      <c r="I1585" s="2">
        <v>122977</v>
      </c>
      <c r="J1585" s="2">
        <v>9924</v>
      </c>
      <c r="K1585" s="2">
        <v>46</v>
      </c>
      <c r="L1585" s="2" t="s">
        <v>3</v>
      </c>
      <c r="M1585" s="2" t="b">
        <v>0</v>
      </c>
      <c r="N1585" s="2" t="str">
        <f t="shared" si="96"/>
        <v>Dec_2021</v>
      </c>
      <c r="O1585" s="2">
        <f t="shared" si="97"/>
        <v>19631</v>
      </c>
      <c r="P1585" s="5" t="str">
        <f t="shared" si="99"/>
        <v>No</v>
      </c>
      <c r="Q1585" s="2" t="str">
        <f t="shared" si="98"/>
        <v>-</v>
      </c>
    </row>
    <row r="1586" spans="2:17" x14ac:dyDescent="0.25">
      <c r="B1586" s="2" t="s">
        <v>13155</v>
      </c>
      <c r="C1586" s="2" t="s">
        <v>9126</v>
      </c>
      <c r="D1586" s="2" t="s">
        <v>9127</v>
      </c>
      <c r="E1586" s="2" t="s">
        <v>9128</v>
      </c>
      <c r="F1586" s="2" t="s">
        <v>9129</v>
      </c>
      <c r="G1586" s="2" t="s">
        <v>9130</v>
      </c>
      <c r="H1586" s="2" t="s">
        <v>9131</v>
      </c>
      <c r="I1586" s="2">
        <v>89814</v>
      </c>
      <c r="J1586" s="2">
        <v>8665</v>
      </c>
      <c r="K1586" s="2">
        <v>36</v>
      </c>
      <c r="L1586" s="2" t="s">
        <v>3</v>
      </c>
      <c r="M1586" s="2" t="b">
        <v>0</v>
      </c>
      <c r="N1586" s="2" t="str">
        <f t="shared" si="96"/>
        <v>Dec_2021</v>
      </c>
      <c r="O1586" s="2">
        <f t="shared" si="97"/>
        <v>15199</v>
      </c>
      <c r="P1586" s="5" t="str">
        <f t="shared" si="99"/>
        <v>No</v>
      </c>
      <c r="Q1586" s="2" t="str">
        <f t="shared" si="98"/>
        <v>-</v>
      </c>
    </row>
    <row r="1587" spans="2:17" x14ac:dyDescent="0.25">
      <c r="B1587" s="2" t="s">
        <v>13155</v>
      </c>
      <c r="C1587" s="2" t="s">
        <v>9132</v>
      </c>
      <c r="D1587" s="2" t="s">
        <v>9133</v>
      </c>
      <c r="E1587" s="2" t="s">
        <v>9134</v>
      </c>
      <c r="F1587" s="2" t="s">
        <v>983</v>
      </c>
      <c r="G1587" s="2" t="s">
        <v>9135</v>
      </c>
      <c r="H1587" s="2" t="s">
        <v>9136</v>
      </c>
      <c r="I1587" s="2">
        <v>61499</v>
      </c>
      <c r="J1587" s="2">
        <v>6795</v>
      </c>
      <c r="K1587" s="2">
        <v>37</v>
      </c>
      <c r="L1587" s="2" t="s">
        <v>3</v>
      </c>
      <c r="M1587" s="2" t="b">
        <v>0</v>
      </c>
      <c r="N1587" s="2" t="str">
        <f t="shared" si="96"/>
        <v>Dec_2021</v>
      </c>
      <c r="O1587" s="2">
        <f t="shared" si="97"/>
        <v>16940</v>
      </c>
      <c r="P1587" s="5" t="str">
        <f t="shared" si="99"/>
        <v>No</v>
      </c>
      <c r="Q1587" s="2" t="str">
        <f t="shared" si="98"/>
        <v>-</v>
      </c>
    </row>
    <row r="1588" spans="2:17" x14ac:dyDescent="0.25">
      <c r="B1588" s="2" t="s">
        <v>13155</v>
      </c>
      <c r="C1588" s="2" t="s">
        <v>9137</v>
      </c>
      <c r="D1588" s="2" t="s">
        <v>9138</v>
      </c>
      <c r="E1588" s="2" t="s">
        <v>9139</v>
      </c>
      <c r="F1588" s="2" t="s">
        <v>9140</v>
      </c>
      <c r="G1588" s="2" t="s">
        <v>9141</v>
      </c>
      <c r="H1588" s="2" t="s">
        <v>672</v>
      </c>
      <c r="I1588" s="2">
        <v>89677</v>
      </c>
      <c r="J1588" s="2">
        <v>12302</v>
      </c>
      <c r="K1588" s="2">
        <v>125</v>
      </c>
      <c r="L1588" s="2" t="s">
        <v>7</v>
      </c>
      <c r="M1588" s="2" t="b">
        <v>0</v>
      </c>
      <c r="N1588" s="2" t="str">
        <f t="shared" si="96"/>
        <v>Dec_2021</v>
      </c>
      <c r="O1588" s="2">
        <f t="shared" si="97"/>
        <v>481</v>
      </c>
      <c r="P1588" s="5" t="str">
        <f t="shared" si="99"/>
        <v>No</v>
      </c>
      <c r="Q1588" s="2" t="str">
        <f t="shared" si="98"/>
        <v>5-10 min</v>
      </c>
    </row>
    <row r="1589" spans="2:17" x14ac:dyDescent="0.25">
      <c r="B1589" s="2" t="s">
        <v>13155</v>
      </c>
      <c r="C1589" s="2" t="s">
        <v>9142</v>
      </c>
      <c r="D1589" s="2" t="s">
        <v>9143</v>
      </c>
      <c r="E1589" s="2" t="s">
        <v>9144</v>
      </c>
      <c r="F1589" s="2" t="s">
        <v>9145</v>
      </c>
      <c r="G1589" s="2" t="s">
        <v>9146</v>
      </c>
      <c r="H1589" s="2" t="s">
        <v>9147</v>
      </c>
      <c r="I1589" s="2">
        <v>90856</v>
      </c>
      <c r="J1589" s="2">
        <v>7698</v>
      </c>
      <c r="K1589" s="2">
        <v>42</v>
      </c>
      <c r="L1589" s="2" t="s">
        <v>3</v>
      </c>
      <c r="M1589" s="2" t="b">
        <v>0</v>
      </c>
      <c r="N1589" s="2" t="str">
        <f t="shared" si="96"/>
        <v>Dec_2021</v>
      </c>
      <c r="O1589" s="2">
        <f t="shared" si="97"/>
        <v>14043</v>
      </c>
      <c r="P1589" s="5" t="str">
        <f t="shared" si="99"/>
        <v>No</v>
      </c>
      <c r="Q1589" s="2" t="str">
        <f t="shared" si="98"/>
        <v>-</v>
      </c>
    </row>
    <row r="1590" spans="2:17" x14ac:dyDescent="0.25">
      <c r="B1590" s="2" t="s">
        <v>13155</v>
      </c>
      <c r="C1590" s="2" t="s">
        <v>9148</v>
      </c>
      <c r="D1590" s="2" t="s">
        <v>9149</v>
      </c>
      <c r="E1590" s="2" t="s">
        <v>9150</v>
      </c>
      <c r="F1590" s="2" t="s">
        <v>9151</v>
      </c>
      <c r="G1590" s="2" t="s">
        <v>331</v>
      </c>
      <c r="H1590" s="2" t="s">
        <v>6863</v>
      </c>
      <c r="I1590" s="2">
        <v>78059</v>
      </c>
      <c r="J1590" s="2">
        <v>8240</v>
      </c>
      <c r="K1590" s="2">
        <v>52</v>
      </c>
      <c r="L1590" s="2" t="s">
        <v>3</v>
      </c>
      <c r="M1590" s="2" t="b">
        <v>0</v>
      </c>
      <c r="N1590" s="2" t="str">
        <f t="shared" si="96"/>
        <v>Dec_2021</v>
      </c>
      <c r="O1590" s="2">
        <f t="shared" si="97"/>
        <v>8825</v>
      </c>
      <c r="P1590" s="5" t="str">
        <f t="shared" si="99"/>
        <v>No</v>
      </c>
      <c r="Q1590" s="2" t="str">
        <f t="shared" si="98"/>
        <v>-</v>
      </c>
    </row>
    <row r="1591" spans="2:17" x14ac:dyDescent="0.25">
      <c r="B1591" s="2" t="s">
        <v>13155</v>
      </c>
      <c r="C1591" s="2" t="s">
        <v>9152</v>
      </c>
      <c r="D1591" s="2" t="s">
        <v>9153</v>
      </c>
      <c r="E1591" s="2" t="s">
        <v>9154</v>
      </c>
      <c r="F1591" s="2" t="s">
        <v>9155</v>
      </c>
      <c r="G1591" s="2" t="s">
        <v>9156</v>
      </c>
      <c r="H1591" s="2" t="s">
        <v>6958</v>
      </c>
      <c r="I1591" s="2">
        <v>56811</v>
      </c>
      <c r="J1591" s="2">
        <v>5986</v>
      </c>
      <c r="K1591" s="2">
        <v>34</v>
      </c>
      <c r="L1591" s="2" t="s">
        <v>3</v>
      </c>
      <c r="M1591" s="2" t="b">
        <v>0</v>
      </c>
      <c r="N1591" s="2" t="str">
        <f t="shared" si="96"/>
        <v>Dec_2021</v>
      </c>
      <c r="O1591" s="2">
        <f t="shared" si="97"/>
        <v>8085</v>
      </c>
      <c r="P1591" s="5" t="str">
        <f t="shared" si="99"/>
        <v>No</v>
      </c>
      <c r="Q1591" s="2" t="str">
        <f t="shared" si="98"/>
        <v>-</v>
      </c>
    </row>
    <row r="1592" spans="2:17" x14ac:dyDescent="0.25">
      <c r="B1592" s="2" t="s">
        <v>13155</v>
      </c>
      <c r="C1592" s="2" t="s">
        <v>9157</v>
      </c>
      <c r="D1592" s="2" t="s">
        <v>9158</v>
      </c>
      <c r="E1592" s="2" t="s">
        <v>9159</v>
      </c>
      <c r="F1592" s="2" t="s">
        <v>9160</v>
      </c>
      <c r="G1592" s="2" t="s">
        <v>6280</v>
      </c>
      <c r="H1592" s="2" t="s">
        <v>9161</v>
      </c>
      <c r="I1592" s="2">
        <v>101812</v>
      </c>
      <c r="J1592" s="2">
        <v>11570</v>
      </c>
      <c r="K1592" s="2">
        <v>29</v>
      </c>
      <c r="L1592" s="2" t="s">
        <v>3</v>
      </c>
      <c r="M1592" s="2" t="b">
        <v>0</v>
      </c>
      <c r="N1592" s="2" t="str">
        <f t="shared" si="96"/>
        <v>Dec_2021</v>
      </c>
      <c r="O1592" s="2">
        <f t="shared" si="97"/>
        <v>15999</v>
      </c>
      <c r="P1592" s="5" t="str">
        <f t="shared" si="99"/>
        <v>No</v>
      </c>
      <c r="Q1592" s="2" t="str">
        <f t="shared" si="98"/>
        <v>-</v>
      </c>
    </row>
    <row r="1593" spans="2:17" x14ac:dyDescent="0.25">
      <c r="B1593" s="2" t="s">
        <v>13155</v>
      </c>
      <c r="C1593" s="2" t="s">
        <v>9162</v>
      </c>
      <c r="D1593" s="2" t="s">
        <v>9163</v>
      </c>
      <c r="E1593" s="2" t="s">
        <v>9164</v>
      </c>
      <c r="F1593" s="2" t="s">
        <v>9165</v>
      </c>
      <c r="G1593" s="2" t="s">
        <v>9166</v>
      </c>
      <c r="H1593" s="2" t="s">
        <v>835</v>
      </c>
      <c r="I1593" s="2">
        <v>98457</v>
      </c>
      <c r="J1593" s="2">
        <v>11731</v>
      </c>
      <c r="K1593" s="2">
        <v>138</v>
      </c>
      <c r="L1593" s="2" t="s">
        <v>7</v>
      </c>
      <c r="M1593" s="2" t="b">
        <v>0</v>
      </c>
      <c r="N1593" s="2" t="str">
        <f t="shared" si="96"/>
        <v>Dec_2021</v>
      </c>
      <c r="O1593" s="2">
        <f t="shared" si="97"/>
        <v>594</v>
      </c>
      <c r="P1593" s="5" t="str">
        <f t="shared" si="99"/>
        <v>No</v>
      </c>
      <c r="Q1593" s="2" t="str">
        <f t="shared" si="98"/>
        <v>5-10 min</v>
      </c>
    </row>
    <row r="1594" spans="2:17" x14ac:dyDescent="0.25">
      <c r="B1594" s="2" t="s">
        <v>13155</v>
      </c>
      <c r="C1594" s="2" t="s">
        <v>9167</v>
      </c>
      <c r="D1594" s="2" t="s">
        <v>9168</v>
      </c>
      <c r="E1594" s="2" t="s">
        <v>9169</v>
      </c>
      <c r="F1594" s="2" t="s">
        <v>9165</v>
      </c>
      <c r="G1594" s="2" t="s">
        <v>9170</v>
      </c>
      <c r="H1594" s="2" t="s">
        <v>9171</v>
      </c>
      <c r="I1594" s="2">
        <v>98555</v>
      </c>
      <c r="J1594" s="2">
        <v>11521</v>
      </c>
      <c r="K1594" s="2">
        <v>56</v>
      </c>
      <c r="L1594" s="2" t="s">
        <v>3</v>
      </c>
      <c r="M1594" s="2" t="b">
        <v>0</v>
      </c>
      <c r="N1594" s="2" t="str">
        <f t="shared" si="96"/>
        <v>Dec_2021</v>
      </c>
      <c r="O1594" s="2">
        <f t="shared" si="97"/>
        <v>15157</v>
      </c>
      <c r="P1594" s="5" t="str">
        <f t="shared" si="99"/>
        <v>No</v>
      </c>
      <c r="Q1594" s="2" t="str">
        <f t="shared" si="98"/>
        <v>-</v>
      </c>
    </row>
    <row r="1595" spans="2:17" x14ac:dyDescent="0.25">
      <c r="B1595" s="2" t="s">
        <v>13155</v>
      </c>
      <c r="C1595" s="2" t="s">
        <v>9172</v>
      </c>
      <c r="D1595" s="2" t="s">
        <v>9173</v>
      </c>
      <c r="E1595" s="2" t="s">
        <v>9174</v>
      </c>
      <c r="F1595" s="2" t="s">
        <v>9175</v>
      </c>
      <c r="G1595" s="2" t="s">
        <v>37</v>
      </c>
      <c r="H1595" s="2" t="s">
        <v>9176</v>
      </c>
      <c r="I1595" s="2">
        <v>72534</v>
      </c>
      <c r="J1595" s="2">
        <v>8810</v>
      </c>
      <c r="K1595" s="2">
        <v>52</v>
      </c>
      <c r="L1595" s="2" t="s">
        <v>3</v>
      </c>
      <c r="M1595" s="2" t="b">
        <v>0</v>
      </c>
      <c r="N1595" s="2" t="str">
        <f t="shared" si="96"/>
        <v>Nov_2021</v>
      </c>
      <c r="O1595" s="2">
        <f t="shared" si="97"/>
        <v>10346</v>
      </c>
      <c r="P1595" s="5" t="str">
        <f t="shared" si="99"/>
        <v>No</v>
      </c>
      <c r="Q1595" s="2" t="str">
        <f t="shared" si="98"/>
        <v>-</v>
      </c>
    </row>
    <row r="1596" spans="2:17" x14ac:dyDescent="0.25">
      <c r="B1596" s="2" t="s">
        <v>13155</v>
      </c>
      <c r="C1596" s="2" t="s">
        <v>9177</v>
      </c>
      <c r="D1596" s="2" t="s">
        <v>9178</v>
      </c>
      <c r="E1596" s="2" t="s">
        <v>9179</v>
      </c>
      <c r="F1596" s="2" t="s">
        <v>984</v>
      </c>
      <c r="G1596" s="2" t="s">
        <v>9180</v>
      </c>
      <c r="H1596" s="2" t="s">
        <v>9181</v>
      </c>
      <c r="I1596" s="2">
        <v>96206</v>
      </c>
      <c r="J1596" s="2">
        <v>11466</v>
      </c>
      <c r="K1596" s="2">
        <v>32</v>
      </c>
      <c r="L1596" s="2" t="s">
        <v>3</v>
      </c>
      <c r="M1596" s="2" t="b">
        <v>0</v>
      </c>
      <c r="N1596" s="2" t="str">
        <f t="shared" si="96"/>
        <v>Nov_2021</v>
      </c>
      <c r="O1596" s="2">
        <f t="shared" si="97"/>
        <v>16463</v>
      </c>
      <c r="P1596" s="5" t="str">
        <f t="shared" si="99"/>
        <v>No</v>
      </c>
      <c r="Q1596" s="2" t="str">
        <f t="shared" si="98"/>
        <v>-</v>
      </c>
    </row>
    <row r="1597" spans="2:17" x14ac:dyDescent="0.25">
      <c r="B1597" s="2" t="s">
        <v>13155</v>
      </c>
      <c r="C1597" s="2" t="s">
        <v>9182</v>
      </c>
      <c r="D1597" s="2" t="s">
        <v>9183</v>
      </c>
      <c r="E1597" s="2" t="s">
        <v>9184</v>
      </c>
      <c r="F1597" s="2" t="s">
        <v>9185</v>
      </c>
      <c r="G1597" s="2" t="s">
        <v>616</v>
      </c>
      <c r="H1597" s="2" t="s">
        <v>391</v>
      </c>
      <c r="I1597" s="2">
        <v>53477</v>
      </c>
      <c r="J1597" s="2">
        <v>8049</v>
      </c>
      <c r="K1597" s="2">
        <v>96</v>
      </c>
      <c r="L1597" s="2" t="s">
        <v>3</v>
      </c>
      <c r="M1597" s="2" t="b">
        <v>0</v>
      </c>
      <c r="N1597" s="2" t="str">
        <f t="shared" si="96"/>
        <v>Nov_2021</v>
      </c>
      <c r="O1597" s="2">
        <f t="shared" si="97"/>
        <v>4721</v>
      </c>
      <c r="P1597" s="5" t="str">
        <f t="shared" si="99"/>
        <v>No</v>
      </c>
      <c r="Q1597" s="2" t="str">
        <f t="shared" si="98"/>
        <v>-</v>
      </c>
    </row>
    <row r="1598" spans="2:17" x14ac:dyDescent="0.25">
      <c r="B1598" s="2" t="s">
        <v>13155</v>
      </c>
      <c r="C1598" s="2" t="s">
        <v>9186</v>
      </c>
      <c r="D1598" s="2" t="s">
        <v>9187</v>
      </c>
      <c r="E1598" s="2" t="s">
        <v>9188</v>
      </c>
      <c r="F1598" s="2" t="s">
        <v>9189</v>
      </c>
      <c r="G1598" s="2" t="s">
        <v>9190</v>
      </c>
      <c r="H1598" s="2" t="s">
        <v>9170</v>
      </c>
      <c r="I1598" s="2">
        <v>65597</v>
      </c>
      <c r="J1598" s="2">
        <v>8049</v>
      </c>
      <c r="K1598" s="2">
        <v>41</v>
      </c>
      <c r="L1598" s="2" t="s">
        <v>3</v>
      </c>
      <c r="M1598" s="2" t="b">
        <v>0</v>
      </c>
      <c r="N1598" s="2" t="str">
        <f t="shared" si="96"/>
        <v>Nov_2021</v>
      </c>
      <c r="O1598" s="2">
        <f t="shared" si="97"/>
        <v>9232</v>
      </c>
      <c r="P1598" s="5" t="str">
        <f t="shared" si="99"/>
        <v>No</v>
      </c>
      <c r="Q1598" s="2" t="str">
        <f t="shared" si="98"/>
        <v>-</v>
      </c>
    </row>
    <row r="1599" spans="2:17" x14ac:dyDescent="0.25">
      <c r="B1599" s="2" t="s">
        <v>13155</v>
      </c>
      <c r="C1599" s="2" t="s">
        <v>9191</v>
      </c>
      <c r="D1599" s="2" t="s">
        <v>9192</v>
      </c>
      <c r="E1599" s="2" t="s">
        <v>9193</v>
      </c>
      <c r="F1599" s="2" t="s">
        <v>985</v>
      </c>
      <c r="G1599" s="2" t="s">
        <v>9194</v>
      </c>
      <c r="H1599" s="2" t="s">
        <v>1623</v>
      </c>
      <c r="I1599" s="2">
        <v>98835</v>
      </c>
      <c r="J1599" s="2">
        <v>13221</v>
      </c>
      <c r="K1599" s="2">
        <v>103</v>
      </c>
      <c r="L1599" s="2" t="s">
        <v>7</v>
      </c>
      <c r="M1599" s="2" t="b">
        <v>0</v>
      </c>
      <c r="N1599" s="2" t="str">
        <f t="shared" si="96"/>
        <v>Nov_2021</v>
      </c>
      <c r="O1599" s="2">
        <f t="shared" si="97"/>
        <v>504</v>
      </c>
      <c r="P1599" s="5" t="str">
        <f t="shared" si="99"/>
        <v>No</v>
      </c>
      <c r="Q1599" s="2" t="str">
        <f t="shared" si="98"/>
        <v>5-10 min</v>
      </c>
    </row>
    <row r="1600" spans="2:17" x14ac:dyDescent="0.25">
      <c r="B1600" s="2" t="s">
        <v>13155</v>
      </c>
      <c r="C1600" s="2" t="s">
        <v>9195</v>
      </c>
      <c r="D1600" s="2" t="s">
        <v>9196</v>
      </c>
      <c r="E1600" s="2" t="s">
        <v>9197</v>
      </c>
      <c r="F1600" s="2" t="s">
        <v>985</v>
      </c>
      <c r="G1600" s="2" t="s">
        <v>9198</v>
      </c>
      <c r="H1600" s="2" t="s">
        <v>9199</v>
      </c>
      <c r="I1600" s="2">
        <v>53241</v>
      </c>
      <c r="J1600" s="2">
        <v>5908</v>
      </c>
      <c r="K1600" s="2">
        <v>37</v>
      </c>
      <c r="L1600" s="2" t="s">
        <v>3</v>
      </c>
      <c r="M1600" s="2" t="b">
        <v>0</v>
      </c>
      <c r="N1600" s="2" t="str">
        <f t="shared" si="96"/>
        <v>Nov_2021</v>
      </c>
      <c r="O1600" s="2">
        <f t="shared" si="97"/>
        <v>8522</v>
      </c>
      <c r="P1600" s="5" t="str">
        <f t="shared" si="99"/>
        <v>No</v>
      </c>
      <c r="Q1600" s="2" t="str">
        <f t="shared" si="98"/>
        <v>-</v>
      </c>
    </row>
    <row r="1601" spans="2:17" x14ac:dyDescent="0.25">
      <c r="B1601" s="2" t="s">
        <v>13155</v>
      </c>
      <c r="C1601" s="2" t="s">
        <v>9200</v>
      </c>
      <c r="D1601" s="2" t="s">
        <v>9201</v>
      </c>
      <c r="E1601" s="2" t="s">
        <v>9202</v>
      </c>
      <c r="F1601" s="2" t="s">
        <v>9203</v>
      </c>
      <c r="G1601" s="2" t="s">
        <v>9204</v>
      </c>
      <c r="H1601" s="2" t="s">
        <v>9205</v>
      </c>
      <c r="I1601" s="2">
        <v>49369</v>
      </c>
      <c r="J1601" s="2">
        <v>7312</v>
      </c>
      <c r="K1601" s="2">
        <v>38</v>
      </c>
      <c r="L1601" s="2" t="s">
        <v>3</v>
      </c>
      <c r="M1601" s="2" t="b">
        <v>0</v>
      </c>
      <c r="N1601" s="2" t="str">
        <f t="shared" ref="N1601:N1664" si="100">TEXT(F1601,"mmm")&amp;"_"&amp;YEAR(F1601)</f>
        <v>Nov_2021</v>
      </c>
      <c r="O1601" s="2">
        <f t="shared" ref="O1601:O1664" si="101">HOUR(H1601)*3600 + MINUTE(H1601)*60 + SECOND(H1601)</f>
        <v>5626</v>
      </c>
      <c r="P1601" s="5" t="str">
        <f t="shared" si="99"/>
        <v>No</v>
      </c>
      <c r="Q1601" s="2" t="str">
        <f t="shared" ref="Q1601:Q1664" si="102">IF(L1601="video",
    IF(VALUE(LEFT(H1601,2))*3600 + VALUE(MID(H1601,4,2))*60 + VALUE(RIGHT(H1601,2)) &lt;= 60, "0-1 min",
    IF(VALUE(LEFT(H1601,2))*3600 + VALUE(MID(H1601,4,2))*60 + VALUE(RIGHT(H1601,2)) &lt;= 300, "1-5 min",
    IF(VALUE(LEFT(H1601,2))*3600 + VALUE(MID(H1601,4,2))*60 + VALUE(RIGHT(H1601,2)) &lt;= 600, "5-10 min", IF(VALUE(LEFT(H1601,2))*3600 + VALUE(MID(H1601,4,2))*60 + VALUE(RIGHT(H1601,2)) &lt;= 900, "10-15 min",
    IF(VALUE(LEFT(H1601,2))*3600 + VALUE(MID(H1601,4,2))*60 + VALUE(RIGHT(H1601,2)) &lt;= 1200, "15-20 min", IF(VALUE(LEFT(H1601,2))*3600 + VALUE(MID(H1601,4,2))*60 + VALUE(RIGHT(H1601,2)) &lt;= 1800, "20-30 min",
    IF(VALUE(LEFT(H1601,2))*3600 + VALUE(MID(H1601,4,2))*60 + VALUE(RIGHT(H1601,2)) &lt;= 3600, "30-60 min",
    "60+ min"))))))), "-")</f>
        <v>-</v>
      </c>
    </row>
    <row r="1602" spans="2:17" x14ac:dyDescent="0.25">
      <c r="B1602" s="2" t="s">
        <v>13155</v>
      </c>
      <c r="C1602" s="2" t="s">
        <v>9206</v>
      </c>
      <c r="D1602" s="2" t="s">
        <v>9207</v>
      </c>
      <c r="E1602" s="2" t="s">
        <v>9208</v>
      </c>
      <c r="F1602" s="2" t="s">
        <v>9209</v>
      </c>
      <c r="G1602" s="2" t="s">
        <v>9210</v>
      </c>
      <c r="H1602" s="2" t="s">
        <v>9211</v>
      </c>
      <c r="I1602" s="2">
        <v>86502</v>
      </c>
      <c r="J1602" s="2">
        <v>11820</v>
      </c>
      <c r="K1602" s="2">
        <v>68</v>
      </c>
      <c r="L1602" s="2" t="s">
        <v>3</v>
      </c>
      <c r="M1602" s="2" t="b">
        <v>0</v>
      </c>
      <c r="N1602" s="2" t="str">
        <f t="shared" si="100"/>
        <v>Nov_2021</v>
      </c>
      <c r="O1602" s="2">
        <f t="shared" si="101"/>
        <v>550</v>
      </c>
      <c r="P1602" s="5" t="str">
        <f t="shared" si="99"/>
        <v>No</v>
      </c>
      <c r="Q1602" s="2" t="str">
        <f t="shared" si="102"/>
        <v>-</v>
      </c>
    </row>
    <row r="1603" spans="2:17" x14ac:dyDescent="0.25">
      <c r="B1603" s="2" t="s">
        <v>13155</v>
      </c>
      <c r="C1603" s="2" t="s">
        <v>9212</v>
      </c>
      <c r="D1603" s="2" t="s">
        <v>9213</v>
      </c>
      <c r="E1603" s="2" t="s">
        <v>9214</v>
      </c>
      <c r="F1603" s="2" t="s">
        <v>9209</v>
      </c>
      <c r="G1603" s="2" t="s">
        <v>9215</v>
      </c>
      <c r="H1603" s="2" t="s">
        <v>301</v>
      </c>
      <c r="I1603" s="2">
        <v>106003</v>
      </c>
      <c r="J1603" s="2">
        <v>10519</v>
      </c>
      <c r="K1603" s="2">
        <v>36</v>
      </c>
      <c r="L1603" s="2" t="s">
        <v>3</v>
      </c>
      <c r="M1603" s="2" t="b">
        <v>0</v>
      </c>
      <c r="N1603" s="2" t="str">
        <f t="shared" si="100"/>
        <v>Nov_2021</v>
      </c>
      <c r="O1603" s="2">
        <f t="shared" si="101"/>
        <v>17611</v>
      </c>
      <c r="P1603" s="5" t="str">
        <f t="shared" si="99"/>
        <v>No</v>
      </c>
      <c r="Q1603" s="2" t="str">
        <f t="shared" si="102"/>
        <v>-</v>
      </c>
    </row>
    <row r="1604" spans="2:17" x14ac:dyDescent="0.25">
      <c r="B1604" s="2" t="s">
        <v>13155</v>
      </c>
      <c r="C1604" s="2" t="s">
        <v>9216</v>
      </c>
      <c r="D1604" s="2" t="s">
        <v>9217</v>
      </c>
      <c r="E1604" s="2" t="s">
        <v>9218</v>
      </c>
      <c r="F1604" s="2" t="s">
        <v>9219</v>
      </c>
      <c r="G1604" s="2" t="s">
        <v>9220</v>
      </c>
      <c r="H1604" s="2" t="s">
        <v>9221</v>
      </c>
      <c r="I1604" s="2">
        <v>99126</v>
      </c>
      <c r="J1604" s="2">
        <v>9342</v>
      </c>
      <c r="K1604" s="2">
        <v>38</v>
      </c>
      <c r="L1604" s="2" t="s">
        <v>3</v>
      </c>
      <c r="M1604" s="2" t="b">
        <v>0</v>
      </c>
      <c r="N1604" s="2" t="str">
        <f t="shared" si="100"/>
        <v>Nov_2021</v>
      </c>
      <c r="O1604" s="2">
        <f t="shared" si="101"/>
        <v>14157</v>
      </c>
      <c r="P1604" s="5" t="str">
        <f t="shared" ref="P1604:P1667" si="103">IF(ISNUMBER(SEARCH("watchparty", D1604)), "Yes", "No")</f>
        <v>No</v>
      </c>
      <c r="Q1604" s="2" t="str">
        <f t="shared" si="102"/>
        <v>-</v>
      </c>
    </row>
    <row r="1605" spans="2:17" x14ac:dyDescent="0.25">
      <c r="B1605" s="2" t="s">
        <v>13155</v>
      </c>
      <c r="C1605" s="2" t="s">
        <v>9222</v>
      </c>
      <c r="D1605" s="2" t="s">
        <v>9223</v>
      </c>
      <c r="E1605" s="2" t="s">
        <v>9224</v>
      </c>
      <c r="F1605" s="2" t="s">
        <v>9225</v>
      </c>
      <c r="G1605" s="2" t="s">
        <v>9226</v>
      </c>
      <c r="H1605" s="2" t="s">
        <v>9227</v>
      </c>
      <c r="I1605" s="2">
        <v>104054</v>
      </c>
      <c r="J1605" s="2">
        <v>9787</v>
      </c>
      <c r="K1605" s="2">
        <v>44</v>
      </c>
      <c r="L1605" s="2" t="s">
        <v>3</v>
      </c>
      <c r="M1605" s="2" t="b">
        <v>0</v>
      </c>
      <c r="N1605" s="2" t="str">
        <f t="shared" si="100"/>
        <v>Nov_2021</v>
      </c>
      <c r="O1605" s="2">
        <f t="shared" si="101"/>
        <v>15584</v>
      </c>
      <c r="P1605" s="5" t="str">
        <f t="shared" si="103"/>
        <v>No</v>
      </c>
      <c r="Q1605" s="2" t="str">
        <f t="shared" si="102"/>
        <v>-</v>
      </c>
    </row>
    <row r="1606" spans="2:17" x14ac:dyDescent="0.25">
      <c r="B1606" s="2" t="s">
        <v>13155</v>
      </c>
      <c r="C1606" s="2" t="s">
        <v>9228</v>
      </c>
      <c r="D1606" s="2" t="s">
        <v>9229</v>
      </c>
      <c r="E1606" s="2" t="s">
        <v>9230</v>
      </c>
      <c r="F1606" s="2" t="s">
        <v>9231</v>
      </c>
      <c r="G1606" s="2" t="s">
        <v>9232</v>
      </c>
      <c r="H1606" s="2" t="s">
        <v>9233</v>
      </c>
      <c r="I1606" s="2">
        <v>81419</v>
      </c>
      <c r="J1606" s="2">
        <v>10116</v>
      </c>
      <c r="K1606" s="2">
        <v>36</v>
      </c>
      <c r="L1606" s="2" t="s">
        <v>3</v>
      </c>
      <c r="M1606" s="2" t="b">
        <v>0</v>
      </c>
      <c r="N1606" s="2" t="str">
        <f t="shared" si="100"/>
        <v>Nov_2021</v>
      </c>
      <c r="O1606" s="2">
        <f t="shared" si="101"/>
        <v>9037</v>
      </c>
      <c r="P1606" s="5" t="str">
        <f t="shared" si="103"/>
        <v>No</v>
      </c>
      <c r="Q1606" s="2" t="str">
        <f t="shared" si="102"/>
        <v>-</v>
      </c>
    </row>
    <row r="1607" spans="2:17" x14ac:dyDescent="0.25">
      <c r="B1607" s="2" t="s">
        <v>13155</v>
      </c>
      <c r="C1607" s="2" t="s">
        <v>9234</v>
      </c>
      <c r="D1607" s="2" t="s">
        <v>9235</v>
      </c>
      <c r="E1607" s="2" t="s">
        <v>9236</v>
      </c>
      <c r="F1607" s="2" t="s">
        <v>9237</v>
      </c>
      <c r="G1607" s="2" t="s">
        <v>9238</v>
      </c>
      <c r="H1607" s="2" t="s">
        <v>5614</v>
      </c>
      <c r="I1607" s="2">
        <v>45920</v>
      </c>
      <c r="J1607" s="2">
        <v>5792</v>
      </c>
      <c r="K1607" s="2">
        <v>5</v>
      </c>
      <c r="L1607" s="2" t="s">
        <v>3</v>
      </c>
      <c r="M1607" s="2" t="b">
        <v>0</v>
      </c>
      <c r="N1607" s="2" t="str">
        <f t="shared" si="100"/>
        <v>Nov_2021</v>
      </c>
      <c r="O1607" s="2">
        <f t="shared" si="101"/>
        <v>8325</v>
      </c>
      <c r="P1607" s="5" t="str">
        <f t="shared" si="103"/>
        <v>No</v>
      </c>
      <c r="Q1607" s="2" t="str">
        <f t="shared" si="102"/>
        <v>-</v>
      </c>
    </row>
    <row r="1608" spans="2:17" x14ac:dyDescent="0.25">
      <c r="B1608" s="2" t="s">
        <v>13155</v>
      </c>
      <c r="C1608" s="2" t="s">
        <v>9239</v>
      </c>
      <c r="D1608" s="2" t="s">
        <v>9240</v>
      </c>
      <c r="E1608" s="2" t="s">
        <v>9241</v>
      </c>
      <c r="F1608" s="2" t="s">
        <v>9237</v>
      </c>
      <c r="G1608" s="2" t="s">
        <v>9242</v>
      </c>
      <c r="H1608" s="2" t="s">
        <v>9243</v>
      </c>
      <c r="I1608" s="2">
        <v>123897</v>
      </c>
      <c r="J1608" s="2">
        <v>12108</v>
      </c>
      <c r="K1608" s="2">
        <v>60</v>
      </c>
      <c r="L1608" s="2" t="s">
        <v>3</v>
      </c>
      <c r="M1608" s="2" t="b">
        <v>0</v>
      </c>
      <c r="N1608" s="2" t="str">
        <f t="shared" si="100"/>
        <v>Nov_2021</v>
      </c>
      <c r="O1608" s="2">
        <f t="shared" si="101"/>
        <v>12363</v>
      </c>
      <c r="P1608" s="5" t="str">
        <f t="shared" si="103"/>
        <v>No</v>
      </c>
      <c r="Q1608" s="2" t="str">
        <f t="shared" si="102"/>
        <v>-</v>
      </c>
    </row>
    <row r="1609" spans="2:17" x14ac:dyDescent="0.25">
      <c r="B1609" s="2" t="s">
        <v>13155</v>
      </c>
      <c r="C1609" s="2" t="s">
        <v>9244</v>
      </c>
      <c r="D1609" s="2" t="s">
        <v>9245</v>
      </c>
      <c r="E1609" s="2" t="s">
        <v>9246</v>
      </c>
      <c r="F1609" s="2" t="s">
        <v>9247</v>
      </c>
      <c r="G1609" s="2" t="s">
        <v>9248</v>
      </c>
      <c r="H1609" s="2" t="s">
        <v>9249</v>
      </c>
      <c r="I1609" s="2">
        <v>147917</v>
      </c>
      <c r="J1609" s="2">
        <v>11968</v>
      </c>
      <c r="K1609" s="2">
        <v>47</v>
      </c>
      <c r="L1609" s="2" t="s">
        <v>3</v>
      </c>
      <c r="M1609" s="2" t="b">
        <v>0</v>
      </c>
      <c r="N1609" s="2" t="str">
        <f t="shared" si="100"/>
        <v>Nov_2021</v>
      </c>
      <c r="O1609" s="2">
        <f t="shared" si="101"/>
        <v>15404</v>
      </c>
      <c r="P1609" s="5" t="str">
        <f t="shared" si="103"/>
        <v>No</v>
      </c>
      <c r="Q1609" s="2" t="str">
        <f t="shared" si="102"/>
        <v>-</v>
      </c>
    </row>
    <row r="1610" spans="2:17" x14ac:dyDescent="0.25">
      <c r="B1610" s="2" t="s">
        <v>13155</v>
      </c>
      <c r="C1610" s="2" t="s">
        <v>9250</v>
      </c>
      <c r="D1610" s="2" t="s">
        <v>9251</v>
      </c>
      <c r="E1610" s="2" t="s">
        <v>9252</v>
      </c>
      <c r="F1610" s="2" t="s">
        <v>9253</v>
      </c>
      <c r="G1610" s="2" t="s">
        <v>9254</v>
      </c>
      <c r="H1610" s="2" t="s">
        <v>9255</v>
      </c>
      <c r="I1610" s="2">
        <v>97855</v>
      </c>
      <c r="J1610" s="2">
        <v>11099</v>
      </c>
      <c r="K1610" s="2">
        <v>70</v>
      </c>
      <c r="L1610" s="2" t="s">
        <v>3</v>
      </c>
      <c r="M1610" s="2" t="b">
        <v>0</v>
      </c>
      <c r="N1610" s="2" t="str">
        <f t="shared" si="100"/>
        <v>Nov_2021</v>
      </c>
      <c r="O1610" s="2">
        <f t="shared" si="101"/>
        <v>13884</v>
      </c>
      <c r="P1610" s="5" t="str">
        <f t="shared" si="103"/>
        <v>No</v>
      </c>
      <c r="Q1610" s="2" t="str">
        <f t="shared" si="102"/>
        <v>-</v>
      </c>
    </row>
    <row r="1611" spans="2:17" x14ac:dyDescent="0.25">
      <c r="B1611" s="2" t="s">
        <v>13155</v>
      </c>
      <c r="C1611" s="2" t="s">
        <v>9256</v>
      </c>
      <c r="D1611" s="2" t="s">
        <v>9257</v>
      </c>
      <c r="E1611" s="2" t="s">
        <v>9258</v>
      </c>
      <c r="F1611" s="2" t="s">
        <v>9259</v>
      </c>
      <c r="G1611" s="2" t="s">
        <v>9260</v>
      </c>
      <c r="H1611" s="2" t="s">
        <v>9261</v>
      </c>
      <c r="I1611" s="2">
        <v>107207</v>
      </c>
      <c r="J1611" s="2">
        <v>13024</v>
      </c>
      <c r="K1611" s="2">
        <v>36</v>
      </c>
      <c r="L1611" s="2" t="s">
        <v>3</v>
      </c>
      <c r="M1611" s="2" t="b">
        <v>0</v>
      </c>
      <c r="N1611" s="2" t="str">
        <f t="shared" si="100"/>
        <v>Nov_2021</v>
      </c>
      <c r="O1611" s="2">
        <f t="shared" si="101"/>
        <v>15819</v>
      </c>
      <c r="P1611" s="5" t="str">
        <f t="shared" si="103"/>
        <v>No</v>
      </c>
      <c r="Q1611" s="2" t="str">
        <f t="shared" si="102"/>
        <v>-</v>
      </c>
    </row>
    <row r="1612" spans="2:17" x14ac:dyDescent="0.25">
      <c r="B1612" s="2" t="s">
        <v>13155</v>
      </c>
      <c r="C1612" s="2" t="s">
        <v>9262</v>
      </c>
      <c r="D1612" s="2" t="s">
        <v>9263</v>
      </c>
      <c r="E1612" s="2" t="s">
        <v>9264</v>
      </c>
      <c r="F1612" s="2" t="s">
        <v>9265</v>
      </c>
      <c r="G1612" s="2" t="s">
        <v>9266</v>
      </c>
      <c r="H1612" s="2" t="s">
        <v>9267</v>
      </c>
      <c r="I1612" s="2">
        <v>101100</v>
      </c>
      <c r="J1612" s="2">
        <v>13430</v>
      </c>
      <c r="K1612" s="2">
        <v>38</v>
      </c>
      <c r="L1612" s="2" t="s">
        <v>3</v>
      </c>
      <c r="M1612" s="2" t="b">
        <v>0</v>
      </c>
      <c r="N1612" s="2" t="str">
        <f t="shared" si="100"/>
        <v>Nov_2021</v>
      </c>
      <c r="O1612" s="2">
        <f t="shared" si="101"/>
        <v>15084</v>
      </c>
      <c r="P1612" s="5" t="str">
        <f t="shared" si="103"/>
        <v>No</v>
      </c>
      <c r="Q1612" s="2" t="str">
        <f t="shared" si="102"/>
        <v>-</v>
      </c>
    </row>
    <row r="1613" spans="2:17" x14ac:dyDescent="0.25">
      <c r="B1613" s="2" t="s">
        <v>13155</v>
      </c>
      <c r="C1613" s="2" t="s">
        <v>9268</v>
      </c>
      <c r="D1613" s="2" t="s">
        <v>9269</v>
      </c>
      <c r="E1613" s="2" t="s">
        <v>9270</v>
      </c>
      <c r="F1613" s="2" t="s">
        <v>986</v>
      </c>
      <c r="G1613" s="2" t="s">
        <v>9271</v>
      </c>
      <c r="H1613" s="2" t="s">
        <v>9211</v>
      </c>
      <c r="I1613" s="2">
        <v>181946</v>
      </c>
      <c r="J1613" s="2">
        <v>20120</v>
      </c>
      <c r="K1613" s="2">
        <v>245</v>
      </c>
      <c r="L1613" s="2" t="s">
        <v>7</v>
      </c>
      <c r="M1613" s="2" t="b">
        <v>0</v>
      </c>
      <c r="N1613" s="2" t="str">
        <f t="shared" si="100"/>
        <v>Nov_2021</v>
      </c>
      <c r="O1613" s="2">
        <f t="shared" si="101"/>
        <v>550</v>
      </c>
      <c r="P1613" s="5" t="str">
        <f t="shared" si="103"/>
        <v>No</v>
      </c>
      <c r="Q1613" s="2" t="str">
        <f t="shared" si="102"/>
        <v>5-10 min</v>
      </c>
    </row>
    <row r="1614" spans="2:17" x14ac:dyDescent="0.25">
      <c r="B1614" s="2" t="s">
        <v>13155</v>
      </c>
      <c r="C1614" s="2" t="s">
        <v>9272</v>
      </c>
      <c r="D1614" s="2" t="s">
        <v>9273</v>
      </c>
      <c r="E1614" s="2" t="s">
        <v>9274</v>
      </c>
      <c r="F1614" s="2" t="s">
        <v>986</v>
      </c>
      <c r="G1614" s="2" t="s">
        <v>9275</v>
      </c>
      <c r="H1614" s="2" t="s">
        <v>9276</v>
      </c>
      <c r="I1614" s="2">
        <v>107818</v>
      </c>
      <c r="J1614" s="2">
        <v>13956</v>
      </c>
      <c r="K1614" s="2">
        <v>30</v>
      </c>
      <c r="L1614" s="2" t="s">
        <v>3</v>
      </c>
      <c r="M1614" s="2" t="b">
        <v>0</v>
      </c>
      <c r="N1614" s="2" t="str">
        <f t="shared" si="100"/>
        <v>Nov_2021</v>
      </c>
      <c r="O1614" s="2">
        <f t="shared" si="101"/>
        <v>15410</v>
      </c>
      <c r="P1614" s="5" t="str">
        <f t="shared" si="103"/>
        <v>No</v>
      </c>
      <c r="Q1614" s="2" t="str">
        <f t="shared" si="102"/>
        <v>-</v>
      </c>
    </row>
    <row r="1615" spans="2:17" x14ac:dyDescent="0.25">
      <c r="B1615" s="2" t="s">
        <v>13155</v>
      </c>
      <c r="C1615" s="2" t="s">
        <v>9277</v>
      </c>
      <c r="D1615" s="2" t="s">
        <v>9278</v>
      </c>
      <c r="E1615" s="2" t="s">
        <v>9279</v>
      </c>
      <c r="F1615" s="2" t="s">
        <v>9280</v>
      </c>
      <c r="G1615" s="2" t="s">
        <v>9281</v>
      </c>
      <c r="H1615" s="2" t="s">
        <v>9282</v>
      </c>
      <c r="I1615" s="2">
        <v>118239</v>
      </c>
      <c r="J1615" s="2">
        <v>13975</v>
      </c>
      <c r="K1615" s="2">
        <v>135</v>
      </c>
      <c r="L1615" s="2" t="s">
        <v>3</v>
      </c>
      <c r="M1615" s="2" t="b">
        <v>0</v>
      </c>
      <c r="N1615" s="2" t="str">
        <f t="shared" si="100"/>
        <v>Nov_2021</v>
      </c>
      <c r="O1615" s="2">
        <f t="shared" si="101"/>
        <v>14877</v>
      </c>
      <c r="P1615" s="5" t="str">
        <f t="shared" si="103"/>
        <v>No</v>
      </c>
      <c r="Q1615" s="2" t="str">
        <f t="shared" si="102"/>
        <v>-</v>
      </c>
    </row>
    <row r="1616" spans="2:17" x14ac:dyDescent="0.25">
      <c r="B1616" s="2" t="s">
        <v>13155</v>
      </c>
      <c r="C1616" s="2" t="s">
        <v>9283</v>
      </c>
      <c r="D1616" s="2" t="s">
        <v>9284</v>
      </c>
      <c r="E1616" s="2" t="s">
        <v>9285</v>
      </c>
      <c r="F1616" s="2" t="s">
        <v>9286</v>
      </c>
      <c r="G1616" s="2" t="s">
        <v>9287</v>
      </c>
      <c r="H1616" s="2" t="s">
        <v>9288</v>
      </c>
      <c r="I1616" s="2">
        <v>145073</v>
      </c>
      <c r="J1616" s="2">
        <v>26969</v>
      </c>
      <c r="K1616" s="2">
        <v>2276</v>
      </c>
      <c r="L1616" s="2" t="s">
        <v>7</v>
      </c>
      <c r="M1616" s="2" t="b">
        <v>0</v>
      </c>
      <c r="N1616" s="2" t="str">
        <f t="shared" si="100"/>
        <v>Nov_2021</v>
      </c>
      <c r="O1616" s="2">
        <f t="shared" si="101"/>
        <v>195</v>
      </c>
      <c r="P1616" s="5" t="str">
        <f t="shared" si="103"/>
        <v>No</v>
      </c>
      <c r="Q1616" s="2" t="str">
        <f t="shared" si="102"/>
        <v>1-5 min</v>
      </c>
    </row>
    <row r="1617" spans="2:17" x14ac:dyDescent="0.25">
      <c r="B1617" s="2" t="s">
        <v>13155</v>
      </c>
      <c r="C1617" s="2" t="s">
        <v>9289</v>
      </c>
      <c r="D1617" s="2" t="s">
        <v>9290</v>
      </c>
      <c r="E1617" s="2" t="s">
        <v>9291</v>
      </c>
      <c r="F1617" s="2" t="s">
        <v>9292</v>
      </c>
      <c r="G1617" s="2" t="s">
        <v>9293</v>
      </c>
      <c r="H1617" s="2" t="s">
        <v>9294</v>
      </c>
      <c r="I1617" s="2">
        <v>133212</v>
      </c>
      <c r="J1617" s="2">
        <v>12567</v>
      </c>
      <c r="K1617" s="2">
        <v>64</v>
      </c>
      <c r="L1617" s="2" t="s">
        <v>3</v>
      </c>
      <c r="M1617" s="2" t="b">
        <v>0</v>
      </c>
      <c r="N1617" s="2" t="str">
        <f t="shared" si="100"/>
        <v>Nov_2021</v>
      </c>
      <c r="O1617" s="2">
        <f t="shared" si="101"/>
        <v>15014</v>
      </c>
      <c r="P1617" s="5" t="str">
        <f t="shared" si="103"/>
        <v>No</v>
      </c>
      <c r="Q1617" s="2" t="str">
        <f t="shared" si="102"/>
        <v>-</v>
      </c>
    </row>
    <row r="1618" spans="2:17" x14ac:dyDescent="0.25">
      <c r="B1618" s="2" t="s">
        <v>13155</v>
      </c>
      <c r="C1618" s="2" t="s">
        <v>9295</v>
      </c>
      <c r="D1618" s="2" t="s">
        <v>9296</v>
      </c>
      <c r="E1618" s="2" t="s">
        <v>9297</v>
      </c>
      <c r="F1618" s="2" t="s">
        <v>9298</v>
      </c>
      <c r="G1618" s="2" t="s">
        <v>9299</v>
      </c>
      <c r="H1618" s="2" t="s">
        <v>9300</v>
      </c>
      <c r="I1618" s="2">
        <v>90934</v>
      </c>
      <c r="J1618" s="2">
        <v>8448</v>
      </c>
      <c r="K1618" s="2">
        <v>31</v>
      </c>
      <c r="L1618" s="2" t="s">
        <v>3</v>
      </c>
      <c r="M1618" s="2" t="b">
        <v>0</v>
      </c>
      <c r="N1618" s="2" t="str">
        <f t="shared" si="100"/>
        <v>Nov_2021</v>
      </c>
      <c r="O1618" s="2">
        <f t="shared" si="101"/>
        <v>10771</v>
      </c>
      <c r="P1618" s="5" t="str">
        <f t="shared" si="103"/>
        <v>No</v>
      </c>
      <c r="Q1618" s="2" t="str">
        <f t="shared" si="102"/>
        <v>-</v>
      </c>
    </row>
    <row r="1619" spans="2:17" x14ac:dyDescent="0.25">
      <c r="B1619" s="2" t="s">
        <v>13155</v>
      </c>
      <c r="C1619" s="2" t="s">
        <v>9301</v>
      </c>
      <c r="D1619" s="2" t="s">
        <v>9302</v>
      </c>
      <c r="E1619" s="2" t="s">
        <v>9303</v>
      </c>
      <c r="F1619" s="2" t="s">
        <v>987</v>
      </c>
      <c r="G1619" s="2" t="s">
        <v>135</v>
      </c>
      <c r="H1619" s="2" t="s">
        <v>9304</v>
      </c>
      <c r="I1619" s="2">
        <v>85409</v>
      </c>
      <c r="J1619" s="2">
        <v>10019</v>
      </c>
      <c r="K1619" s="2">
        <v>38</v>
      </c>
      <c r="L1619" s="2" t="s">
        <v>3</v>
      </c>
      <c r="M1619" s="2" t="b">
        <v>0</v>
      </c>
      <c r="N1619" s="2" t="str">
        <f t="shared" si="100"/>
        <v>Nov_2021</v>
      </c>
      <c r="O1619" s="2">
        <f t="shared" si="101"/>
        <v>9996</v>
      </c>
      <c r="P1619" s="5" t="str">
        <f t="shared" si="103"/>
        <v>No</v>
      </c>
      <c r="Q1619" s="2" t="str">
        <f t="shared" si="102"/>
        <v>-</v>
      </c>
    </row>
    <row r="1620" spans="2:17" x14ac:dyDescent="0.25">
      <c r="B1620" s="2" t="s">
        <v>13155</v>
      </c>
      <c r="C1620" s="2" t="s">
        <v>9305</v>
      </c>
      <c r="D1620" s="2" t="s">
        <v>9306</v>
      </c>
      <c r="E1620" s="2" t="s">
        <v>9307</v>
      </c>
      <c r="F1620" s="2" t="s">
        <v>9308</v>
      </c>
      <c r="G1620" s="2" t="s">
        <v>9309</v>
      </c>
      <c r="H1620" s="2" t="s">
        <v>3705</v>
      </c>
      <c r="I1620" s="2">
        <v>143237</v>
      </c>
      <c r="J1620" s="2">
        <v>17318</v>
      </c>
      <c r="K1620" s="2">
        <v>196</v>
      </c>
      <c r="L1620" s="2" t="s">
        <v>3</v>
      </c>
      <c r="M1620" s="2" t="b">
        <v>0</v>
      </c>
      <c r="N1620" s="2" t="str">
        <f t="shared" si="100"/>
        <v>Nov_2021</v>
      </c>
      <c r="O1620" s="2">
        <f t="shared" si="101"/>
        <v>513</v>
      </c>
      <c r="P1620" s="5" t="str">
        <f t="shared" si="103"/>
        <v>No</v>
      </c>
      <c r="Q1620" s="2" t="str">
        <f t="shared" si="102"/>
        <v>-</v>
      </c>
    </row>
    <row r="1621" spans="2:17" x14ac:dyDescent="0.25">
      <c r="B1621" s="2" t="s">
        <v>13155</v>
      </c>
      <c r="C1621" s="2" t="s">
        <v>9310</v>
      </c>
      <c r="D1621" s="2" t="s">
        <v>9311</v>
      </c>
      <c r="E1621" s="2" t="s">
        <v>9312</v>
      </c>
      <c r="F1621" s="2" t="s">
        <v>9308</v>
      </c>
      <c r="G1621" s="2" t="s">
        <v>9313</v>
      </c>
      <c r="H1621" s="2" t="s">
        <v>706</v>
      </c>
      <c r="I1621" s="2">
        <v>91920</v>
      </c>
      <c r="J1621" s="2">
        <v>9116</v>
      </c>
      <c r="K1621" s="2">
        <v>89</v>
      </c>
      <c r="L1621" s="2" t="s">
        <v>7</v>
      </c>
      <c r="M1621" s="2" t="b">
        <v>1</v>
      </c>
      <c r="N1621" s="2" t="str">
        <f t="shared" si="100"/>
        <v>Nov_2021</v>
      </c>
      <c r="O1621" s="2">
        <f t="shared" si="101"/>
        <v>31</v>
      </c>
      <c r="P1621" s="5" t="str">
        <f t="shared" si="103"/>
        <v>No</v>
      </c>
      <c r="Q1621" s="2" t="str">
        <f t="shared" si="102"/>
        <v>0-1 min</v>
      </c>
    </row>
    <row r="1622" spans="2:17" x14ac:dyDescent="0.25">
      <c r="B1622" s="2" t="s">
        <v>13155</v>
      </c>
      <c r="C1622" s="2" t="s">
        <v>9314</v>
      </c>
      <c r="D1622" s="2" t="s">
        <v>9315</v>
      </c>
      <c r="E1622" s="2" t="s">
        <v>9316</v>
      </c>
      <c r="F1622" s="2" t="s">
        <v>9308</v>
      </c>
      <c r="G1622" s="2" t="s">
        <v>9317</v>
      </c>
      <c r="H1622" s="2" t="s">
        <v>9318</v>
      </c>
      <c r="I1622" s="2">
        <v>101276</v>
      </c>
      <c r="J1622" s="2">
        <v>9133</v>
      </c>
      <c r="K1622" s="2">
        <v>59</v>
      </c>
      <c r="L1622" s="2" t="s">
        <v>3</v>
      </c>
      <c r="M1622" s="2" t="b">
        <v>0</v>
      </c>
      <c r="N1622" s="2" t="str">
        <f t="shared" si="100"/>
        <v>Nov_2021</v>
      </c>
      <c r="O1622" s="2">
        <f t="shared" si="101"/>
        <v>14797</v>
      </c>
      <c r="P1622" s="5" t="str">
        <f t="shared" si="103"/>
        <v>No</v>
      </c>
      <c r="Q1622" s="2" t="str">
        <f t="shared" si="102"/>
        <v>-</v>
      </c>
    </row>
    <row r="1623" spans="2:17" x14ac:dyDescent="0.25">
      <c r="B1623" s="2" t="s">
        <v>13155</v>
      </c>
      <c r="C1623" s="2" t="s">
        <v>9319</v>
      </c>
      <c r="D1623" s="2" t="s">
        <v>9320</v>
      </c>
      <c r="E1623" s="2" t="s">
        <v>9321</v>
      </c>
      <c r="F1623" s="2" t="s">
        <v>9322</v>
      </c>
      <c r="G1623" s="2" t="s">
        <v>9323</v>
      </c>
      <c r="H1623" s="2" t="s">
        <v>9324</v>
      </c>
      <c r="I1623" s="2">
        <v>106236</v>
      </c>
      <c r="J1623" s="2">
        <v>11366</v>
      </c>
      <c r="K1623" s="2">
        <v>68</v>
      </c>
      <c r="L1623" s="2" t="s">
        <v>3</v>
      </c>
      <c r="M1623" s="2" t="b">
        <v>0</v>
      </c>
      <c r="N1623" s="2" t="str">
        <f t="shared" si="100"/>
        <v>Nov_2021</v>
      </c>
      <c r="O1623" s="2">
        <f t="shared" si="101"/>
        <v>17769</v>
      </c>
      <c r="P1623" s="5" t="str">
        <f t="shared" si="103"/>
        <v>No</v>
      </c>
      <c r="Q1623" s="2" t="str">
        <f t="shared" si="102"/>
        <v>-</v>
      </c>
    </row>
    <row r="1624" spans="2:17" x14ac:dyDescent="0.25">
      <c r="B1624" s="2" t="s">
        <v>13155</v>
      </c>
      <c r="C1624" s="2" t="s">
        <v>9325</v>
      </c>
      <c r="D1624" s="2" t="s">
        <v>9326</v>
      </c>
      <c r="E1624" s="2" t="s">
        <v>9327</v>
      </c>
      <c r="F1624" s="2" t="s">
        <v>9328</v>
      </c>
      <c r="G1624" s="2" t="s">
        <v>7614</v>
      </c>
      <c r="H1624" s="2" t="s">
        <v>151</v>
      </c>
      <c r="I1624" s="2">
        <v>75652</v>
      </c>
      <c r="J1624" s="2">
        <v>9888</v>
      </c>
      <c r="K1624" s="2">
        <v>46</v>
      </c>
      <c r="L1624" s="2" t="s">
        <v>3</v>
      </c>
      <c r="M1624" s="2" t="b">
        <v>0</v>
      </c>
      <c r="N1624" s="2" t="str">
        <f t="shared" si="100"/>
        <v>Nov_2021</v>
      </c>
      <c r="O1624" s="2">
        <f t="shared" si="101"/>
        <v>9412</v>
      </c>
      <c r="P1624" s="5" t="str">
        <f t="shared" si="103"/>
        <v>No</v>
      </c>
      <c r="Q1624" s="2" t="str">
        <f t="shared" si="102"/>
        <v>-</v>
      </c>
    </row>
    <row r="1625" spans="2:17" x14ac:dyDescent="0.25">
      <c r="B1625" s="2" t="s">
        <v>13155</v>
      </c>
      <c r="C1625" s="2" t="s">
        <v>9329</v>
      </c>
      <c r="D1625" s="2" t="s">
        <v>9330</v>
      </c>
      <c r="E1625" s="2" t="s">
        <v>9331</v>
      </c>
      <c r="F1625" s="2" t="s">
        <v>9332</v>
      </c>
      <c r="G1625" s="2" t="s">
        <v>9333</v>
      </c>
      <c r="H1625" s="2" t="s">
        <v>9334</v>
      </c>
      <c r="I1625" s="2">
        <v>106713</v>
      </c>
      <c r="J1625" s="2">
        <v>9951</v>
      </c>
      <c r="K1625" s="2">
        <v>57</v>
      </c>
      <c r="L1625" s="2" t="s">
        <v>3</v>
      </c>
      <c r="M1625" s="2" t="b">
        <v>0</v>
      </c>
      <c r="N1625" s="2" t="str">
        <f t="shared" si="100"/>
        <v>Nov_2021</v>
      </c>
      <c r="O1625" s="2">
        <f t="shared" si="101"/>
        <v>16344</v>
      </c>
      <c r="P1625" s="5" t="str">
        <f t="shared" si="103"/>
        <v>No</v>
      </c>
      <c r="Q1625" s="2" t="str">
        <f t="shared" si="102"/>
        <v>-</v>
      </c>
    </row>
    <row r="1626" spans="2:17" x14ac:dyDescent="0.25">
      <c r="B1626" s="2" t="s">
        <v>13155</v>
      </c>
      <c r="C1626" s="2" t="s">
        <v>9335</v>
      </c>
      <c r="D1626" s="2" t="s">
        <v>9336</v>
      </c>
      <c r="E1626" s="2" t="s">
        <v>9337</v>
      </c>
      <c r="F1626" s="2" t="s">
        <v>9338</v>
      </c>
      <c r="G1626" s="2" t="s">
        <v>9210</v>
      </c>
      <c r="H1626" s="2" t="s">
        <v>903</v>
      </c>
      <c r="I1626" s="2">
        <v>64291</v>
      </c>
      <c r="J1626" s="2">
        <v>10963</v>
      </c>
      <c r="K1626" s="2">
        <v>172</v>
      </c>
      <c r="L1626" s="2" t="s">
        <v>3</v>
      </c>
      <c r="M1626" s="2" t="b">
        <v>0</v>
      </c>
      <c r="N1626" s="2" t="str">
        <f t="shared" si="100"/>
        <v>Nov_2021</v>
      </c>
      <c r="O1626" s="2">
        <f t="shared" si="101"/>
        <v>500</v>
      </c>
      <c r="P1626" s="5" t="str">
        <f t="shared" si="103"/>
        <v>No</v>
      </c>
      <c r="Q1626" s="2" t="str">
        <f t="shared" si="102"/>
        <v>-</v>
      </c>
    </row>
    <row r="1627" spans="2:17" x14ac:dyDescent="0.25">
      <c r="B1627" s="2" t="s">
        <v>13155</v>
      </c>
      <c r="C1627" s="2" t="s">
        <v>9339</v>
      </c>
      <c r="D1627" s="2" t="s">
        <v>9340</v>
      </c>
      <c r="E1627" s="2" t="s">
        <v>9341</v>
      </c>
      <c r="F1627" s="2" t="s">
        <v>9338</v>
      </c>
      <c r="G1627" s="2" t="s">
        <v>9342</v>
      </c>
      <c r="H1627" s="2" t="s">
        <v>9343</v>
      </c>
      <c r="I1627" s="2">
        <v>109808</v>
      </c>
      <c r="J1627" s="2">
        <v>12195</v>
      </c>
      <c r="K1627" s="2">
        <v>47</v>
      </c>
      <c r="L1627" s="2" t="s">
        <v>3</v>
      </c>
      <c r="M1627" s="2" t="b">
        <v>0</v>
      </c>
      <c r="N1627" s="2" t="str">
        <f t="shared" si="100"/>
        <v>Nov_2021</v>
      </c>
      <c r="O1627" s="2">
        <f t="shared" si="101"/>
        <v>16446</v>
      </c>
      <c r="P1627" s="5" t="str">
        <f t="shared" si="103"/>
        <v>No</v>
      </c>
      <c r="Q1627" s="2" t="str">
        <f t="shared" si="102"/>
        <v>-</v>
      </c>
    </row>
    <row r="1628" spans="2:17" x14ac:dyDescent="0.25">
      <c r="B1628" s="2" t="s">
        <v>13155</v>
      </c>
      <c r="C1628" s="2" t="s">
        <v>9344</v>
      </c>
      <c r="D1628" s="2" t="s">
        <v>9345</v>
      </c>
      <c r="E1628" s="2" t="s">
        <v>9346</v>
      </c>
      <c r="F1628" s="2" t="s">
        <v>9347</v>
      </c>
      <c r="G1628" s="2" t="s">
        <v>9348</v>
      </c>
      <c r="H1628" s="2" t="s">
        <v>9349</v>
      </c>
      <c r="I1628" s="2">
        <v>95435</v>
      </c>
      <c r="J1628" s="2">
        <v>11027</v>
      </c>
      <c r="K1628" s="2">
        <v>73</v>
      </c>
      <c r="L1628" s="2" t="s">
        <v>3</v>
      </c>
      <c r="M1628" s="2" t="b">
        <v>0</v>
      </c>
      <c r="N1628" s="2" t="str">
        <f t="shared" si="100"/>
        <v>Nov_2021</v>
      </c>
      <c r="O1628" s="2">
        <f t="shared" si="101"/>
        <v>12420</v>
      </c>
      <c r="P1628" s="5" t="str">
        <f t="shared" si="103"/>
        <v>No</v>
      </c>
      <c r="Q1628" s="2" t="str">
        <f t="shared" si="102"/>
        <v>-</v>
      </c>
    </row>
    <row r="1629" spans="2:17" x14ac:dyDescent="0.25">
      <c r="B1629" s="2" t="s">
        <v>13155</v>
      </c>
      <c r="C1629" s="2" t="s">
        <v>9350</v>
      </c>
      <c r="D1629" s="2" t="s">
        <v>9351</v>
      </c>
      <c r="E1629" s="2" t="s">
        <v>9352</v>
      </c>
      <c r="F1629" s="2" t="s">
        <v>9353</v>
      </c>
      <c r="G1629" s="2" t="s">
        <v>9354</v>
      </c>
      <c r="H1629" s="2" t="s">
        <v>9355</v>
      </c>
      <c r="I1629" s="2">
        <v>74461</v>
      </c>
      <c r="J1629" s="2">
        <v>8797</v>
      </c>
      <c r="K1629" s="2">
        <v>60</v>
      </c>
      <c r="L1629" s="2" t="s">
        <v>3</v>
      </c>
      <c r="M1629" s="2" t="b">
        <v>0</v>
      </c>
      <c r="N1629" s="2" t="str">
        <f t="shared" si="100"/>
        <v>Oct_2021</v>
      </c>
      <c r="O1629" s="2">
        <f t="shared" si="101"/>
        <v>11553</v>
      </c>
      <c r="P1629" s="5" t="str">
        <f t="shared" si="103"/>
        <v>No</v>
      </c>
      <c r="Q1629" s="2" t="str">
        <f t="shared" si="102"/>
        <v>-</v>
      </c>
    </row>
    <row r="1630" spans="2:17" x14ac:dyDescent="0.25">
      <c r="B1630" s="2" t="s">
        <v>13155</v>
      </c>
      <c r="C1630" s="2" t="s">
        <v>9356</v>
      </c>
      <c r="D1630" s="2" t="s">
        <v>9357</v>
      </c>
      <c r="E1630" s="2" t="s">
        <v>9358</v>
      </c>
      <c r="F1630" s="2" t="s">
        <v>988</v>
      </c>
      <c r="G1630" s="2" t="s">
        <v>9359</v>
      </c>
      <c r="H1630" s="2" t="s">
        <v>818</v>
      </c>
      <c r="I1630" s="2">
        <v>148073</v>
      </c>
      <c r="J1630" s="2">
        <v>15606</v>
      </c>
      <c r="K1630" s="2">
        <v>104</v>
      </c>
      <c r="L1630" s="2" t="s">
        <v>7</v>
      </c>
      <c r="M1630" s="2" t="b">
        <v>0</v>
      </c>
      <c r="N1630" s="2" t="str">
        <f t="shared" si="100"/>
        <v>Oct_2021</v>
      </c>
      <c r="O1630" s="2">
        <f t="shared" si="101"/>
        <v>496</v>
      </c>
      <c r="P1630" s="5" t="str">
        <f t="shared" si="103"/>
        <v>No</v>
      </c>
      <c r="Q1630" s="2" t="str">
        <f t="shared" si="102"/>
        <v>5-10 min</v>
      </c>
    </row>
    <row r="1631" spans="2:17" x14ac:dyDescent="0.25">
      <c r="B1631" s="2" t="s">
        <v>13155</v>
      </c>
      <c r="C1631" s="2" t="s">
        <v>9360</v>
      </c>
      <c r="D1631" s="2" t="s">
        <v>9361</v>
      </c>
      <c r="E1631" s="2" t="s">
        <v>9362</v>
      </c>
      <c r="F1631" s="2" t="s">
        <v>988</v>
      </c>
      <c r="G1631" s="2" t="s">
        <v>9363</v>
      </c>
      <c r="H1631" s="2" t="s">
        <v>9364</v>
      </c>
      <c r="I1631" s="2">
        <v>113630</v>
      </c>
      <c r="J1631" s="2">
        <v>12371</v>
      </c>
      <c r="K1631" s="2">
        <v>32</v>
      </c>
      <c r="L1631" s="2" t="s">
        <v>3</v>
      </c>
      <c r="M1631" s="2" t="b">
        <v>0</v>
      </c>
      <c r="N1631" s="2" t="str">
        <f t="shared" si="100"/>
        <v>Oct_2021</v>
      </c>
      <c r="O1631" s="2">
        <f t="shared" si="101"/>
        <v>15910</v>
      </c>
      <c r="P1631" s="5" t="str">
        <f t="shared" si="103"/>
        <v>No</v>
      </c>
      <c r="Q1631" s="2" t="str">
        <f t="shared" si="102"/>
        <v>-</v>
      </c>
    </row>
    <row r="1632" spans="2:17" x14ac:dyDescent="0.25">
      <c r="B1632" s="2" t="s">
        <v>13155</v>
      </c>
      <c r="C1632" s="2" t="s">
        <v>9365</v>
      </c>
      <c r="D1632" s="2" t="s">
        <v>9366</v>
      </c>
      <c r="E1632" s="2" t="s">
        <v>9367</v>
      </c>
      <c r="F1632" s="2" t="s">
        <v>9368</v>
      </c>
      <c r="G1632" s="2" t="s">
        <v>9369</v>
      </c>
      <c r="H1632" s="2" t="s">
        <v>8519</v>
      </c>
      <c r="I1632" s="2">
        <v>110095</v>
      </c>
      <c r="J1632" s="2">
        <v>14731</v>
      </c>
      <c r="K1632" s="2">
        <v>100</v>
      </c>
      <c r="L1632" s="2" t="s">
        <v>3</v>
      </c>
      <c r="M1632" s="2" t="b">
        <v>0</v>
      </c>
      <c r="N1632" s="2" t="str">
        <f t="shared" si="100"/>
        <v>Oct_2021</v>
      </c>
      <c r="O1632" s="2">
        <f t="shared" si="101"/>
        <v>12260</v>
      </c>
      <c r="P1632" s="5" t="str">
        <f t="shared" si="103"/>
        <v>No</v>
      </c>
      <c r="Q1632" s="2" t="str">
        <f t="shared" si="102"/>
        <v>-</v>
      </c>
    </row>
    <row r="1633" spans="2:17" x14ac:dyDescent="0.25">
      <c r="B1633" s="2" t="s">
        <v>13155</v>
      </c>
      <c r="C1633" s="2" t="s">
        <v>9370</v>
      </c>
      <c r="D1633" s="2" t="s">
        <v>9371</v>
      </c>
      <c r="E1633" s="2" t="s">
        <v>9372</v>
      </c>
      <c r="F1633" s="2" t="s">
        <v>9373</v>
      </c>
      <c r="G1633" s="2" t="s">
        <v>9374</v>
      </c>
      <c r="H1633" s="2" t="s">
        <v>9375</v>
      </c>
      <c r="I1633" s="2">
        <v>127599</v>
      </c>
      <c r="J1633" s="2">
        <v>12356</v>
      </c>
      <c r="K1633" s="2">
        <v>93</v>
      </c>
      <c r="L1633" s="2" t="s">
        <v>7</v>
      </c>
      <c r="M1633" s="2" t="b">
        <v>1</v>
      </c>
      <c r="N1633" s="2" t="str">
        <f t="shared" si="100"/>
        <v>Oct_2021</v>
      </c>
      <c r="O1633" s="2">
        <f t="shared" si="101"/>
        <v>20</v>
      </c>
      <c r="P1633" s="5" t="str">
        <f t="shared" si="103"/>
        <v>No</v>
      </c>
      <c r="Q1633" s="2" t="str">
        <f t="shared" si="102"/>
        <v>0-1 min</v>
      </c>
    </row>
    <row r="1634" spans="2:17" x14ac:dyDescent="0.25">
      <c r="B1634" s="2" t="s">
        <v>13155</v>
      </c>
      <c r="C1634" s="2" t="s">
        <v>9376</v>
      </c>
      <c r="D1634" s="2" t="s">
        <v>9377</v>
      </c>
      <c r="E1634" s="2" t="s">
        <v>9378</v>
      </c>
      <c r="F1634" s="2" t="s">
        <v>9373</v>
      </c>
      <c r="G1634" s="2" t="s">
        <v>9379</v>
      </c>
      <c r="H1634" s="2" t="s">
        <v>2223</v>
      </c>
      <c r="I1634" s="2">
        <v>144238</v>
      </c>
      <c r="J1634" s="2">
        <v>16006</v>
      </c>
      <c r="K1634" s="2">
        <v>107</v>
      </c>
      <c r="L1634" s="2" t="s">
        <v>3</v>
      </c>
      <c r="M1634" s="2" t="b">
        <v>0</v>
      </c>
      <c r="N1634" s="2" t="str">
        <f t="shared" si="100"/>
        <v>Oct_2021</v>
      </c>
      <c r="O1634" s="2">
        <f t="shared" si="101"/>
        <v>12843</v>
      </c>
      <c r="P1634" s="5" t="str">
        <f t="shared" si="103"/>
        <v>No</v>
      </c>
      <c r="Q1634" s="2" t="str">
        <f t="shared" si="102"/>
        <v>-</v>
      </c>
    </row>
    <row r="1635" spans="2:17" x14ac:dyDescent="0.25">
      <c r="B1635" s="2" t="s">
        <v>13155</v>
      </c>
      <c r="C1635" s="2" t="s">
        <v>9380</v>
      </c>
      <c r="D1635" s="2" t="s">
        <v>9381</v>
      </c>
      <c r="E1635" s="2" t="s">
        <v>9382</v>
      </c>
      <c r="F1635" s="2" t="s">
        <v>9383</v>
      </c>
      <c r="G1635" s="2" t="s">
        <v>3593</v>
      </c>
      <c r="H1635" s="2" t="s">
        <v>9384</v>
      </c>
      <c r="I1635" s="2">
        <v>60850</v>
      </c>
      <c r="J1635" s="2">
        <v>7219</v>
      </c>
      <c r="K1635" s="2">
        <v>63</v>
      </c>
      <c r="L1635" s="2" t="s">
        <v>3</v>
      </c>
      <c r="M1635" s="2" t="b">
        <v>0</v>
      </c>
      <c r="N1635" s="2" t="str">
        <f t="shared" si="100"/>
        <v>Oct_2021</v>
      </c>
      <c r="O1635" s="2">
        <f t="shared" si="101"/>
        <v>9439</v>
      </c>
      <c r="P1635" s="5" t="str">
        <f t="shared" si="103"/>
        <v>No</v>
      </c>
      <c r="Q1635" s="2" t="str">
        <f t="shared" si="102"/>
        <v>-</v>
      </c>
    </row>
    <row r="1636" spans="2:17" x14ac:dyDescent="0.25">
      <c r="B1636" s="2" t="s">
        <v>13155</v>
      </c>
      <c r="C1636" s="2" t="s">
        <v>9385</v>
      </c>
      <c r="D1636" s="2" t="s">
        <v>9386</v>
      </c>
      <c r="E1636" s="2" t="s">
        <v>9387</v>
      </c>
      <c r="F1636" s="2" t="s">
        <v>989</v>
      </c>
      <c r="G1636" s="2" t="s">
        <v>15</v>
      </c>
      <c r="H1636" s="2" t="s">
        <v>9388</v>
      </c>
      <c r="I1636" s="2">
        <v>102501</v>
      </c>
      <c r="J1636" s="2">
        <v>10402</v>
      </c>
      <c r="K1636" s="2">
        <v>78</v>
      </c>
      <c r="L1636" s="2" t="s">
        <v>3</v>
      </c>
      <c r="M1636" s="2" t="b">
        <v>0</v>
      </c>
      <c r="N1636" s="2" t="str">
        <f t="shared" si="100"/>
        <v>Oct_2021</v>
      </c>
      <c r="O1636" s="2">
        <f t="shared" si="101"/>
        <v>13667</v>
      </c>
      <c r="P1636" s="5" t="str">
        <f t="shared" si="103"/>
        <v>No</v>
      </c>
      <c r="Q1636" s="2" t="str">
        <f t="shared" si="102"/>
        <v>-</v>
      </c>
    </row>
    <row r="1637" spans="2:17" x14ac:dyDescent="0.25">
      <c r="B1637" s="2" t="s">
        <v>13155</v>
      </c>
      <c r="C1637" s="2" t="s">
        <v>9389</v>
      </c>
      <c r="D1637" s="2" t="s">
        <v>9390</v>
      </c>
      <c r="E1637" s="2" t="s">
        <v>9391</v>
      </c>
      <c r="F1637" s="2" t="s">
        <v>9392</v>
      </c>
      <c r="G1637" s="2" t="s">
        <v>9393</v>
      </c>
      <c r="H1637" s="2" t="s">
        <v>790</v>
      </c>
      <c r="I1637" s="2">
        <v>115693</v>
      </c>
      <c r="J1637" s="2">
        <v>12022</v>
      </c>
      <c r="K1637" s="2">
        <v>51</v>
      </c>
      <c r="L1637" s="2" t="s">
        <v>3</v>
      </c>
      <c r="M1637" s="2" t="b">
        <v>0</v>
      </c>
      <c r="N1637" s="2" t="str">
        <f t="shared" si="100"/>
        <v>Oct_2021</v>
      </c>
      <c r="O1637" s="2">
        <f t="shared" si="101"/>
        <v>11315</v>
      </c>
      <c r="P1637" s="5" t="str">
        <f t="shared" si="103"/>
        <v>No</v>
      </c>
      <c r="Q1637" s="2" t="str">
        <f t="shared" si="102"/>
        <v>-</v>
      </c>
    </row>
    <row r="1638" spans="2:17" x14ac:dyDescent="0.25">
      <c r="B1638" s="2" t="s">
        <v>13155</v>
      </c>
      <c r="C1638" s="2" t="s">
        <v>9394</v>
      </c>
      <c r="D1638" s="2" t="s">
        <v>9395</v>
      </c>
      <c r="E1638" s="2" t="s">
        <v>9396</v>
      </c>
      <c r="F1638" s="2" t="s">
        <v>9397</v>
      </c>
      <c r="G1638" s="2" t="s">
        <v>9398</v>
      </c>
      <c r="H1638" s="2" t="s">
        <v>941</v>
      </c>
      <c r="I1638" s="2">
        <v>165361</v>
      </c>
      <c r="J1638" s="2">
        <v>16896</v>
      </c>
      <c r="K1638" s="2">
        <v>134</v>
      </c>
      <c r="L1638" s="2" t="s">
        <v>7</v>
      </c>
      <c r="M1638" s="2" t="b">
        <v>0</v>
      </c>
      <c r="N1638" s="2" t="str">
        <f t="shared" si="100"/>
        <v>Oct_2021</v>
      </c>
      <c r="O1638" s="2">
        <f t="shared" si="101"/>
        <v>524</v>
      </c>
      <c r="P1638" s="5" t="str">
        <f t="shared" si="103"/>
        <v>No</v>
      </c>
      <c r="Q1638" s="2" t="str">
        <f t="shared" si="102"/>
        <v>5-10 min</v>
      </c>
    </row>
    <row r="1639" spans="2:17" x14ac:dyDescent="0.25">
      <c r="B1639" s="2" t="s">
        <v>13155</v>
      </c>
      <c r="C1639" s="2" t="s">
        <v>9399</v>
      </c>
      <c r="D1639" s="2" t="s">
        <v>9400</v>
      </c>
      <c r="E1639" s="2" t="s">
        <v>9401</v>
      </c>
      <c r="F1639" s="2" t="s">
        <v>9397</v>
      </c>
      <c r="G1639" s="2" t="s">
        <v>9402</v>
      </c>
      <c r="H1639" s="2" t="s">
        <v>9403</v>
      </c>
      <c r="I1639" s="2">
        <v>72357</v>
      </c>
      <c r="J1639" s="2">
        <v>9227</v>
      </c>
      <c r="K1639" s="2">
        <v>42</v>
      </c>
      <c r="L1639" s="2" t="s">
        <v>3</v>
      </c>
      <c r="M1639" s="2" t="b">
        <v>0</v>
      </c>
      <c r="N1639" s="2" t="str">
        <f t="shared" si="100"/>
        <v>Oct_2021</v>
      </c>
      <c r="O1639" s="2">
        <f t="shared" si="101"/>
        <v>11878</v>
      </c>
      <c r="P1639" s="5" t="str">
        <f t="shared" si="103"/>
        <v>No</v>
      </c>
      <c r="Q1639" s="2" t="str">
        <f t="shared" si="102"/>
        <v>-</v>
      </c>
    </row>
    <row r="1640" spans="2:17" x14ac:dyDescent="0.25">
      <c r="B1640" s="2" t="s">
        <v>13155</v>
      </c>
      <c r="C1640" s="2" t="s">
        <v>9404</v>
      </c>
      <c r="D1640" s="2" t="s">
        <v>9405</v>
      </c>
      <c r="E1640" s="2" t="s">
        <v>9406</v>
      </c>
      <c r="F1640" s="2" t="s">
        <v>9407</v>
      </c>
      <c r="G1640" s="2" t="s">
        <v>9408</v>
      </c>
      <c r="H1640" s="2" t="s">
        <v>9409</v>
      </c>
      <c r="I1640" s="2">
        <v>84280</v>
      </c>
      <c r="J1640" s="2">
        <v>8368</v>
      </c>
      <c r="K1640" s="2">
        <v>169</v>
      </c>
      <c r="L1640" s="2" t="s">
        <v>3</v>
      </c>
      <c r="M1640" s="2" t="b">
        <v>0</v>
      </c>
      <c r="N1640" s="2" t="str">
        <f t="shared" si="100"/>
        <v>Oct_2021</v>
      </c>
      <c r="O1640" s="2">
        <f t="shared" si="101"/>
        <v>13453</v>
      </c>
      <c r="P1640" s="5" t="str">
        <f t="shared" si="103"/>
        <v>No</v>
      </c>
      <c r="Q1640" s="2" t="str">
        <f t="shared" si="102"/>
        <v>-</v>
      </c>
    </row>
    <row r="1641" spans="2:17" x14ac:dyDescent="0.25">
      <c r="B1641" s="2" t="s">
        <v>13155</v>
      </c>
      <c r="C1641" s="2" t="s">
        <v>9410</v>
      </c>
      <c r="D1641" s="2" t="s">
        <v>9411</v>
      </c>
      <c r="E1641" s="2" t="s">
        <v>9412</v>
      </c>
      <c r="F1641" s="2" t="s">
        <v>9413</v>
      </c>
      <c r="G1641" s="2" t="s">
        <v>9414</v>
      </c>
      <c r="H1641" s="2" t="s">
        <v>9415</v>
      </c>
      <c r="I1641" s="2">
        <v>85780</v>
      </c>
      <c r="J1641" s="2">
        <v>9513</v>
      </c>
      <c r="K1641" s="2">
        <v>45</v>
      </c>
      <c r="L1641" s="2" t="s">
        <v>3</v>
      </c>
      <c r="M1641" s="2" t="b">
        <v>0</v>
      </c>
      <c r="N1641" s="2" t="str">
        <f t="shared" si="100"/>
        <v>Oct_2021</v>
      </c>
      <c r="O1641" s="2">
        <f t="shared" si="101"/>
        <v>17104</v>
      </c>
      <c r="P1641" s="5" t="str">
        <f t="shared" si="103"/>
        <v>No</v>
      </c>
      <c r="Q1641" s="2" t="str">
        <f t="shared" si="102"/>
        <v>-</v>
      </c>
    </row>
    <row r="1642" spans="2:17" x14ac:dyDescent="0.25">
      <c r="B1642" s="2" t="s">
        <v>13155</v>
      </c>
      <c r="C1642" s="2" t="s">
        <v>9416</v>
      </c>
      <c r="D1642" s="2" t="s">
        <v>9417</v>
      </c>
      <c r="E1642" s="2" t="s">
        <v>9418</v>
      </c>
      <c r="F1642" s="2" t="s">
        <v>9419</v>
      </c>
      <c r="G1642" s="2" t="s">
        <v>9420</v>
      </c>
      <c r="H1642" s="2" t="s">
        <v>9421</v>
      </c>
      <c r="I1642" s="2">
        <v>126525</v>
      </c>
      <c r="J1642" s="2">
        <v>12149</v>
      </c>
      <c r="K1642" s="2">
        <v>79</v>
      </c>
      <c r="L1642" s="2" t="s">
        <v>3</v>
      </c>
      <c r="M1642" s="2" t="b">
        <v>0</v>
      </c>
      <c r="N1642" s="2" t="str">
        <f t="shared" si="100"/>
        <v>Oct_2021</v>
      </c>
      <c r="O1642" s="2">
        <f t="shared" si="101"/>
        <v>19483</v>
      </c>
      <c r="P1642" s="5" t="str">
        <f t="shared" si="103"/>
        <v>No</v>
      </c>
      <c r="Q1642" s="2" t="str">
        <f t="shared" si="102"/>
        <v>-</v>
      </c>
    </row>
    <row r="1643" spans="2:17" x14ac:dyDescent="0.25">
      <c r="B1643" s="2" t="s">
        <v>13155</v>
      </c>
      <c r="C1643" s="2" t="s">
        <v>9422</v>
      </c>
      <c r="D1643" s="2" t="s">
        <v>9423</v>
      </c>
      <c r="E1643" s="2" t="s">
        <v>9424</v>
      </c>
      <c r="F1643" s="2" t="s">
        <v>990</v>
      </c>
      <c r="G1643" s="2" t="s">
        <v>9425</v>
      </c>
      <c r="H1643" s="2" t="s">
        <v>9426</v>
      </c>
      <c r="I1643" s="2">
        <v>63733</v>
      </c>
      <c r="J1643" s="2">
        <v>6631</v>
      </c>
      <c r="K1643" s="2">
        <v>59</v>
      </c>
      <c r="L1643" s="2" t="s">
        <v>3</v>
      </c>
      <c r="M1643" s="2" t="b">
        <v>0</v>
      </c>
      <c r="N1643" s="2" t="str">
        <f t="shared" si="100"/>
        <v>Oct_2021</v>
      </c>
      <c r="O1643" s="2">
        <f t="shared" si="101"/>
        <v>9153</v>
      </c>
      <c r="P1643" s="5" t="str">
        <f t="shared" si="103"/>
        <v>No</v>
      </c>
      <c r="Q1643" s="2" t="str">
        <f t="shared" si="102"/>
        <v>-</v>
      </c>
    </row>
    <row r="1644" spans="2:17" x14ac:dyDescent="0.25">
      <c r="B1644" s="2" t="s">
        <v>13155</v>
      </c>
      <c r="C1644" s="2" t="s">
        <v>9427</v>
      </c>
      <c r="D1644" s="2" t="s">
        <v>9428</v>
      </c>
      <c r="E1644" s="2" t="s">
        <v>9429</v>
      </c>
      <c r="F1644" s="2" t="s">
        <v>9430</v>
      </c>
      <c r="G1644" s="2" t="s">
        <v>9431</v>
      </c>
      <c r="H1644" s="2" t="s">
        <v>9432</v>
      </c>
      <c r="I1644" s="2">
        <v>76377</v>
      </c>
      <c r="J1644" s="2">
        <v>7309</v>
      </c>
      <c r="K1644" s="2">
        <v>40</v>
      </c>
      <c r="L1644" s="2" t="s">
        <v>3</v>
      </c>
      <c r="M1644" s="2" t="b">
        <v>0</v>
      </c>
      <c r="N1644" s="2" t="str">
        <f t="shared" si="100"/>
        <v>Oct_2021</v>
      </c>
      <c r="O1644" s="2">
        <f t="shared" si="101"/>
        <v>15049</v>
      </c>
      <c r="P1644" s="5" t="str">
        <f t="shared" si="103"/>
        <v>No</v>
      </c>
      <c r="Q1644" s="2" t="str">
        <f t="shared" si="102"/>
        <v>-</v>
      </c>
    </row>
    <row r="1645" spans="2:17" x14ac:dyDescent="0.25">
      <c r="B1645" s="2" t="s">
        <v>13155</v>
      </c>
      <c r="C1645" s="2" t="s">
        <v>9433</v>
      </c>
      <c r="D1645" s="2" t="s">
        <v>9434</v>
      </c>
      <c r="E1645" s="2" t="s">
        <v>9435</v>
      </c>
      <c r="F1645" s="2" t="s">
        <v>9436</v>
      </c>
      <c r="G1645" s="2" t="s">
        <v>9437</v>
      </c>
      <c r="H1645" s="2" t="s">
        <v>575</v>
      </c>
      <c r="I1645" s="2">
        <v>89537</v>
      </c>
      <c r="J1645" s="2">
        <v>11887</v>
      </c>
      <c r="K1645" s="2">
        <v>250</v>
      </c>
      <c r="L1645" s="2" t="s">
        <v>7</v>
      </c>
      <c r="M1645" s="2" t="b">
        <v>0</v>
      </c>
      <c r="N1645" s="2" t="str">
        <f t="shared" si="100"/>
        <v>Oct_2021</v>
      </c>
      <c r="O1645" s="2">
        <f t="shared" si="101"/>
        <v>497</v>
      </c>
      <c r="P1645" s="5" t="str">
        <f t="shared" si="103"/>
        <v>No</v>
      </c>
      <c r="Q1645" s="2" t="str">
        <f t="shared" si="102"/>
        <v>5-10 min</v>
      </c>
    </row>
    <row r="1646" spans="2:17" x14ac:dyDescent="0.25">
      <c r="B1646" s="2" t="s">
        <v>13155</v>
      </c>
      <c r="C1646" s="2" t="s">
        <v>9438</v>
      </c>
      <c r="D1646" s="2" t="s">
        <v>9439</v>
      </c>
      <c r="E1646" s="2" t="s">
        <v>9440</v>
      </c>
      <c r="F1646" s="2" t="s">
        <v>9436</v>
      </c>
      <c r="G1646" s="2" t="s">
        <v>9441</v>
      </c>
      <c r="H1646" s="2" t="s">
        <v>9442</v>
      </c>
      <c r="I1646" s="2">
        <v>98703</v>
      </c>
      <c r="J1646" s="2">
        <v>11571</v>
      </c>
      <c r="K1646" s="2">
        <v>63</v>
      </c>
      <c r="L1646" s="2" t="s">
        <v>3</v>
      </c>
      <c r="M1646" s="2" t="b">
        <v>0</v>
      </c>
      <c r="N1646" s="2" t="str">
        <f t="shared" si="100"/>
        <v>Oct_2021</v>
      </c>
      <c r="O1646" s="2">
        <f t="shared" si="101"/>
        <v>14392</v>
      </c>
      <c r="P1646" s="5" t="str">
        <f t="shared" si="103"/>
        <v>No</v>
      </c>
      <c r="Q1646" s="2" t="str">
        <f t="shared" si="102"/>
        <v>-</v>
      </c>
    </row>
    <row r="1647" spans="2:17" x14ac:dyDescent="0.25">
      <c r="B1647" s="2" t="s">
        <v>13155</v>
      </c>
      <c r="C1647" s="2" t="s">
        <v>9443</v>
      </c>
      <c r="D1647" s="2" t="s">
        <v>9444</v>
      </c>
      <c r="E1647" s="2" t="s">
        <v>9445</v>
      </c>
      <c r="F1647" s="2" t="s">
        <v>9446</v>
      </c>
      <c r="G1647" s="2" t="s">
        <v>9447</v>
      </c>
      <c r="H1647" s="2" t="s">
        <v>5464</v>
      </c>
      <c r="I1647" s="2">
        <v>81973</v>
      </c>
      <c r="J1647" s="2">
        <v>9993</v>
      </c>
      <c r="K1647" s="2">
        <v>49</v>
      </c>
      <c r="L1647" s="2" t="s">
        <v>3</v>
      </c>
      <c r="M1647" s="2" t="b">
        <v>0</v>
      </c>
      <c r="N1647" s="2" t="str">
        <f t="shared" si="100"/>
        <v>Oct_2021</v>
      </c>
      <c r="O1647" s="2">
        <f t="shared" si="101"/>
        <v>16300</v>
      </c>
      <c r="P1647" s="5" t="str">
        <f t="shared" si="103"/>
        <v>No</v>
      </c>
      <c r="Q1647" s="2" t="str">
        <f t="shared" si="102"/>
        <v>-</v>
      </c>
    </row>
    <row r="1648" spans="2:17" x14ac:dyDescent="0.25">
      <c r="B1648" s="2" t="s">
        <v>13155</v>
      </c>
      <c r="C1648" s="2" t="s">
        <v>9448</v>
      </c>
      <c r="D1648" s="2" t="s">
        <v>9449</v>
      </c>
      <c r="E1648" s="2" t="s">
        <v>9450</v>
      </c>
      <c r="F1648" s="2" t="s">
        <v>9451</v>
      </c>
      <c r="G1648" s="2" t="s">
        <v>9452</v>
      </c>
      <c r="H1648" s="2" t="s">
        <v>9453</v>
      </c>
      <c r="I1648" s="2">
        <v>100649</v>
      </c>
      <c r="J1648" s="2">
        <v>9290</v>
      </c>
      <c r="K1648" s="2">
        <v>54</v>
      </c>
      <c r="L1648" s="2" t="s">
        <v>3</v>
      </c>
      <c r="M1648" s="2" t="b">
        <v>0</v>
      </c>
      <c r="N1648" s="2" t="str">
        <f t="shared" si="100"/>
        <v>Oct_2021</v>
      </c>
      <c r="O1648" s="2">
        <f t="shared" si="101"/>
        <v>13111</v>
      </c>
      <c r="P1648" s="5" t="str">
        <f t="shared" si="103"/>
        <v>No</v>
      </c>
      <c r="Q1648" s="2" t="str">
        <f t="shared" si="102"/>
        <v>-</v>
      </c>
    </row>
    <row r="1649" spans="2:17" x14ac:dyDescent="0.25">
      <c r="B1649" s="2" t="s">
        <v>13155</v>
      </c>
      <c r="C1649" s="2" t="s">
        <v>9454</v>
      </c>
      <c r="D1649" s="2" t="s">
        <v>9455</v>
      </c>
      <c r="E1649" s="2" t="s">
        <v>9456</v>
      </c>
      <c r="F1649" s="2" t="s">
        <v>9457</v>
      </c>
      <c r="G1649" s="2" t="s">
        <v>194</v>
      </c>
      <c r="H1649" s="2" t="s">
        <v>9458</v>
      </c>
      <c r="I1649" s="2">
        <v>113295</v>
      </c>
      <c r="J1649" s="2">
        <v>12418</v>
      </c>
      <c r="K1649" s="2">
        <v>43</v>
      </c>
      <c r="L1649" s="2" t="s">
        <v>3</v>
      </c>
      <c r="M1649" s="2" t="b">
        <v>0</v>
      </c>
      <c r="N1649" s="2" t="str">
        <f t="shared" si="100"/>
        <v>Oct_2021</v>
      </c>
      <c r="O1649" s="2">
        <f t="shared" si="101"/>
        <v>23669</v>
      </c>
      <c r="P1649" s="5" t="str">
        <f t="shared" si="103"/>
        <v>Yes</v>
      </c>
      <c r="Q1649" s="2" t="str">
        <f t="shared" si="102"/>
        <v>-</v>
      </c>
    </row>
    <row r="1650" spans="2:17" x14ac:dyDescent="0.25">
      <c r="B1650" s="2" t="s">
        <v>13155</v>
      </c>
      <c r="C1650" s="2" t="s">
        <v>9459</v>
      </c>
      <c r="D1650" s="2" t="s">
        <v>9460</v>
      </c>
      <c r="E1650" s="2" t="s">
        <v>9461</v>
      </c>
      <c r="F1650" s="2" t="s">
        <v>9462</v>
      </c>
      <c r="G1650" s="2" t="s">
        <v>9463</v>
      </c>
      <c r="H1650" s="2" t="s">
        <v>9211</v>
      </c>
      <c r="I1650" s="2">
        <v>86717</v>
      </c>
      <c r="J1650" s="2">
        <v>12717</v>
      </c>
      <c r="K1650" s="2">
        <v>334</v>
      </c>
      <c r="L1650" s="2" t="s">
        <v>7</v>
      </c>
      <c r="M1650" s="2" t="b">
        <v>0</v>
      </c>
      <c r="N1650" s="2" t="str">
        <f t="shared" si="100"/>
        <v>Oct_2021</v>
      </c>
      <c r="O1650" s="2">
        <f t="shared" si="101"/>
        <v>550</v>
      </c>
      <c r="P1650" s="5" t="str">
        <f t="shared" si="103"/>
        <v>No</v>
      </c>
      <c r="Q1650" s="2" t="str">
        <f t="shared" si="102"/>
        <v>5-10 min</v>
      </c>
    </row>
    <row r="1651" spans="2:17" x14ac:dyDescent="0.25">
      <c r="B1651" s="2" t="s">
        <v>13155</v>
      </c>
      <c r="C1651" s="2" t="s">
        <v>9464</v>
      </c>
      <c r="D1651" s="2" t="s">
        <v>9465</v>
      </c>
      <c r="E1651" s="2" t="s">
        <v>9466</v>
      </c>
      <c r="F1651" s="2" t="s">
        <v>9462</v>
      </c>
      <c r="G1651" s="2" t="s">
        <v>9467</v>
      </c>
      <c r="H1651" s="2" t="s">
        <v>9468</v>
      </c>
      <c r="I1651" s="2">
        <v>80166</v>
      </c>
      <c r="J1651" s="2">
        <v>7922</v>
      </c>
      <c r="K1651" s="2">
        <v>26</v>
      </c>
      <c r="L1651" s="2" t="s">
        <v>3</v>
      </c>
      <c r="M1651" s="2" t="b">
        <v>0</v>
      </c>
      <c r="N1651" s="2" t="str">
        <f t="shared" si="100"/>
        <v>Oct_2021</v>
      </c>
      <c r="O1651" s="2">
        <f t="shared" si="101"/>
        <v>12781</v>
      </c>
      <c r="P1651" s="5" t="str">
        <f t="shared" si="103"/>
        <v>No</v>
      </c>
      <c r="Q1651" s="2" t="str">
        <f t="shared" si="102"/>
        <v>-</v>
      </c>
    </row>
    <row r="1652" spans="2:17" x14ac:dyDescent="0.25">
      <c r="B1652" s="2" t="s">
        <v>13155</v>
      </c>
      <c r="C1652" s="2" t="s">
        <v>9469</v>
      </c>
      <c r="D1652" s="2" t="s">
        <v>9470</v>
      </c>
      <c r="E1652" s="2" t="s">
        <v>9471</v>
      </c>
      <c r="F1652" s="2" t="s">
        <v>9472</v>
      </c>
      <c r="G1652" s="2" t="s">
        <v>3264</v>
      </c>
      <c r="H1652" s="2" t="s">
        <v>9473</v>
      </c>
      <c r="I1652" s="2">
        <v>115050</v>
      </c>
      <c r="J1652" s="2">
        <v>12308</v>
      </c>
      <c r="K1652" s="2">
        <v>66</v>
      </c>
      <c r="L1652" s="2" t="s">
        <v>3</v>
      </c>
      <c r="M1652" s="2" t="b">
        <v>0</v>
      </c>
      <c r="N1652" s="2" t="str">
        <f t="shared" si="100"/>
        <v>Oct_2021</v>
      </c>
      <c r="O1652" s="2">
        <f t="shared" si="101"/>
        <v>21227</v>
      </c>
      <c r="P1652" s="5" t="str">
        <f t="shared" si="103"/>
        <v>No</v>
      </c>
      <c r="Q1652" s="2" t="str">
        <f t="shared" si="102"/>
        <v>-</v>
      </c>
    </row>
    <row r="1653" spans="2:17" x14ac:dyDescent="0.25">
      <c r="B1653" s="2" t="s">
        <v>13155</v>
      </c>
      <c r="C1653" s="2" t="s">
        <v>9474</v>
      </c>
      <c r="D1653" s="2" t="s">
        <v>9475</v>
      </c>
      <c r="E1653" s="2" t="s">
        <v>9476</v>
      </c>
      <c r="F1653" s="2" t="s">
        <v>991</v>
      </c>
      <c r="G1653" s="2" t="s">
        <v>9477</v>
      </c>
      <c r="H1653" s="2" t="s">
        <v>7078</v>
      </c>
      <c r="I1653" s="2">
        <v>54858</v>
      </c>
      <c r="J1653" s="2">
        <v>6993</v>
      </c>
      <c r="K1653" s="2">
        <v>73</v>
      </c>
      <c r="L1653" s="2" t="s">
        <v>3</v>
      </c>
      <c r="M1653" s="2" t="b">
        <v>0</v>
      </c>
      <c r="N1653" s="2" t="str">
        <f t="shared" si="100"/>
        <v>Oct_2021</v>
      </c>
      <c r="O1653" s="2">
        <f t="shared" si="101"/>
        <v>6345</v>
      </c>
      <c r="P1653" s="5" t="str">
        <f t="shared" si="103"/>
        <v>No</v>
      </c>
      <c r="Q1653" s="2" t="str">
        <f t="shared" si="102"/>
        <v>-</v>
      </c>
    </row>
    <row r="1654" spans="2:17" x14ac:dyDescent="0.25">
      <c r="B1654" s="2" t="s">
        <v>13155</v>
      </c>
      <c r="C1654" s="2" t="s">
        <v>9478</v>
      </c>
      <c r="D1654" s="2" t="s">
        <v>9479</v>
      </c>
      <c r="E1654" s="2" t="s">
        <v>9480</v>
      </c>
      <c r="F1654" s="2" t="s">
        <v>991</v>
      </c>
      <c r="G1654" s="2" t="s">
        <v>9481</v>
      </c>
      <c r="H1654" s="2" t="s">
        <v>7886</v>
      </c>
      <c r="I1654" s="2">
        <v>89286</v>
      </c>
      <c r="J1654" s="2">
        <v>11628</v>
      </c>
      <c r="K1654" s="2">
        <v>56</v>
      </c>
      <c r="L1654" s="2" t="s">
        <v>3</v>
      </c>
      <c r="M1654" s="2" t="b">
        <v>0</v>
      </c>
      <c r="N1654" s="2" t="str">
        <f t="shared" si="100"/>
        <v>Oct_2021</v>
      </c>
      <c r="O1654" s="2">
        <f t="shared" si="101"/>
        <v>12835</v>
      </c>
      <c r="P1654" s="5" t="str">
        <f t="shared" si="103"/>
        <v>No</v>
      </c>
      <c r="Q1654" s="2" t="str">
        <f t="shared" si="102"/>
        <v>-</v>
      </c>
    </row>
    <row r="1655" spans="2:17" x14ac:dyDescent="0.25">
      <c r="B1655" s="2" t="s">
        <v>13155</v>
      </c>
      <c r="C1655" s="2" t="s">
        <v>9482</v>
      </c>
      <c r="D1655" s="2" t="s">
        <v>9077</v>
      </c>
      <c r="E1655" s="2" t="s">
        <v>9483</v>
      </c>
      <c r="F1655" s="2" t="s">
        <v>9484</v>
      </c>
      <c r="G1655" s="2" t="s">
        <v>9485</v>
      </c>
      <c r="H1655" s="2" t="s">
        <v>5413</v>
      </c>
      <c r="I1655" s="2">
        <v>73163</v>
      </c>
      <c r="J1655" s="2">
        <v>9720</v>
      </c>
      <c r="K1655" s="2">
        <v>44</v>
      </c>
      <c r="L1655" s="2" t="s">
        <v>3</v>
      </c>
      <c r="M1655" s="2" t="b">
        <v>0</v>
      </c>
      <c r="N1655" s="2" t="str">
        <f t="shared" si="100"/>
        <v>Oct_2021</v>
      </c>
      <c r="O1655" s="2">
        <f t="shared" si="101"/>
        <v>10894</v>
      </c>
      <c r="P1655" s="5" t="str">
        <f t="shared" si="103"/>
        <v>No</v>
      </c>
      <c r="Q1655" s="2" t="str">
        <f t="shared" si="102"/>
        <v>-</v>
      </c>
    </row>
    <row r="1656" spans="2:17" x14ac:dyDescent="0.25">
      <c r="B1656" s="2" t="s">
        <v>13155</v>
      </c>
      <c r="C1656" s="2" t="s">
        <v>9486</v>
      </c>
      <c r="D1656" s="2" t="s">
        <v>9487</v>
      </c>
      <c r="E1656" s="2" t="s">
        <v>9488</v>
      </c>
      <c r="F1656" s="2" t="s">
        <v>9489</v>
      </c>
      <c r="G1656" s="2" t="s">
        <v>9490</v>
      </c>
      <c r="H1656" s="2" t="s">
        <v>6812</v>
      </c>
      <c r="I1656" s="2">
        <v>98514</v>
      </c>
      <c r="J1656" s="2">
        <v>11380</v>
      </c>
      <c r="K1656" s="2">
        <v>90</v>
      </c>
      <c r="L1656" s="2" t="s">
        <v>3</v>
      </c>
      <c r="M1656" s="2" t="b">
        <v>0</v>
      </c>
      <c r="N1656" s="2" t="str">
        <f t="shared" si="100"/>
        <v>Oct_2021</v>
      </c>
      <c r="O1656" s="2">
        <f t="shared" si="101"/>
        <v>14084</v>
      </c>
      <c r="P1656" s="5" t="str">
        <f t="shared" si="103"/>
        <v>No</v>
      </c>
      <c r="Q1656" s="2" t="str">
        <f t="shared" si="102"/>
        <v>-</v>
      </c>
    </row>
    <row r="1657" spans="2:17" x14ac:dyDescent="0.25">
      <c r="B1657" s="2" t="s">
        <v>13155</v>
      </c>
      <c r="C1657" s="2" t="s">
        <v>9491</v>
      </c>
      <c r="D1657" s="2" t="s">
        <v>9492</v>
      </c>
      <c r="E1657" s="2" t="s">
        <v>9493</v>
      </c>
      <c r="F1657" s="2" t="s">
        <v>9494</v>
      </c>
      <c r="G1657" s="2" t="s">
        <v>9495</v>
      </c>
      <c r="H1657" s="2" t="s">
        <v>9496</v>
      </c>
      <c r="I1657" s="2">
        <v>114127</v>
      </c>
      <c r="J1657" s="2">
        <v>13593</v>
      </c>
      <c r="K1657" s="2">
        <v>84</v>
      </c>
      <c r="L1657" s="2" t="s">
        <v>3</v>
      </c>
      <c r="M1657" s="2" t="b">
        <v>0</v>
      </c>
      <c r="N1657" s="2" t="str">
        <f t="shared" si="100"/>
        <v>Oct_2021</v>
      </c>
      <c r="O1657" s="2">
        <f t="shared" si="101"/>
        <v>29753</v>
      </c>
      <c r="P1657" s="5" t="str">
        <f t="shared" si="103"/>
        <v>No</v>
      </c>
      <c r="Q1657" s="2" t="str">
        <f t="shared" si="102"/>
        <v>-</v>
      </c>
    </row>
    <row r="1658" spans="2:17" x14ac:dyDescent="0.25">
      <c r="B1658" s="2" t="s">
        <v>13155</v>
      </c>
      <c r="C1658" s="2" t="s">
        <v>9497</v>
      </c>
      <c r="D1658" s="2" t="s">
        <v>9498</v>
      </c>
      <c r="E1658" s="2" t="s">
        <v>9499</v>
      </c>
      <c r="F1658" s="2" t="s">
        <v>9500</v>
      </c>
      <c r="G1658" s="2" t="s">
        <v>9501</v>
      </c>
      <c r="H1658" s="2" t="s">
        <v>9502</v>
      </c>
      <c r="I1658" s="2">
        <v>83442</v>
      </c>
      <c r="J1658" s="2">
        <v>11130</v>
      </c>
      <c r="K1658" s="2">
        <v>50</v>
      </c>
      <c r="L1658" s="2" t="s">
        <v>3</v>
      </c>
      <c r="M1658" s="2" t="b">
        <v>0</v>
      </c>
      <c r="N1658" s="2" t="str">
        <f t="shared" si="100"/>
        <v>Oct_2021</v>
      </c>
      <c r="O1658" s="2">
        <f t="shared" si="101"/>
        <v>11327</v>
      </c>
      <c r="P1658" s="5" t="str">
        <f t="shared" si="103"/>
        <v>No</v>
      </c>
      <c r="Q1658" s="2" t="str">
        <f t="shared" si="102"/>
        <v>-</v>
      </c>
    </row>
    <row r="1659" spans="2:17" x14ac:dyDescent="0.25">
      <c r="B1659" s="2" t="s">
        <v>13155</v>
      </c>
      <c r="C1659" s="2" t="s">
        <v>9503</v>
      </c>
      <c r="D1659" s="2" t="s">
        <v>9504</v>
      </c>
      <c r="E1659" s="2" t="s">
        <v>9505</v>
      </c>
      <c r="F1659" s="2" t="s">
        <v>9506</v>
      </c>
      <c r="G1659" s="2" t="s">
        <v>9507</v>
      </c>
      <c r="H1659" s="2" t="s">
        <v>6547</v>
      </c>
      <c r="I1659" s="2">
        <v>71140</v>
      </c>
      <c r="J1659" s="2">
        <v>9555</v>
      </c>
      <c r="K1659" s="2">
        <v>38</v>
      </c>
      <c r="L1659" s="2" t="s">
        <v>3</v>
      </c>
      <c r="M1659" s="2" t="b">
        <v>0</v>
      </c>
      <c r="N1659" s="2" t="str">
        <f t="shared" si="100"/>
        <v>Oct_2021</v>
      </c>
      <c r="O1659" s="2">
        <f t="shared" si="101"/>
        <v>14887</v>
      </c>
      <c r="P1659" s="5" t="str">
        <f t="shared" si="103"/>
        <v>No</v>
      </c>
      <c r="Q1659" s="2" t="str">
        <f t="shared" si="102"/>
        <v>-</v>
      </c>
    </row>
    <row r="1660" spans="2:17" x14ac:dyDescent="0.25">
      <c r="B1660" s="2" t="s">
        <v>13155</v>
      </c>
      <c r="C1660" s="2" t="s">
        <v>9508</v>
      </c>
      <c r="D1660" s="2" t="s">
        <v>9509</v>
      </c>
      <c r="E1660" s="2" t="s">
        <v>9510</v>
      </c>
      <c r="F1660" s="2" t="s">
        <v>9511</v>
      </c>
      <c r="G1660" s="2" t="s">
        <v>9512</v>
      </c>
      <c r="H1660" s="2" t="s">
        <v>6980</v>
      </c>
      <c r="I1660" s="2">
        <v>69829</v>
      </c>
      <c r="J1660" s="2">
        <v>9627</v>
      </c>
      <c r="K1660" s="2">
        <v>34</v>
      </c>
      <c r="L1660" s="2" t="s">
        <v>3</v>
      </c>
      <c r="M1660" s="2" t="b">
        <v>0</v>
      </c>
      <c r="N1660" s="2" t="str">
        <f t="shared" si="100"/>
        <v>Oct_2021</v>
      </c>
      <c r="O1660" s="2">
        <f t="shared" si="101"/>
        <v>10211</v>
      </c>
      <c r="P1660" s="5" t="str">
        <f t="shared" si="103"/>
        <v>No</v>
      </c>
      <c r="Q1660" s="2" t="str">
        <f t="shared" si="102"/>
        <v>-</v>
      </c>
    </row>
    <row r="1661" spans="2:17" x14ac:dyDescent="0.25">
      <c r="B1661" s="2" t="s">
        <v>13155</v>
      </c>
      <c r="C1661" s="2" t="s">
        <v>9513</v>
      </c>
      <c r="D1661" s="2" t="s">
        <v>9514</v>
      </c>
      <c r="E1661" s="2" t="s">
        <v>9515</v>
      </c>
      <c r="F1661" s="2" t="s">
        <v>994</v>
      </c>
      <c r="G1661" s="2" t="s">
        <v>9516</v>
      </c>
      <c r="H1661" s="2" t="s">
        <v>9517</v>
      </c>
      <c r="I1661" s="2">
        <v>81559</v>
      </c>
      <c r="J1661" s="2">
        <v>9516</v>
      </c>
      <c r="K1661" s="2">
        <v>64</v>
      </c>
      <c r="L1661" s="2" t="s">
        <v>3</v>
      </c>
      <c r="M1661" s="2" t="b">
        <v>0</v>
      </c>
      <c r="N1661" s="2" t="str">
        <f t="shared" si="100"/>
        <v>Oct_2021</v>
      </c>
      <c r="O1661" s="2">
        <f t="shared" si="101"/>
        <v>15150</v>
      </c>
      <c r="P1661" s="5" t="str">
        <f t="shared" si="103"/>
        <v>No</v>
      </c>
      <c r="Q1661" s="2" t="str">
        <f t="shared" si="102"/>
        <v>-</v>
      </c>
    </row>
    <row r="1662" spans="2:17" x14ac:dyDescent="0.25">
      <c r="B1662" s="2" t="s">
        <v>13155</v>
      </c>
      <c r="C1662" s="2" t="s">
        <v>9518</v>
      </c>
      <c r="D1662" s="2" t="s">
        <v>9519</v>
      </c>
      <c r="E1662" s="2" t="s">
        <v>9520</v>
      </c>
      <c r="F1662" s="2" t="s">
        <v>9521</v>
      </c>
      <c r="G1662" s="2" t="s">
        <v>9522</v>
      </c>
      <c r="H1662" s="2" t="s">
        <v>120</v>
      </c>
      <c r="I1662" s="2">
        <v>126017</v>
      </c>
      <c r="J1662" s="2">
        <v>13091</v>
      </c>
      <c r="K1662" s="2">
        <v>67</v>
      </c>
      <c r="L1662" s="2" t="s">
        <v>7</v>
      </c>
      <c r="M1662" s="2" t="b">
        <v>1</v>
      </c>
      <c r="N1662" s="2" t="str">
        <f t="shared" si="100"/>
        <v>Sep_2021</v>
      </c>
      <c r="O1662" s="2">
        <f t="shared" si="101"/>
        <v>58</v>
      </c>
      <c r="P1662" s="5" t="str">
        <f t="shared" si="103"/>
        <v>No</v>
      </c>
      <c r="Q1662" s="2" t="str">
        <f t="shared" si="102"/>
        <v>0-1 min</v>
      </c>
    </row>
    <row r="1663" spans="2:17" x14ac:dyDescent="0.25">
      <c r="B1663" s="2" t="s">
        <v>13155</v>
      </c>
      <c r="C1663" s="2" t="s">
        <v>9523</v>
      </c>
      <c r="D1663" s="2" t="s">
        <v>9524</v>
      </c>
      <c r="E1663" s="2" t="s">
        <v>9525</v>
      </c>
      <c r="F1663" s="2" t="s">
        <v>9521</v>
      </c>
      <c r="G1663" s="2" t="s">
        <v>6037</v>
      </c>
      <c r="H1663" s="2" t="s">
        <v>7451</v>
      </c>
      <c r="I1663" s="2">
        <v>88094</v>
      </c>
      <c r="J1663" s="2">
        <v>8674</v>
      </c>
      <c r="K1663" s="2">
        <v>53</v>
      </c>
      <c r="L1663" s="2" t="s">
        <v>3</v>
      </c>
      <c r="M1663" s="2" t="b">
        <v>0</v>
      </c>
      <c r="N1663" s="2" t="str">
        <f t="shared" si="100"/>
        <v>Sep_2021</v>
      </c>
      <c r="O1663" s="2">
        <f t="shared" si="101"/>
        <v>13518</v>
      </c>
      <c r="P1663" s="5" t="str">
        <f t="shared" si="103"/>
        <v>No</v>
      </c>
      <c r="Q1663" s="2" t="str">
        <f t="shared" si="102"/>
        <v>-</v>
      </c>
    </row>
    <row r="1664" spans="2:17" x14ac:dyDescent="0.25">
      <c r="B1664" s="2" t="s">
        <v>13155</v>
      </c>
      <c r="C1664" s="2" t="s">
        <v>9526</v>
      </c>
      <c r="D1664" s="2" t="s">
        <v>9527</v>
      </c>
      <c r="E1664" s="2" t="s">
        <v>9528</v>
      </c>
      <c r="F1664" s="2" t="s">
        <v>9529</v>
      </c>
      <c r="G1664" s="2" t="s">
        <v>9530</v>
      </c>
      <c r="H1664" s="2" t="s">
        <v>9531</v>
      </c>
      <c r="I1664" s="2">
        <v>68958</v>
      </c>
      <c r="J1664" s="2">
        <v>9895</v>
      </c>
      <c r="K1664" s="2">
        <v>168</v>
      </c>
      <c r="L1664" s="2" t="s">
        <v>7</v>
      </c>
      <c r="M1664" s="2" t="b">
        <v>0</v>
      </c>
      <c r="N1664" s="2" t="str">
        <f t="shared" si="100"/>
        <v>Sep_2021</v>
      </c>
      <c r="O1664" s="2">
        <f t="shared" si="101"/>
        <v>435</v>
      </c>
      <c r="P1664" s="5" t="str">
        <f t="shared" si="103"/>
        <v>No</v>
      </c>
      <c r="Q1664" s="2" t="str">
        <f t="shared" si="102"/>
        <v>5-10 min</v>
      </c>
    </row>
    <row r="1665" spans="2:17" x14ac:dyDescent="0.25">
      <c r="B1665" s="2" t="s">
        <v>13155</v>
      </c>
      <c r="C1665" s="2" t="s">
        <v>9532</v>
      </c>
      <c r="D1665" s="2" t="s">
        <v>9533</v>
      </c>
      <c r="E1665" s="2" t="s">
        <v>9534</v>
      </c>
      <c r="F1665" s="2" t="s">
        <v>9535</v>
      </c>
      <c r="G1665" s="2" t="s">
        <v>9536</v>
      </c>
      <c r="H1665" s="2" t="s">
        <v>123</v>
      </c>
      <c r="I1665" s="2">
        <v>137492</v>
      </c>
      <c r="J1665" s="2">
        <v>12713</v>
      </c>
      <c r="K1665" s="2">
        <v>63</v>
      </c>
      <c r="L1665" s="2" t="s">
        <v>7</v>
      </c>
      <c r="M1665" s="2" t="b">
        <v>1</v>
      </c>
      <c r="N1665" s="2" t="str">
        <f t="shared" ref="N1665:N1728" si="104">TEXT(F1665,"mmm")&amp;"_"&amp;YEAR(F1665)</f>
        <v>Sep_2021</v>
      </c>
      <c r="O1665" s="2">
        <f t="shared" ref="O1665:O1728" si="105">HOUR(H1665)*3600 + MINUTE(H1665)*60 + SECOND(H1665)</f>
        <v>49</v>
      </c>
      <c r="P1665" s="5" t="str">
        <f t="shared" si="103"/>
        <v>No</v>
      </c>
      <c r="Q1665" s="2" t="str">
        <f t="shared" ref="Q1665:Q1728" si="106">IF(L1665="video",
    IF(VALUE(LEFT(H1665,2))*3600 + VALUE(MID(H1665,4,2))*60 + VALUE(RIGHT(H1665,2)) &lt;= 60, "0-1 min",
    IF(VALUE(LEFT(H1665,2))*3600 + VALUE(MID(H1665,4,2))*60 + VALUE(RIGHT(H1665,2)) &lt;= 300, "1-5 min",
    IF(VALUE(LEFT(H1665,2))*3600 + VALUE(MID(H1665,4,2))*60 + VALUE(RIGHT(H1665,2)) &lt;= 600, "5-10 min", IF(VALUE(LEFT(H1665,2))*3600 + VALUE(MID(H1665,4,2))*60 + VALUE(RIGHT(H1665,2)) &lt;= 900, "10-15 min",
    IF(VALUE(LEFT(H1665,2))*3600 + VALUE(MID(H1665,4,2))*60 + VALUE(RIGHT(H1665,2)) &lt;= 1200, "15-20 min", IF(VALUE(LEFT(H1665,2))*3600 + VALUE(MID(H1665,4,2))*60 + VALUE(RIGHT(H1665,2)) &lt;= 1800, "20-30 min",
    IF(VALUE(LEFT(H1665,2))*3600 + VALUE(MID(H1665,4,2))*60 + VALUE(RIGHT(H1665,2)) &lt;= 3600, "30-60 min",
    "60+ min"))))))), "-")</f>
        <v>0-1 min</v>
      </c>
    </row>
    <row r="1666" spans="2:17" x14ac:dyDescent="0.25">
      <c r="B1666" s="2" t="s">
        <v>13155</v>
      </c>
      <c r="C1666" s="2" t="s">
        <v>9537</v>
      </c>
      <c r="D1666" s="2" t="s">
        <v>9538</v>
      </c>
      <c r="E1666" s="2" t="s">
        <v>9539</v>
      </c>
      <c r="F1666" s="2" t="s">
        <v>9535</v>
      </c>
      <c r="G1666" s="2" t="s">
        <v>9540</v>
      </c>
      <c r="H1666" s="2" t="s">
        <v>9541</v>
      </c>
      <c r="I1666" s="2">
        <v>78978</v>
      </c>
      <c r="J1666" s="2">
        <v>7577</v>
      </c>
      <c r="K1666" s="2">
        <v>61</v>
      </c>
      <c r="L1666" s="2" t="s">
        <v>3</v>
      </c>
      <c r="M1666" s="2" t="b">
        <v>0</v>
      </c>
      <c r="N1666" s="2" t="str">
        <f t="shared" si="104"/>
        <v>Sep_2021</v>
      </c>
      <c r="O1666" s="2">
        <f t="shared" si="105"/>
        <v>13540</v>
      </c>
      <c r="P1666" s="5" t="str">
        <f t="shared" si="103"/>
        <v>No</v>
      </c>
      <c r="Q1666" s="2" t="str">
        <f t="shared" si="106"/>
        <v>-</v>
      </c>
    </row>
    <row r="1667" spans="2:17" x14ac:dyDescent="0.25">
      <c r="B1667" s="2" t="s">
        <v>13155</v>
      </c>
      <c r="C1667" s="2" t="s">
        <v>9542</v>
      </c>
      <c r="D1667" s="2" t="s">
        <v>9543</v>
      </c>
      <c r="E1667" s="2" t="s">
        <v>9544</v>
      </c>
      <c r="F1667" s="2" t="s">
        <v>9545</v>
      </c>
      <c r="G1667" s="2" t="s">
        <v>9546</v>
      </c>
      <c r="H1667" s="2" t="s">
        <v>9547</v>
      </c>
      <c r="I1667" s="2">
        <v>85168</v>
      </c>
      <c r="J1667" s="2">
        <v>11116</v>
      </c>
      <c r="K1667" s="2">
        <v>61</v>
      </c>
      <c r="L1667" s="2" t="s">
        <v>3</v>
      </c>
      <c r="M1667" s="2" t="b">
        <v>0</v>
      </c>
      <c r="N1667" s="2" t="str">
        <f t="shared" si="104"/>
        <v>Sep_2021</v>
      </c>
      <c r="O1667" s="2">
        <f t="shared" si="105"/>
        <v>11570</v>
      </c>
      <c r="P1667" s="5" t="str">
        <f t="shared" si="103"/>
        <v>No</v>
      </c>
      <c r="Q1667" s="2" t="str">
        <f t="shared" si="106"/>
        <v>-</v>
      </c>
    </row>
    <row r="1668" spans="2:17" x14ac:dyDescent="0.25">
      <c r="B1668" s="2" t="s">
        <v>13155</v>
      </c>
      <c r="C1668" s="2" t="s">
        <v>9548</v>
      </c>
      <c r="D1668" s="2" t="s">
        <v>9549</v>
      </c>
      <c r="E1668" s="2" t="s">
        <v>9550</v>
      </c>
      <c r="F1668" s="2" t="s">
        <v>996</v>
      </c>
      <c r="G1668" s="2" t="s">
        <v>9551</v>
      </c>
      <c r="H1668" s="2" t="s">
        <v>9552</v>
      </c>
      <c r="I1668" s="2">
        <v>109072</v>
      </c>
      <c r="J1668" s="2">
        <v>12156</v>
      </c>
      <c r="K1668" s="2">
        <v>97</v>
      </c>
      <c r="L1668" s="2" t="s">
        <v>7</v>
      </c>
      <c r="M1668" s="2" t="b">
        <v>0</v>
      </c>
      <c r="N1668" s="2" t="str">
        <f t="shared" si="104"/>
        <v>Sep_2021</v>
      </c>
      <c r="O1668" s="2">
        <f t="shared" si="105"/>
        <v>682</v>
      </c>
      <c r="P1668" s="5" t="str">
        <f t="shared" ref="P1668:P1731" si="107">IF(ISNUMBER(SEARCH("watchparty", D1668)), "Yes", "No")</f>
        <v>No</v>
      </c>
      <c r="Q1668" s="2" t="str">
        <f t="shared" si="106"/>
        <v>10-15 min</v>
      </c>
    </row>
    <row r="1669" spans="2:17" x14ac:dyDescent="0.25">
      <c r="B1669" s="2" t="s">
        <v>13155</v>
      </c>
      <c r="C1669" s="2" t="s">
        <v>9553</v>
      </c>
      <c r="D1669" s="2" t="s">
        <v>9554</v>
      </c>
      <c r="E1669" s="2" t="s">
        <v>9555</v>
      </c>
      <c r="F1669" s="2" t="s">
        <v>996</v>
      </c>
      <c r="G1669" s="2" t="s">
        <v>9556</v>
      </c>
      <c r="H1669" s="2" t="s">
        <v>9557</v>
      </c>
      <c r="I1669" s="2">
        <v>95548</v>
      </c>
      <c r="J1669" s="2">
        <v>10576</v>
      </c>
      <c r="K1669" s="2">
        <v>100</v>
      </c>
      <c r="L1669" s="2" t="s">
        <v>3</v>
      </c>
      <c r="M1669" s="2" t="b">
        <v>0</v>
      </c>
      <c r="N1669" s="2" t="str">
        <f t="shared" si="104"/>
        <v>Sep_2021</v>
      </c>
      <c r="O1669" s="2">
        <f t="shared" si="105"/>
        <v>12803</v>
      </c>
      <c r="P1669" s="5" t="str">
        <f t="shared" si="107"/>
        <v>No</v>
      </c>
      <c r="Q1669" s="2" t="str">
        <f t="shared" si="106"/>
        <v>-</v>
      </c>
    </row>
    <row r="1670" spans="2:17" x14ac:dyDescent="0.25">
      <c r="B1670" s="2" t="s">
        <v>13155</v>
      </c>
      <c r="C1670" s="2" t="s">
        <v>9558</v>
      </c>
      <c r="D1670" s="2" t="s">
        <v>9559</v>
      </c>
      <c r="E1670" s="2" t="s">
        <v>9560</v>
      </c>
      <c r="F1670" s="2" t="s">
        <v>9561</v>
      </c>
      <c r="G1670" s="2" t="s">
        <v>9562</v>
      </c>
      <c r="H1670" s="2" t="s">
        <v>9563</v>
      </c>
      <c r="I1670" s="2">
        <v>80669</v>
      </c>
      <c r="J1670" s="2">
        <v>10453</v>
      </c>
      <c r="K1670" s="2">
        <v>53</v>
      </c>
      <c r="L1670" s="2" t="s">
        <v>3</v>
      </c>
      <c r="M1670" s="2" t="b">
        <v>0</v>
      </c>
      <c r="N1670" s="2" t="str">
        <f t="shared" si="104"/>
        <v>Sep_2021</v>
      </c>
      <c r="O1670" s="2">
        <f t="shared" si="105"/>
        <v>11969</v>
      </c>
      <c r="P1670" s="5" t="str">
        <f t="shared" si="107"/>
        <v>No</v>
      </c>
      <c r="Q1670" s="2" t="str">
        <f t="shared" si="106"/>
        <v>-</v>
      </c>
    </row>
    <row r="1671" spans="2:17" x14ac:dyDescent="0.25">
      <c r="B1671" s="2" t="s">
        <v>13155</v>
      </c>
      <c r="C1671" s="2" t="s">
        <v>9564</v>
      </c>
      <c r="D1671" s="2" t="s">
        <v>9565</v>
      </c>
      <c r="E1671" s="2" t="s">
        <v>9566</v>
      </c>
      <c r="F1671" s="2" t="s">
        <v>9567</v>
      </c>
      <c r="G1671" s="2" t="s">
        <v>9568</v>
      </c>
      <c r="H1671" s="2" t="s">
        <v>9569</v>
      </c>
      <c r="I1671" s="2">
        <v>18722</v>
      </c>
      <c r="J1671" s="2">
        <v>2986</v>
      </c>
      <c r="K1671" s="2">
        <v>11</v>
      </c>
      <c r="L1671" s="2" t="s">
        <v>3</v>
      </c>
      <c r="M1671" s="2" t="b">
        <v>0</v>
      </c>
      <c r="N1671" s="2" t="str">
        <f t="shared" si="104"/>
        <v>Sep_2021</v>
      </c>
      <c r="O1671" s="2">
        <f t="shared" si="105"/>
        <v>2582</v>
      </c>
      <c r="P1671" s="5" t="str">
        <f t="shared" si="107"/>
        <v>No</v>
      </c>
      <c r="Q1671" s="2" t="str">
        <f t="shared" si="106"/>
        <v>-</v>
      </c>
    </row>
    <row r="1672" spans="2:17" x14ac:dyDescent="0.25">
      <c r="B1672" s="2" t="s">
        <v>13155</v>
      </c>
      <c r="C1672" s="2" t="s">
        <v>9570</v>
      </c>
      <c r="D1672" s="2" t="s">
        <v>9571</v>
      </c>
      <c r="E1672" s="2" t="s">
        <v>9572</v>
      </c>
      <c r="F1672" s="2" t="s">
        <v>9567</v>
      </c>
      <c r="G1672" s="2" t="s">
        <v>9573</v>
      </c>
      <c r="H1672" s="2" t="s">
        <v>9574</v>
      </c>
      <c r="I1672" s="2">
        <v>78565</v>
      </c>
      <c r="J1672" s="2">
        <v>8194</v>
      </c>
      <c r="K1672" s="2">
        <v>42</v>
      </c>
      <c r="L1672" s="2" t="s">
        <v>3</v>
      </c>
      <c r="M1672" s="2" t="b">
        <v>0</v>
      </c>
      <c r="N1672" s="2" t="str">
        <f t="shared" si="104"/>
        <v>Sep_2021</v>
      </c>
      <c r="O1672" s="2">
        <f t="shared" si="105"/>
        <v>12106</v>
      </c>
      <c r="P1672" s="5" t="str">
        <f t="shared" si="107"/>
        <v>No</v>
      </c>
      <c r="Q1672" s="2" t="str">
        <f t="shared" si="106"/>
        <v>-</v>
      </c>
    </row>
    <row r="1673" spans="2:17" x14ac:dyDescent="0.25">
      <c r="B1673" s="2" t="s">
        <v>13155</v>
      </c>
      <c r="C1673" s="2" t="s">
        <v>9575</v>
      </c>
      <c r="D1673" s="2" t="s">
        <v>9576</v>
      </c>
      <c r="E1673" s="2" t="s">
        <v>9577</v>
      </c>
      <c r="F1673" s="2" t="s">
        <v>9578</v>
      </c>
      <c r="G1673" s="2" t="s">
        <v>9579</v>
      </c>
      <c r="H1673" s="2" t="s">
        <v>111</v>
      </c>
      <c r="I1673" s="2">
        <v>99703</v>
      </c>
      <c r="J1673" s="2">
        <v>11626</v>
      </c>
      <c r="K1673" s="2">
        <v>162</v>
      </c>
      <c r="L1673" s="2" t="s">
        <v>7</v>
      </c>
      <c r="M1673" s="2" t="b">
        <v>0</v>
      </c>
      <c r="N1673" s="2" t="str">
        <f t="shared" si="104"/>
        <v>Sep_2021</v>
      </c>
      <c r="O1673" s="2">
        <f t="shared" si="105"/>
        <v>637</v>
      </c>
      <c r="P1673" s="5" t="str">
        <f t="shared" si="107"/>
        <v>No</v>
      </c>
      <c r="Q1673" s="2" t="str">
        <f t="shared" si="106"/>
        <v>10-15 min</v>
      </c>
    </row>
    <row r="1674" spans="2:17" x14ac:dyDescent="0.25">
      <c r="B1674" s="2" t="s">
        <v>13155</v>
      </c>
      <c r="C1674" s="2" t="s">
        <v>9580</v>
      </c>
      <c r="D1674" s="2" t="s">
        <v>9581</v>
      </c>
      <c r="E1674" s="2" t="s">
        <v>9582</v>
      </c>
      <c r="F1674" s="2" t="s">
        <v>997</v>
      </c>
      <c r="G1674" s="2" t="s">
        <v>9583</v>
      </c>
      <c r="H1674" s="2" t="s">
        <v>9584</v>
      </c>
      <c r="I1674" s="2">
        <v>107735</v>
      </c>
      <c r="J1674" s="2">
        <v>12801</v>
      </c>
      <c r="K1674" s="2">
        <v>135</v>
      </c>
      <c r="L1674" s="2" t="s">
        <v>7</v>
      </c>
      <c r="M1674" s="2" t="b">
        <v>0</v>
      </c>
      <c r="N1674" s="2" t="str">
        <f t="shared" si="104"/>
        <v>Sep_2021</v>
      </c>
      <c r="O1674" s="2">
        <f t="shared" si="105"/>
        <v>495</v>
      </c>
      <c r="P1674" s="5" t="str">
        <f t="shared" si="107"/>
        <v>No</v>
      </c>
      <c r="Q1674" s="2" t="str">
        <f t="shared" si="106"/>
        <v>5-10 min</v>
      </c>
    </row>
    <row r="1675" spans="2:17" x14ac:dyDescent="0.25">
      <c r="B1675" s="2" t="s">
        <v>13155</v>
      </c>
      <c r="C1675" s="2" t="s">
        <v>9585</v>
      </c>
      <c r="D1675" s="2" t="s">
        <v>9586</v>
      </c>
      <c r="E1675" s="2" t="s">
        <v>9587</v>
      </c>
      <c r="F1675" s="2" t="s">
        <v>997</v>
      </c>
      <c r="G1675" s="2" t="s">
        <v>9588</v>
      </c>
      <c r="H1675" s="2" t="s">
        <v>85</v>
      </c>
      <c r="I1675" s="2">
        <v>107748</v>
      </c>
      <c r="J1675" s="2">
        <v>11554</v>
      </c>
      <c r="K1675" s="2">
        <v>167</v>
      </c>
      <c r="L1675" s="2" t="s">
        <v>7</v>
      </c>
      <c r="M1675" s="2" t="b">
        <v>1</v>
      </c>
      <c r="N1675" s="2" t="str">
        <f t="shared" si="104"/>
        <v>Sep_2021</v>
      </c>
      <c r="O1675" s="2">
        <f t="shared" si="105"/>
        <v>59</v>
      </c>
      <c r="P1675" s="5" t="str">
        <f t="shared" si="107"/>
        <v>No</v>
      </c>
      <c r="Q1675" s="2" t="str">
        <f t="shared" si="106"/>
        <v>0-1 min</v>
      </c>
    </row>
    <row r="1676" spans="2:17" x14ac:dyDescent="0.25">
      <c r="B1676" s="2" t="s">
        <v>13155</v>
      </c>
      <c r="C1676" s="2" t="s">
        <v>9589</v>
      </c>
      <c r="D1676" s="2" t="s">
        <v>9590</v>
      </c>
      <c r="E1676" s="2" t="s">
        <v>9591</v>
      </c>
      <c r="F1676" s="2" t="s">
        <v>997</v>
      </c>
      <c r="G1676" s="2" t="s">
        <v>9592</v>
      </c>
      <c r="H1676" s="2" t="s">
        <v>300</v>
      </c>
      <c r="I1676" s="2">
        <v>94575</v>
      </c>
      <c r="J1676" s="2">
        <v>10075</v>
      </c>
      <c r="K1676" s="2">
        <v>82</v>
      </c>
      <c r="L1676" s="2" t="s">
        <v>3</v>
      </c>
      <c r="M1676" s="2" t="b">
        <v>0</v>
      </c>
      <c r="N1676" s="2" t="str">
        <f t="shared" si="104"/>
        <v>Sep_2021</v>
      </c>
      <c r="O1676" s="2">
        <f t="shared" si="105"/>
        <v>11012</v>
      </c>
      <c r="P1676" s="5" t="str">
        <f t="shared" si="107"/>
        <v>No</v>
      </c>
      <c r="Q1676" s="2" t="str">
        <f t="shared" si="106"/>
        <v>-</v>
      </c>
    </row>
    <row r="1677" spans="2:17" x14ac:dyDescent="0.25">
      <c r="B1677" s="2" t="s">
        <v>13155</v>
      </c>
      <c r="C1677" s="2" t="s">
        <v>9593</v>
      </c>
      <c r="D1677" s="2" t="s">
        <v>9594</v>
      </c>
      <c r="E1677" s="2" t="s">
        <v>9595</v>
      </c>
      <c r="F1677" s="2" t="s">
        <v>9596</v>
      </c>
      <c r="G1677" s="2" t="s">
        <v>9597</v>
      </c>
      <c r="H1677" s="2" t="s">
        <v>9598</v>
      </c>
      <c r="I1677" s="2">
        <v>82085</v>
      </c>
      <c r="J1677" s="2">
        <v>8778</v>
      </c>
      <c r="K1677" s="2">
        <v>112</v>
      </c>
      <c r="L1677" s="2" t="s">
        <v>3</v>
      </c>
      <c r="M1677" s="2" t="b">
        <v>0</v>
      </c>
      <c r="N1677" s="2" t="str">
        <f t="shared" si="104"/>
        <v>Sep_2021</v>
      </c>
      <c r="O1677" s="2">
        <f t="shared" si="105"/>
        <v>11579</v>
      </c>
      <c r="P1677" s="5" t="str">
        <f t="shared" si="107"/>
        <v>No</v>
      </c>
      <c r="Q1677" s="2" t="str">
        <f t="shared" si="106"/>
        <v>-</v>
      </c>
    </row>
    <row r="1678" spans="2:17" x14ac:dyDescent="0.25">
      <c r="B1678" s="2" t="s">
        <v>13155</v>
      </c>
      <c r="C1678" s="2" t="s">
        <v>9599</v>
      </c>
      <c r="D1678" s="2" t="s">
        <v>9600</v>
      </c>
      <c r="E1678" s="2" t="s">
        <v>9601</v>
      </c>
      <c r="F1678" s="2" t="s">
        <v>9602</v>
      </c>
      <c r="G1678" s="2" t="s">
        <v>882</v>
      </c>
      <c r="H1678" s="2" t="s">
        <v>9603</v>
      </c>
      <c r="I1678" s="2">
        <v>164099</v>
      </c>
      <c r="J1678" s="2">
        <v>17643</v>
      </c>
      <c r="K1678" s="2">
        <v>173</v>
      </c>
      <c r="L1678" s="2" t="s">
        <v>3</v>
      </c>
      <c r="M1678" s="2" t="b">
        <v>0</v>
      </c>
      <c r="N1678" s="2" t="str">
        <f t="shared" si="104"/>
        <v>Sep_2021</v>
      </c>
      <c r="O1678" s="2">
        <f t="shared" si="105"/>
        <v>1555</v>
      </c>
      <c r="P1678" s="5" t="str">
        <f t="shared" si="107"/>
        <v>No</v>
      </c>
      <c r="Q1678" s="2" t="str">
        <f t="shared" si="106"/>
        <v>-</v>
      </c>
    </row>
    <row r="1679" spans="2:17" x14ac:dyDescent="0.25">
      <c r="B1679" s="2" t="s">
        <v>13155</v>
      </c>
      <c r="C1679" s="2" t="s">
        <v>9604</v>
      </c>
      <c r="D1679" s="2" t="s">
        <v>9605</v>
      </c>
      <c r="E1679" s="2" t="s">
        <v>9606</v>
      </c>
      <c r="F1679" s="2" t="s">
        <v>9602</v>
      </c>
      <c r="G1679" s="2" t="s">
        <v>9607</v>
      </c>
      <c r="H1679" s="2" t="s">
        <v>9608</v>
      </c>
      <c r="I1679" s="2">
        <v>75014</v>
      </c>
      <c r="J1679" s="2">
        <v>8233</v>
      </c>
      <c r="K1679" s="2">
        <v>31</v>
      </c>
      <c r="L1679" s="2" t="s">
        <v>3</v>
      </c>
      <c r="M1679" s="2" t="b">
        <v>0</v>
      </c>
      <c r="N1679" s="2" t="str">
        <f t="shared" si="104"/>
        <v>Sep_2021</v>
      </c>
      <c r="O1679" s="2">
        <f t="shared" si="105"/>
        <v>11894</v>
      </c>
      <c r="P1679" s="5" t="str">
        <f t="shared" si="107"/>
        <v>No</v>
      </c>
      <c r="Q1679" s="2" t="str">
        <f t="shared" si="106"/>
        <v>-</v>
      </c>
    </row>
    <row r="1680" spans="2:17" x14ac:dyDescent="0.25">
      <c r="B1680" s="2" t="s">
        <v>13155</v>
      </c>
      <c r="C1680" s="2" t="s">
        <v>9609</v>
      </c>
      <c r="D1680" s="2" t="s">
        <v>9610</v>
      </c>
      <c r="E1680" s="2" t="s">
        <v>9611</v>
      </c>
      <c r="F1680" s="2" t="s">
        <v>9612</v>
      </c>
      <c r="G1680" s="2" t="s">
        <v>9613</v>
      </c>
      <c r="H1680" s="2" t="s">
        <v>9614</v>
      </c>
      <c r="I1680" s="2">
        <v>85993</v>
      </c>
      <c r="J1680" s="2">
        <v>8714</v>
      </c>
      <c r="K1680" s="2">
        <v>27</v>
      </c>
      <c r="L1680" s="2" t="s">
        <v>3</v>
      </c>
      <c r="M1680" s="2" t="b">
        <v>0</v>
      </c>
      <c r="N1680" s="2" t="str">
        <f t="shared" si="104"/>
        <v>Sep_2021</v>
      </c>
      <c r="O1680" s="2">
        <f t="shared" si="105"/>
        <v>10115</v>
      </c>
      <c r="P1680" s="5" t="str">
        <f t="shared" si="107"/>
        <v>No</v>
      </c>
      <c r="Q1680" s="2" t="str">
        <f t="shared" si="106"/>
        <v>-</v>
      </c>
    </row>
    <row r="1681" spans="2:17" x14ac:dyDescent="0.25">
      <c r="B1681" s="2" t="s">
        <v>13155</v>
      </c>
      <c r="C1681" s="2" t="s">
        <v>9615</v>
      </c>
      <c r="D1681" s="2" t="s">
        <v>9616</v>
      </c>
      <c r="E1681" s="2" t="s">
        <v>9617</v>
      </c>
      <c r="F1681" s="2" t="s">
        <v>9618</v>
      </c>
      <c r="G1681" s="2" t="s">
        <v>9619</v>
      </c>
      <c r="H1681" s="2" t="s">
        <v>9620</v>
      </c>
      <c r="I1681" s="2">
        <v>82238</v>
      </c>
      <c r="J1681" s="2">
        <v>9345</v>
      </c>
      <c r="K1681" s="2">
        <v>55</v>
      </c>
      <c r="L1681" s="2" t="s">
        <v>3</v>
      </c>
      <c r="M1681" s="2" t="b">
        <v>0</v>
      </c>
      <c r="N1681" s="2" t="str">
        <f t="shared" si="104"/>
        <v>Sep_2021</v>
      </c>
      <c r="O1681" s="2">
        <f t="shared" si="105"/>
        <v>11611</v>
      </c>
      <c r="P1681" s="5" t="str">
        <f t="shared" si="107"/>
        <v>No</v>
      </c>
      <c r="Q1681" s="2" t="str">
        <f t="shared" si="106"/>
        <v>-</v>
      </c>
    </row>
    <row r="1682" spans="2:17" x14ac:dyDescent="0.25">
      <c r="B1682" s="2" t="s">
        <v>13155</v>
      </c>
      <c r="C1682" s="2" t="s">
        <v>9621</v>
      </c>
      <c r="D1682" s="2" t="s">
        <v>9622</v>
      </c>
      <c r="E1682" s="2" t="s">
        <v>9623</v>
      </c>
      <c r="F1682" s="2" t="s">
        <v>9624</v>
      </c>
      <c r="G1682" s="2" t="s">
        <v>9625</v>
      </c>
      <c r="H1682" s="2" t="s">
        <v>9626</v>
      </c>
      <c r="I1682" s="2">
        <v>31153</v>
      </c>
      <c r="J1682" s="2">
        <v>4129</v>
      </c>
      <c r="K1682" s="2">
        <v>34</v>
      </c>
      <c r="L1682" s="2" t="s">
        <v>3</v>
      </c>
      <c r="M1682" s="2" t="b">
        <v>0</v>
      </c>
      <c r="N1682" s="2" t="str">
        <f t="shared" si="104"/>
        <v>Sep_2021</v>
      </c>
      <c r="O1682" s="2">
        <f t="shared" si="105"/>
        <v>4316</v>
      </c>
      <c r="P1682" s="5" t="str">
        <f t="shared" si="107"/>
        <v>No</v>
      </c>
      <c r="Q1682" s="2" t="str">
        <f t="shared" si="106"/>
        <v>-</v>
      </c>
    </row>
    <row r="1683" spans="2:17" x14ac:dyDescent="0.25">
      <c r="B1683" s="2" t="s">
        <v>13155</v>
      </c>
      <c r="C1683" s="2" t="s">
        <v>9627</v>
      </c>
      <c r="D1683" s="2" t="s">
        <v>9628</v>
      </c>
      <c r="E1683" s="2" t="s">
        <v>9629</v>
      </c>
      <c r="F1683" s="2" t="s">
        <v>9624</v>
      </c>
      <c r="G1683" s="2" t="s">
        <v>9630</v>
      </c>
      <c r="H1683" s="2" t="s">
        <v>9631</v>
      </c>
      <c r="I1683" s="2">
        <v>66867</v>
      </c>
      <c r="J1683" s="2">
        <v>8907</v>
      </c>
      <c r="K1683" s="2">
        <v>60</v>
      </c>
      <c r="L1683" s="2" t="s">
        <v>3</v>
      </c>
      <c r="M1683" s="2" t="b">
        <v>0</v>
      </c>
      <c r="N1683" s="2" t="str">
        <f t="shared" si="104"/>
        <v>Sep_2021</v>
      </c>
      <c r="O1683" s="2">
        <f t="shared" si="105"/>
        <v>5647</v>
      </c>
      <c r="P1683" s="5" t="str">
        <f t="shared" si="107"/>
        <v>No</v>
      </c>
      <c r="Q1683" s="2" t="str">
        <f t="shared" si="106"/>
        <v>-</v>
      </c>
    </row>
    <row r="1684" spans="2:17" x14ac:dyDescent="0.25">
      <c r="B1684" s="2" t="s">
        <v>13155</v>
      </c>
      <c r="C1684" s="2" t="s">
        <v>9632</v>
      </c>
      <c r="D1684" s="2" t="s">
        <v>9633</v>
      </c>
      <c r="E1684" s="2" t="s">
        <v>9634</v>
      </c>
      <c r="F1684" s="2" t="s">
        <v>9635</v>
      </c>
      <c r="G1684" s="2" t="s">
        <v>9636</v>
      </c>
      <c r="H1684" s="2" t="s">
        <v>219</v>
      </c>
      <c r="I1684" s="2">
        <v>94427</v>
      </c>
      <c r="J1684" s="2">
        <v>14965</v>
      </c>
      <c r="K1684" s="2">
        <v>231</v>
      </c>
      <c r="L1684" s="2" t="s">
        <v>7</v>
      </c>
      <c r="M1684" s="2" t="b">
        <v>0</v>
      </c>
      <c r="N1684" s="2" t="str">
        <f t="shared" si="104"/>
        <v>Sep_2021</v>
      </c>
      <c r="O1684" s="2">
        <f t="shared" si="105"/>
        <v>840</v>
      </c>
      <c r="P1684" s="5" t="str">
        <f t="shared" si="107"/>
        <v>No</v>
      </c>
      <c r="Q1684" s="2" t="str">
        <f t="shared" si="106"/>
        <v>10-15 min</v>
      </c>
    </row>
    <row r="1685" spans="2:17" x14ac:dyDescent="0.25">
      <c r="B1685" s="2" t="s">
        <v>13155</v>
      </c>
      <c r="C1685" s="2" t="s">
        <v>9637</v>
      </c>
      <c r="D1685" s="2" t="s">
        <v>9638</v>
      </c>
      <c r="E1685" s="2" t="s">
        <v>9639</v>
      </c>
      <c r="F1685" s="2" t="s">
        <v>9635</v>
      </c>
      <c r="G1685" s="2" t="s">
        <v>2692</v>
      </c>
      <c r="H1685" s="2" t="s">
        <v>766</v>
      </c>
      <c r="I1685" s="2">
        <v>93871</v>
      </c>
      <c r="J1685" s="2">
        <v>10204</v>
      </c>
      <c r="K1685" s="2">
        <v>46</v>
      </c>
      <c r="L1685" s="2" t="s">
        <v>3</v>
      </c>
      <c r="M1685" s="2" t="b">
        <v>0</v>
      </c>
      <c r="N1685" s="2" t="str">
        <f t="shared" si="104"/>
        <v>Sep_2021</v>
      </c>
      <c r="O1685" s="2">
        <f t="shared" si="105"/>
        <v>14614</v>
      </c>
      <c r="P1685" s="5" t="str">
        <f t="shared" si="107"/>
        <v>No</v>
      </c>
      <c r="Q1685" s="2" t="str">
        <f t="shared" si="106"/>
        <v>-</v>
      </c>
    </row>
    <row r="1686" spans="2:17" x14ac:dyDescent="0.25">
      <c r="B1686" s="2" t="s">
        <v>13155</v>
      </c>
      <c r="C1686" s="2" t="s">
        <v>9640</v>
      </c>
      <c r="D1686" s="2" t="s">
        <v>9641</v>
      </c>
      <c r="E1686" s="2" t="s">
        <v>9642</v>
      </c>
      <c r="F1686" s="2" t="s">
        <v>9643</v>
      </c>
      <c r="G1686" s="2" t="s">
        <v>9644</v>
      </c>
      <c r="H1686" s="2" t="s">
        <v>9645</v>
      </c>
      <c r="I1686" s="2">
        <v>88897</v>
      </c>
      <c r="J1686" s="2">
        <v>11130</v>
      </c>
      <c r="K1686" s="2">
        <v>67</v>
      </c>
      <c r="L1686" s="2" t="s">
        <v>3</v>
      </c>
      <c r="M1686" s="2" t="b">
        <v>0</v>
      </c>
      <c r="N1686" s="2" t="str">
        <f t="shared" si="104"/>
        <v>Sep_2021</v>
      </c>
      <c r="O1686" s="2">
        <f t="shared" si="105"/>
        <v>11920</v>
      </c>
      <c r="P1686" s="5" t="str">
        <f t="shared" si="107"/>
        <v>No</v>
      </c>
      <c r="Q1686" s="2" t="str">
        <f t="shared" si="106"/>
        <v>-</v>
      </c>
    </row>
    <row r="1687" spans="2:17" x14ac:dyDescent="0.25">
      <c r="B1687" s="2" t="s">
        <v>13155</v>
      </c>
      <c r="C1687" s="2" t="s">
        <v>9646</v>
      </c>
      <c r="D1687" s="2" t="s">
        <v>9647</v>
      </c>
      <c r="E1687" s="2" t="s">
        <v>9648</v>
      </c>
      <c r="F1687" s="2" t="s">
        <v>998</v>
      </c>
      <c r="G1687" s="2" t="s">
        <v>9649</v>
      </c>
      <c r="H1687" s="2" t="s">
        <v>9650</v>
      </c>
      <c r="I1687" s="2">
        <v>105702</v>
      </c>
      <c r="J1687" s="2">
        <v>10466</v>
      </c>
      <c r="K1687" s="2">
        <v>59</v>
      </c>
      <c r="L1687" s="2" t="s">
        <v>3</v>
      </c>
      <c r="M1687" s="2" t="b">
        <v>0</v>
      </c>
      <c r="N1687" s="2" t="str">
        <f t="shared" si="104"/>
        <v>Sep_2021</v>
      </c>
      <c r="O1687" s="2">
        <f t="shared" si="105"/>
        <v>12664</v>
      </c>
      <c r="P1687" s="5" t="str">
        <f t="shared" si="107"/>
        <v>No</v>
      </c>
      <c r="Q1687" s="2" t="str">
        <f t="shared" si="106"/>
        <v>-</v>
      </c>
    </row>
    <row r="1688" spans="2:17" x14ac:dyDescent="0.25">
      <c r="B1688" s="2" t="s">
        <v>13155</v>
      </c>
      <c r="C1688" s="2" t="s">
        <v>9651</v>
      </c>
      <c r="D1688" s="2" t="s">
        <v>9652</v>
      </c>
      <c r="E1688" s="2" t="s">
        <v>9653</v>
      </c>
      <c r="F1688" s="2" t="s">
        <v>1000</v>
      </c>
      <c r="G1688" s="2" t="s">
        <v>9654</v>
      </c>
      <c r="H1688" s="2" t="s">
        <v>9655</v>
      </c>
      <c r="I1688" s="2">
        <v>123568</v>
      </c>
      <c r="J1688" s="2">
        <v>14005</v>
      </c>
      <c r="K1688" s="2">
        <v>115</v>
      </c>
      <c r="L1688" s="2" t="s">
        <v>3</v>
      </c>
      <c r="M1688" s="2" t="b">
        <v>0</v>
      </c>
      <c r="N1688" s="2" t="str">
        <f t="shared" si="104"/>
        <v>Sep_2021</v>
      </c>
      <c r="O1688" s="2">
        <f t="shared" si="105"/>
        <v>12978</v>
      </c>
      <c r="P1688" s="5" t="str">
        <f t="shared" si="107"/>
        <v>No</v>
      </c>
      <c r="Q1688" s="2" t="str">
        <f t="shared" si="106"/>
        <v>-</v>
      </c>
    </row>
    <row r="1689" spans="2:17" x14ac:dyDescent="0.25">
      <c r="B1689" s="2" t="s">
        <v>13155</v>
      </c>
      <c r="C1689" s="2" t="s">
        <v>9656</v>
      </c>
      <c r="D1689" s="2" t="s">
        <v>9657</v>
      </c>
      <c r="E1689" s="2" t="s">
        <v>9658</v>
      </c>
      <c r="F1689" s="2" t="s">
        <v>9659</v>
      </c>
      <c r="G1689" s="2" t="s">
        <v>7155</v>
      </c>
      <c r="H1689" s="2" t="s">
        <v>9660</v>
      </c>
      <c r="I1689" s="2">
        <v>136308</v>
      </c>
      <c r="J1689" s="2">
        <v>21290</v>
      </c>
      <c r="K1689" s="2">
        <v>1172</v>
      </c>
      <c r="L1689" s="2" t="s">
        <v>3</v>
      </c>
      <c r="M1689" s="2" t="b">
        <v>0</v>
      </c>
      <c r="N1689" s="2" t="str">
        <f t="shared" si="104"/>
        <v>Sep_2021</v>
      </c>
      <c r="O1689" s="2">
        <f t="shared" si="105"/>
        <v>786</v>
      </c>
      <c r="P1689" s="5" t="str">
        <f t="shared" si="107"/>
        <v>No</v>
      </c>
      <c r="Q1689" s="2" t="str">
        <f t="shared" si="106"/>
        <v>-</v>
      </c>
    </row>
    <row r="1690" spans="2:17" x14ac:dyDescent="0.25">
      <c r="B1690" s="2" t="s">
        <v>13155</v>
      </c>
      <c r="C1690" s="2" t="s">
        <v>9661</v>
      </c>
      <c r="D1690" s="2" t="s">
        <v>9662</v>
      </c>
      <c r="E1690" s="2" t="s">
        <v>9663</v>
      </c>
      <c r="F1690" s="2" t="s">
        <v>9659</v>
      </c>
      <c r="G1690" s="2" t="s">
        <v>9664</v>
      </c>
      <c r="H1690" s="2" t="s">
        <v>138</v>
      </c>
      <c r="I1690" s="2">
        <v>114095</v>
      </c>
      <c r="J1690" s="2">
        <v>12034</v>
      </c>
      <c r="K1690" s="2">
        <v>82</v>
      </c>
      <c r="L1690" s="2" t="s">
        <v>3</v>
      </c>
      <c r="M1690" s="2" t="b">
        <v>0</v>
      </c>
      <c r="N1690" s="2" t="str">
        <f t="shared" si="104"/>
        <v>Sep_2021</v>
      </c>
      <c r="O1690" s="2">
        <f t="shared" si="105"/>
        <v>14873</v>
      </c>
      <c r="P1690" s="5" t="str">
        <f t="shared" si="107"/>
        <v>No</v>
      </c>
      <c r="Q1690" s="2" t="str">
        <f t="shared" si="106"/>
        <v>-</v>
      </c>
    </row>
    <row r="1691" spans="2:17" x14ac:dyDescent="0.25">
      <c r="B1691" s="2" t="s">
        <v>13155</v>
      </c>
      <c r="C1691" s="2" t="s">
        <v>9665</v>
      </c>
      <c r="D1691" s="2" t="s">
        <v>9666</v>
      </c>
      <c r="E1691" s="2" t="s">
        <v>9667</v>
      </c>
      <c r="F1691" s="2" t="s">
        <v>1002</v>
      </c>
      <c r="G1691" s="2" t="s">
        <v>9668</v>
      </c>
      <c r="H1691" s="2" t="s">
        <v>7962</v>
      </c>
      <c r="I1691" s="2">
        <v>60729</v>
      </c>
      <c r="J1691" s="2">
        <v>6155</v>
      </c>
      <c r="K1691" s="2">
        <v>5</v>
      </c>
      <c r="L1691" s="2" t="s">
        <v>3</v>
      </c>
      <c r="M1691" s="2" t="b">
        <v>0</v>
      </c>
      <c r="N1691" s="2" t="str">
        <f t="shared" si="104"/>
        <v>Sep_2021</v>
      </c>
      <c r="O1691" s="2">
        <f t="shared" si="105"/>
        <v>9898</v>
      </c>
      <c r="P1691" s="5" t="str">
        <f t="shared" si="107"/>
        <v>No</v>
      </c>
      <c r="Q1691" s="2" t="str">
        <f t="shared" si="106"/>
        <v>-</v>
      </c>
    </row>
    <row r="1692" spans="2:17" x14ac:dyDescent="0.25">
      <c r="B1692" s="2" t="s">
        <v>13155</v>
      </c>
      <c r="C1692" s="2" t="s">
        <v>9669</v>
      </c>
      <c r="D1692" s="2" t="s">
        <v>9670</v>
      </c>
      <c r="E1692" s="2" t="s">
        <v>9671</v>
      </c>
      <c r="F1692" s="2" t="s">
        <v>1002</v>
      </c>
      <c r="G1692" s="2" t="s">
        <v>9672</v>
      </c>
      <c r="H1692" s="2" t="s">
        <v>9673</v>
      </c>
      <c r="I1692" s="2">
        <v>141226</v>
      </c>
      <c r="J1692" s="2">
        <v>12905</v>
      </c>
      <c r="K1692" s="2">
        <v>84</v>
      </c>
      <c r="L1692" s="2" t="s">
        <v>3</v>
      </c>
      <c r="M1692" s="2" t="b">
        <v>0</v>
      </c>
      <c r="N1692" s="2" t="str">
        <f t="shared" si="104"/>
        <v>Sep_2021</v>
      </c>
      <c r="O1692" s="2">
        <f t="shared" si="105"/>
        <v>16567</v>
      </c>
      <c r="P1692" s="5" t="str">
        <f t="shared" si="107"/>
        <v>No</v>
      </c>
      <c r="Q1692" s="2" t="str">
        <f t="shared" si="106"/>
        <v>-</v>
      </c>
    </row>
    <row r="1693" spans="2:17" x14ac:dyDescent="0.25">
      <c r="B1693" s="2" t="s">
        <v>13155</v>
      </c>
      <c r="C1693" s="2" t="s">
        <v>9674</v>
      </c>
      <c r="D1693" s="2" t="s">
        <v>9675</v>
      </c>
      <c r="E1693" s="2" t="s">
        <v>9676</v>
      </c>
      <c r="F1693" s="2" t="s">
        <v>9677</v>
      </c>
      <c r="G1693" s="2" t="s">
        <v>6136</v>
      </c>
      <c r="H1693" s="2" t="s">
        <v>9678</v>
      </c>
      <c r="I1693" s="2">
        <v>111450</v>
      </c>
      <c r="J1693" s="2">
        <v>14180</v>
      </c>
      <c r="K1693" s="2">
        <v>80</v>
      </c>
      <c r="L1693" s="2" t="s">
        <v>3</v>
      </c>
      <c r="M1693" s="2" t="b">
        <v>0</v>
      </c>
      <c r="N1693" s="2" t="str">
        <f t="shared" si="104"/>
        <v>Sep_2021</v>
      </c>
      <c r="O1693" s="2">
        <f t="shared" si="105"/>
        <v>13743</v>
      </c>
      <c r="P1693" s="5" t="str">
        <f t="shared" si="107"/>
        <v>No</v>
      </c>
      <c r="Q1693" s="2" t="str">
        <f t="shared" si="106"/>
        <v>-</v>
      </c>
    </row>
    <row r="1694" spans="2:17" x14ac:dyDescent="0.25">
      <c r="B1694" s="2" t="s">
        <v>13155</v>
      </c>
      <c r="C1694" s="2" t="s">
        <v>9679</v>
      </c>
      <c r="D1694" s="2" t="s">
        <v>9680</v>
      </c>
      <c r="E1694" s="2" t="s">
        <v>9681</v>
      </c>
      <c r="F1694" s="2" t="s">
        <v>1003</v>
      </c>
      <c r="G1694" s="2" t="s">
        <v>9682</v>
      </c>
      <c r="H1694" s="2" t="s">
        <v>527</v>
      </c>
      <c r="I1694" s="2">
        <v>182104</v>
      </c>
      <c r="J1694" s="2">
        <v>17577</v>
      </c>
      <c r="K1694" s="2">
        <v>60</v>
      </c>
      <c r="L1694" s="2" t="s">
        <v>3</v>
      </c>
      <c r="M1694" s="2" t="b">
        <v>0</v>
      </c>
      <c r="N1694" s="2" t="str">
        <f t="shared" si="104"/>
        <v>Sep_2021</v>
      </c>
      <c r="O1694" s="2">
        <f t="shared" si="105"/>
        <v>19612</v>
      </c>
      <c r="P1694" s="5" t="str">
        <f t="shared" si="107"/>
        <v>No</v>
      </c>
      <c r="Q1694" s="2" t="str">
        <f t="shared" si="106"/>
        <v>-</v>
      </c>
    </row>
    <row r="1695" spans="2:17" x14ac:dyDescent="0.25">
      <c r="B1695" s="2" t="s">
        <v>13155</v>
      </c>
      <c r="C1695" s="2" t="s">
        <v>9683</v>
      </c>
      <c r="D1695" s="2" t="s">
        <v>9684</v>
      </c>
      <c r="E1695" s="2" t="s">
        <v>9685</v>
      </c>
      <c r="F1695" s="2" t="s">
        <v>9686</v>
      </c>
      <c r="G1695" s="2" t="s">
        <v>9687</v>
      </c>
      <c r="H1695" s="2" t="s">
        <v>9688</v>
      </c>
      <c r="I1695" s="2">
        <v>104745</v>
      </c>
      <c r="J1695" s="2">
        <v>11607</v>
      </c>
      <c r="K1695" s="2">
        <v>54</v>
      </c>
      <c r="L1695" s="2" t="s">
        <v>3</v>
      </c>
      <c r="M1695" s="2" t="b">
        <v>0</v>
      </c>
      <c r="N1695" s="2" t="str">
        <f t="shared" si="104"/>
        <v>Sep_2021</v>
      </c>
      <c r="O1695" s="2">
        <f t="shared" si="105"/>
        <v>10715</v>
      </c>
      <c r="P1695" s="5" t="str">
        <f t="shared" si="107"/>
        <v>No</v>
      </c>
      <c r="Q1695" s="2" t="str">
        <f t="shared" si="106"/>
        <v>-</v>
      </c>
    </row>
    <row r="1696" spans="2:17" x14ac:dyDescent="0.25">
      <c r="B1696" s="2" t="s">
        <v>13155</v>
      </c>
      <c r="C1696" s="2" t="s">
        <v>9689</v>
      </c>
      <c r="D1696" s="2" t="s">
        <v>9690</v>
      </c>
      <c r="E1696" s="2" t="s">
        <v>9691</v>
      </c>
      <c r="F1696" s="2" t="s">
        <v>1005</v>
      </c>
      <c r="G1696" s="2" t="s">
        <v>9692</v>
      </c>
      <c r="H1696" s="2" t="s">
        <v>18</v>
      </c>
      <c r="I1696" s="2">
        <v>98759</v>
      </c>
      <c r="J1696" s="2">
        <v>11695</v>
      </c>
      <c r="K1696" s="2">
        <v>50</v>
      </c>
      <c r="L1696" s="2" t="s">
        <v>7</v>
      </c>
      <c r="M1696" s="2" t="b">
        <v>1</v>
      </c>
      <c r="N1696" s="2" t="str">
        <f t="shared" si="104"/>
        <v>Sep_2021</v>
      </c>
      <c r="O1696" s="2">
        <f t="shared" si="105"/>
        <v>43</v>
      </c>
      <c r="P1696" s="5" t="str">
        <f t="shared" si="107"/>
        <v>No</v>
      </c>
      <c r="Q1696" s="2" t="str">
        <f t="shared" si="106"/>
        <v>0-1 min</v>
      </c>
    </row>
    <row r="1697" spans="2:17" x14ac:dyDescent="0.25">
      <c r="B1697" s="2" t="s">
        <v>13155</v>
      </c>
      <c r="C1697" s="2" t="s">
        <v>9693</v>
      </c>
      <c r="D1697" s="2" t="s">
        <v>9694</v>
      </c>
      <c r="E1697" s="2" t="s">
        <v>9695</v>
      </c>
      <c r="F1697" s="2" t="s">
        <v>9696</v>
      </c>
      <c r="G1697" s="2" t="s">
        <v>1125</v>
      </c>
      <c r="H1697" s="2" t="s">
        <v>9697</v>
      </c>
      <c r="I1697" s="2">
        <v>70457</v>
      </c>
      <c r="J1697" s="2">
        <v>10152</v>
      </c>
      <c r="K1697" s="2">
        <v>144</v>
      </c>
      <c r="L1697" s="2" t="s">
        <v>3</v>
      </c>
      <c r="M1697" s="2" t="b">
        <v>0</v>
      </c>
      <c r="N1697" s="2" t="str">
        <f t="shared" si="104"/>
        <v>Sep_2021</v>
      </c>
      <c r="O1697" s="2">
        <f t="shared" si="105"/>
        <v>806</v>
      </c>
      <c r="P1697" s="5" t="str">
        <f t="shared" si="107"/>
        <v>No</v>
      </c>
      <c r="Q1697" s="2" t="str">
        <f t="shared" si="106"/>
        <v>-</v>
      </c>
    </row>
    <row r="1698" spans="2:17" x14ac:dyDescent="0.25">
      <c r="B1698" s="2" t="s">
        <v>13155</v>
      </c>
      <c r="C1698" s="2" t="s">
        <v>9698</v>
      </c>
      <c r="D1698" s="2" t="s">
        <v>9699</v>
      </c>
      <c r="E1698" s="2" t="s">
        <v>9700</v>
      </c>
      <c r="F1698" s="2" t="s">
        <v>9696</v>
      </c>
      <c r="G1698" s="2" t="s">
        <v>9701</v>
      </c>
      <c r="H1698" s="2" t="s">
        <v>9702</v>
      </c>
      <c r="I1698" s="2">
        <v>88313</v>
      </c>
      <c r="J1698" s="2">
        <v>12344</v>
      </c>
      <c r="K1698" s="2">
        <v>101</v>
      </c>
      <c r="L1698" s="2" t="s">
        <v>3</v>
      </c>
      <c r="M1698" s="2" t="b">
        <v>0</v>
      </c>
      <c r="N1698" s="2" t="str">
        <f t="shared" si="104"/>
        <v>Sep_2021</v>
      </c>
      <c r="O1698" s="2">
        <f t="shared" si="105"/>
        <v>8369</v>
      </c>
      <c r="P1698" s="5" t="str">
        <f t="shared" si="107"/>
        <v>No</v>
      </c>
      <c r="Q1698" s="2" t="str">
        <f t="shared" si="106"/>
        <v>-</v>
      </c>
    </row>
    <row r="1699" spans="2:17" x14ac:dyDescent="0.25">
      <c r="B1699" s="2" t="s">
        <v>13155</v>
      </c>
      <c r="C1699" s="2" t="s">
        <v>9703</v>
      </c>
      <c r="D1699" s="2" t="s">
        <v>9704</v>
      </c>
      <c r="E1699" s="2" t="s">
        <v>9705</v>
      </c>
      <c r="F1699" s="2" t="s">
        <v>9706</v>
      </c>
      <c r="G1699" s="2" t="s">
        <v>9707</v>
      </c>
      <c r="H1699" s="2" t="s">
        <v>970</v>
      </c>
      <c r="I1699" s="2">
        <v>138746</v>
      </c>
      <c r="J1699" s="2">
        <v>14731</v>
      </c>
      <c r="K1699" s="2">
        <v>119</v>
      </c>
      <c r="L1699" s="2" t="s">
        <v>7</v>
      </c>
      <c r="M1699" s="2" t="b">
        <v>1</v>
      </c>
      <c r="N1699" s="2" t="str">
        <f t="shared" si="104"/>
        <v>Aug_2021</v>
      </c>
      <c r="O1699" s="2">
        <f t="shared" si="105"/>
        <v>38</v>
      </c>
      <c r="P1699" s="5" t="str">
        <f t="shared" si="107"/>
        <v>No</v>
      </c>
      <c r="Q1699" s="2" t="str">
        <f t="shared" si="106"/>
        <v>0-1 min</v>
      </c>
    </row>
    <row r="1700" spans="2:17" x14ac:dyDescent="0.25">
      <c r="B1700" s="2" t="s">
        <v>13155</v>
      </c>
      <c r="C1700" s="2" t="s">
        <v>9708</v>
      </c>
      <c r="D1700" s="2" t="s">
        <v>9709</v>
      </c>
      <c r="E1700" s="2" t="s">
        <v>9710</v>
      </c>
      <c r="F1700" s="2" t="s">
        <v>9711</v>
      </c>
      <c r="G1700" s="2" t="s">
        <v>9712</v>
      </c>
      <c r="H1700" s="2" t="s">
        <v>3745</v>
      </c>
      <c r="I1700" s="2">
        <v>77365</v>
      </c>
      <c r="J1700" s="2">
        <v>14512</v>
      </c>
      <c r="K1700" s="2">
        <v>124</v>
      </c>
      <c r="L1700" s="2" t="s">
        <v>7</v>
      </c>
      <c r="M1700" s="2" t="b">
        <v>0</v>
      </c>
      <c r="N1700" s="2" t="str">
        <f t="shared" si="104"/>
        <v>Aug_2021</v>
      </c>
      <c r="O1700" s="2">
        <f t="shared" si="105"/>
        <v>569</v>
      </c>
      <c r="P1700" s="5" t="str">
        <f t="shared" si="107"/>
        <v>No</v>
      </c>
      <c r="Q1700" s="2" t="str">
        <f t="shared" si="106"/>
        <v>5-10 min</v>
      </c>
    </row>
    <row r="1701" spans="2:17" x14ac:dyDescent="0.25">
      <c r="B1701" s="2" t="s">
        <v>13155</v>
      </c>
      <c r="C1701" s="2" t="s">
        <v>9713</v>
      </c>
      <c r="D1701" s="2" t="s">
        <v>9714</v>
      </c>
      <c r="E1701" s="2" t="s">
        <v>9715</v>
      </c>
      <c r="F1701" s="2" t="s">
        <v>9711</v>
      </c>
      <c r="G1701" s="2" t="s">
        <v>9716</v>
      </c>
      <c r="H1701" s="2" t="s">
        <v>9717</v>
      </c>
      <c r="I1701" s="2">
        <v>75205</v>
      </c>
      <c r="J1701" s="2">
        <v>8210</v>
      </c>
      <c r="K1701" s="2">
        <v>54</v>
      </c>
      <c r="L1701" s="2" t="s">
        <v>3</v>
      </c>
      <c r="M1701" s="2" t="b">
        <v>0</v>
      </c>
      <c r="N1701" s="2" t="str">
        <f t="shared" si="104"/>
        <v>Aug_2021</v>
      </c>
      <c r="O1701" s="2">
        <f t="shared" si="105"/>
        <v>7214</v>
      </c>
      <c r="P1701" s="5" t="str">
        <f t="shared" si="107"/>
        <v>No</v>
      </c>
      <c r="Q1701" s="2" t="str">
        <f t="shared" si="106"/>
        <v>-</v>
      </c>
    </row>
    <row r="1702" spans="2:17" x14ac:dyDescent="0.25">
      <c r="B1702" s="2" t="s">
        <v>13155</v>
      </c>
      <c r="C1702" s="2" t="s">
        <v>9718</v>
      </c>
      <c r="D1702" s="2" t="s">
        <v>9719</v>
      </c>
      <c r="E1702" s="2" t="s">
        <v>9720</v>
      </c>
      <c r="F1702" s="2" t="s">
        <v>9711</v>
      </c>
      <c r="G1702" s="2" t="s">
        <v>9721</v>
      </c>
      <c r="H1702" s="2" t="s">
        <v>474</v>
      </c>
      <c r="I1702" s="2">
        <v>62990</v>
      </c>
      <c r="J1702" s="2">
        <v>8968</v>
      </c>
      <c r="K1702" s="2">
        <v>58</v>
      </c>
      <c r="L1702" s="2" t="s">
        <v>7</v>
      </c>
      <c r="M1702" s="2" t="b">
        <v>1</v>
      </c>
      <c r="N1702" s="2" t="str">
        <f t="shared" si="104"/>
        <v>Aug_2021</v>
      </c>
      <c r="O1702" s="2">
        <f t="shared" si="105"/>
        <v>39</v>
      </c>
      <c r="P1702" s="5" t="str">
        <f t="shared" si="107"/>
        <v>No</v>
      </c>
      <c r="Q1702" s="2" t="str">
        <f t="shared" si="106"/>
        <v>0-1 min</v>
      </c>
    </row>
    <row r="1703" spans="2:17" x14ac:dyDescent="0.25">
      <c r="B1703" s="2" t="s">
        <v>13155</v>
      </c>
      <c r="C1703" s="2" t="s">
        <v>9722</v>
      </c>
      <c r="D1703" s="2" t="s">
        <v>9723</v>
      </c>
      <c r="E1703" s="2" t="s">
        <v>9724</v>
      </c>
      <c r="F1703" s="2" t="s">
        <v>9711</v>
      </c>
      <c r="G1703" s="2" t="s">
        <v>9725</v>
      </c>
      <c r="H1703" s="2" t="s">
        <v>4244</v>
      </c>
      <c r="I1703" s="2">
        <v>134812</v>
      </c>
      <c r="J1703" s="2">
        <v>16618</v>
      </c>
      <c r="K1703" s="2">
        <v>115</v>
      </c>
      <c r="L1703" s="2" t="s">
        <v>3</v>
      </c>
      <c r="M1703" s="2" t="b">
        <v>0</v>
      </c>
      <c r="N1703" s="2" t="str">
        <f t="shared" si="104"/>
        <v>Aug_2021</v>
      </c>
      <c r="O1703" s="2">
        <f t="shared" si="105"/>
        <v>10205</v>
      </c>
      <c r="P1703" s="5" t="str">
        <f t="shared" si="107"/>
        <v>No</v>
      </c>
      <c r="Q1703" s="2" t="str">
        <f t="shared" si="106"/>
        <v>-</v>
      </c>
    </row>
    <row r="1704" spans="2:17" x14ac:dyDescent="0.25">
      <c r="B1704" s="2" t="s">
        <v>13155</v>
      </c>
      <c r="C1704" s="2" t="s">
        <v>9726</v>
      </c>
      <c r="D1704" s="2" t="s">
        <v>9727</v>
      </c>
      <c r="E1704" s="2" t="s">
        <v>9728</v>
      </c>
      <c r="F1704" s="2" t="s">
        <v>1007</v>
      </c>
      <c r="G1704" s="2" t="s">
        <v>9729</v>
      </c>
      <c r="H1704" s="2" t="s">
        <v>487</v>
      </c>
      <c r="I1704" s="2">
        <v>137970</v>
      </c>
      <c r="J1704" s="2">
        <v>14168</v>
      </c>
      <c r="K1704" s="2">
        <v>136</v>
      </c>
      <c r="L1704" s="2" t="s">
        <v>7</v>
      </c>
      <c r="M1704" s="2" t="b">
        <v>0</v>
      </c>
      <c r="N1704" s="2" t="str">
        <f t="shared" si="104"/>
        <v>Aug_2021</v>
      </c>
      <c r="O1704" s="2">
        <f t="shared" si="105"/>
        <v>687</v>
      </c>
      <c r="P1704" s="5" t="str">
        <f t="shared" si="107"/>
        <v>No</v>
      </c>
      <c r="Q1704" s="2" t="str">
        <f t="shared" si="106"/>
        <v>10-15 min</v>
      </c>
    </row>
    <row r="1705" spans="2:17" x14ac:dyDescent="0.25">
      <c r="B1705" s="2" t="s">
        <v>13155</v>
      </c>
      <c r="C1705" s="2" t="s">
        <v>9730</v>
      </c>
      <c r="D1705" s="2" t="s">
        <v>9731</v>
      </c>
      <c r="E1705" s="2" t="s">
        <v>9732</v>
      </c>
      <c r="F1705" s="2" t="s">
        <v>1007</v>
      </c>
      <c r="G1705" s="2" t="s">
        <v>9733</v>
      </c>
      <c r="H1705" s="2" t="s">
        <v>18</v>
      </c>
      <c r="I1705" s="2">
        <v>109010</v>
      </c>
      <c r="J1705" s="2">
        <v>13071</v>
      </c>
      <c r="K1705" s="2">
        <v>100</v>
      </c>
      <c r="L1705" s="2" t="s">
        <v>7</v>
      </c>
      <c r="M1705" s="2" t="b">
        <v>1</v>
      </c>
      <c r="N1705" s="2" t="str">
        <f t="shared" si="104"/>
        <v>Aug_2021</v>
      </c>
      <c r="O1705" s="2">
        <f t="shared" si="105"/>
        <v>43</v>
      </c>
      <c r="P1705" s="5" t="str">
        <f t="shared" si="107"/>
        <v>No</v>
      </c>
      <c r="Q1705" s="2" t="str">
        <f t="shared" si="106"/>
        <v>0-1 min</v>
      </c>
    </row>
    <row r="1706" spans="2:17" x14ac:dyDescent="0.25">
      <c r="B1706" s="2" t="s">
        <v>13155</v>
      </c>
      <c r="C1706" s="2" t="s">
        <v>9734</v>
      </c>
      <c r="D1706" s="2" t="s">
        <v>9735</v>
      </c>
      <c r="E1706" s="2" t="s">
        <v>9736</v>
      </c>
      <c r="F1706" s="2" t="s">
        <v>1007</v>
      </c>
      <c r="G1706" s="2" t="s">
        <v>9737</v>
      </c>
      <c r="H1706" s="2" t="s">
        <v>9738</v>
      </c>
      <c r="I1706" s="2">
        <v>127094</v>
      </c>
      <c r="J1706" s="2">
        <v>16646</v>
      </c>
      <c r="K1706" s="2">
        <v>77</v>
      </c>
      <c r="L1706" s="2" t="s">
        <v>3</v>
      </c>
      <c r="M1706" s="2" t="b">
        <v>0</v>
      </c>
      <c r="N1706" s="2" t="str">
        <f t="shared" si="104"/>
        <v>Aug_2021</v>
      </c>
      <c r="O1706" s="2">
        <f t="shared" si="105"/>
        <v>16473</v>
      </c>
      <c r="P1706" s="5" t="str">
        <f t="shared" si="107"/>
        <v>No</v>
      </c>
      <c r="Q1706" s="2" t="str">
        <f t="shared" si="106"/>
        <v>-</v>
      </c>
    </row>
    <row r="1707" spans="2:17" x14ac:dyDescent="0.25">
      <c r="B1707" s="2" t="s">
        <v>13155</v>
      </c>
      <c r="C1707" s="2" t="s">
        <v>9739</v>
      </c>
      <c r="D1707" s="2" t="s">
        <v>9740</v>
      </c>
      <c r="E1707" s="2" t="s">
        <v>9741</v>
      </c>
      <c r="F1707" s="2" t="s">
        <v>9742</v>
      </c>
      <c r="G1707" s="2" t="s">
        <v>9743</v>
      </c>
      <c r="H1707" s="2" t="s">
        <v>9744</v>
      </c>
      <c r="I1707" s="2">
        <v>86437</v>
      </c>
      <c r="J1707" s="2">
        <v>9483</v>
      </c>
      <c r="K1707" s="2">
        <v>62</v>
      </c>
      <c r="L1707" s="2" t="s">
        <v>3</v>
      </c>
      <c r="M1707" s="2" t="b">
        <v>0</v>
      </c>
      <c r="N1707" s="2" t="str">
        <f t="shared" si="104"/>
        <v>Aug_2021</v>
      </c>
      <c r="O1707" s="2">
        <f t="shared" si="105"/>
        <v>8634</v>
      </c>
      <c r="P1707" s="5" t="str">
        <f t="shared" si="107"/>
        <v>No</v>
      </c>
      <c r="Q1707" s="2" t="str">
        <f t="shared" si="106"/>
        <v>-</v>
      </c>
    </row>
    <row r="1708" spans="2:17" x14ac:dyDescent="0.25">
      <c r="B1708" s="2" t="s">
        <v>13155</v>
      </c>
      <c r="C1708" s="2" t="s">
        <v>9745</v>
      </c>
      <c r="D1708" s="2" t="s">
        <v>9746</v>
      </c>
      <c r="E1708" s="2" t="s">
        <v>9747</v>
      </c>
      <c r="F1708" s="2" t="s">
        <v>9748</v>
      </c>
      <c r="G1708" s="2" t="s">
        <v>9749</v>
      </c>
      <c r="H1708" s="2" t="s">
        <v>525</v>
      </c>
      <c r="I1708" s="2">
        <v>112518</v>
      </c>
      <c r="J1708" s="2">
        <v>11280</v>
      </c>
      <c r="K1708" s="2">
        <v>156</v>
      </c>
      <c r="L1708" s="2" t="s">
        <v>7</v>
      </c>
      <c r="M1708" s="2" t="b">
        <v>1</v>
      </c>
      <c r="N1708" s="2" t="str">
        <f t="shared" si="104"/>
        <v>Aug_2021</v>
      </c>
      <c r="O1708" s="2">
        <f t="shared" si="105"/>
        <v>28</v>
      </c>
      <c r="P1708" s="5" t="str">
        <f t="shared" si="107"/>
        <v>No</v>
      </c>
      <c r="Q1708" s="2" t="str">
        <f t="shared" si="106"/>
        <v>0-1 min</v>
      </c>
    </row>
    <row r="1709" spans="2:17" x14ac:dyDescent="0.25">
      <c r="B1709" s="2" t="s">
        <v>13155</v>
      </c>
      <c r="C1709" s="2" t="s">
        <v>9750</v>
      </c>
      <c r="D1709" s="2" t="s">
        <v>9751</v>
      </c>
      <c r="E1709" s="2" t="s">
        <v>9752</v>
      </c>
      <c r="F1709" s="2" t="s">
        <v>9753</v>
      </c>
      <c r="G1709" s="2" t="s">
        <v>9754</v>
      </c>
      <c r="H1709" s="2" t="s">
        <v>9755</v>
      </c>
      <c r="I1709" s="2">
        <v>152645</v>
      </c>
      <c r="J1709" s="2">
        <v>14554</v>
      </c>
      <c r="K1709" s="2">
        <v>92</v>
      </c>
      <c r="L1709" s="2" t="s">
        <v>3</v>
      </c>
      <c r="M1709" s="2" t="b">
        <v>0</v>
      </c>
      <c r="N1709" s="2" t="str">
        <f t="shared" si="104"/>
        <v>Aug_2021</v>
      </c>
      <c r="O1709" s="2">
        <f t="shared" si="105"/>
        <v>22913</v>
      </c>
      <c r="P1709" s="5" t="str">
        <f t="shared" si="107"/>
        <v>No</v>
      </c>
      <c r="Q1709" s="2" t="str">
        <f t="shared" si="106"/>
        <v>-</v>
      </c>
    </row>
    <row r="1710" spans="2:17" x14ac:dyDescent="0.25">
      <c r="B1710" s="2" t="s">
        <v>13155</v>
      </c>
      <c r="C1710" s="2" t="s">
        <v>9756</v>
      </c>
      <c r="D1710" s="2" t="s">
        <v>9757</v>
      </c>
      <c r="E1710" s="2" t="s">
        <v>9758</v>
      </c>
      <c r="F1710" s="2" t="s">
        <v>9753</v>
      </c>
      <c r="G1710" s="2" t="s">
        <v>9759</v>
      </c>
      <c r="H1710" s="2" t="s">
        <v>9760</v>
      </c>
      <c r="I1710" s="2">
        <v>108366</v>
      </c>
      <c r="J1710" s="2">
        <v>12354</v>
      </c>
      <c r="K1710" s="2">
        <v>58</v>
      </c>
      <c r="L1710" s="2" t="s">
        <v>3</v>
      </c>
      <c r="M1710" s="2" t="b">
        <v>0</v>
      </c>
      <c r="N1710" s="2" t="str">
        <f t="shared" si="104"/>
        <v>Aug_2021</v>
      </c>
      <c r="O1710" s="2">
        <f t="shared" si="105"/>
        <v>12496</v>
      </c>
      <c r="P1710" s="5" t="str">
        <f t="shared" si="107"/>
        <v>No</v>
      </c>
      <c r="Q1710" s="2" t="str">
        <f t="shared" si="106"/>
        <v>-</v>
      </c>
    </row>
    <row r="1711" spans="2:17" x14ac:dyDescent="0.25">
      <c r="B1711" s="2" t="s">
        <v>13155</v>
      </c>
      <c r="C1711" s="2" t="s">
        <v>9761</v>
      </c>
      <c r="D1711" s="2" t="s">
        <v>9762</v>
      </c>
      <c r="E1711" s="2" t="s">
        <v>9763</v>
      </c>
      <c r="F1711" s="2" t="s">
        <v>1008</v>
      </c>
      <c r="G1711" s="2" t="s">
        <v>9764</v>
      </c>
      <c r="H1711" s="2" t="s">
        <v>9765</v>
      </c>
      <c r="I1711" s="2">
        <v>108321</v>
      </c>
      <c r="J1711" s="2">
        <v>14195</v>
      </c>
      <c r="K1711" s="2">
        <v>64</v>
      </c>
      <c r="L1711" s="2" t="s">
        <v>3</v>
      </c>
      <c r="M1711" s="2" t="b">
        <v>0</v>
      </c>
      <c r="N1711" s="2" t="str">
        <f t="shared" si="104"/>
        <v>Aug_2021</v>
      </c>
      <c r="O1711" s="2">
        <f t="shared" si="105"/>
        <v>12369</v>
      </c>
      <c r="P1711" s="5" t="str">
        <f t="shared" si="107"/>
        <v>No</v>
      </c>
      <c r="Q1711" s="2" t="str">
        <f t="shared" si="106"/>
        <v>-</v>
      </c>
    </row>
    <row r="1712" spans="2:17" x14ac:dyDescent="0.25">
      <c r="B1712" s="2" t="s">
        <v>13155</v>
      </c>
      <c r="C1712" s="2" t="s">
        <v>9766</v>
      </c>
      <c r="D1712" s="2" t="s">
        <v>9767</v>
      </c>
      <c r="E1712" s="2" t="s">
        <v>9768</v>
      </c>
      <c r="F1712" s="2" t="s">
        <v>9769</v>
      </c>
      <c r="G1712" s="2" t="s">
        <v>9770</v>
      </c>
      <c r="H1712" s="2" t="s">
        <v>9771</v>
      </c>
      <c r="I1712" s="2">
        <v>59190</v>
      </c>
      <c r="J1712" s="2">
        <v>7002</v>
      </c>
      <c r="K1712" s="2">
        <v>32</v>
      </c>
      <c r="L1712" s="2" t="s">
        <v>3</v>
      </c>
      <c r="M1712" s="2" t="b">
        <v>0</v>
      </c>
      <c r="N1712" s="2" t="str">
        <f t="shared" si="104"/>
        <v>Aug_2021</v>
      </c>
      <c r="O1712" s="2">
        <f t="shared" si="105"/>
        <v>9043</v>
      </c>
      <c r="P1712" s="5" t="str">
        <f t="shared" si="107"/>
        <v>No</v>
      </c>
      <c r="Q1712" s="2" t="str">
        <f t="shared" si="106"/>
        <v>-</v>
      </c>
    </row>
    <row r="1713" spans="2:17" x14ac:dyDescent="0.25">
      <c r="B1713" s="2" t="s">
        <v>13155</v>
      </c>
      <c r="C1713" s="2" t="s">
        <v>9772</v>
      </c>
      <c r="D1713" s="2" t="s">
        <v>9773</v>
      </c>
      <c r="E1713" s="2" t="s">
        <v>9774</v>
      </c>
      <c r="F1713" s="2" t="s">
        <v>9769</v>
      </c>
      <c r="G1713" s="2" t="s">
        <v>9775</v>
      </c>
      <c r="H1713" s="2" t="s">
        <v>9776</v>
      </c>
      <c r="I1713" s="2">
        <v>55505</v>
      </c>
      <c r="J1713" s="2">
        <v>7992</v>
      </c>
      <c r="K1713" s="2">
        <v>43</v>
      </c>
      <c r="L1713" s="2" t="s">
        <v>3</v>
      </c>
      <c r="M1713" s="2" t="b">
        <v>0</v>
      </c>
      <c r="N1713" s="2" t="str">
        <f t="shared" si="104"/>
        <v>Aug_2021</v>
      </c>
      <c r="O1713" s="2">
        <f t="shared" si="105"/>
        <v>7149</v>
      </c>
      <c r="P1713" s="5" t="str">
        <f t="shared" si="107"/>
        <v>No</v>
      </c>
      <c r="Q1713" s="2" t="str">
        <f t="shared" si="106"/>
        <v>-</v>
      </c>
    </row>
    <row r="1714" spans="2:17" x14ac:dyDescent="0.25">
      <c r="B1714" s="2" t="s">
        <v>13155</v>
      </c>
      <c r="C1714" s="2" t="s">
        <v>9777</v>
      </c>
      <c r="D1714" s="2" t="s">
        <v>9773</v>
      </c>
      <c r="E1714" s="2" t="s">
        <v>9778</v>
      </c>
      <c r="F1714" s="2" t="s">
        <v>9769</v>
      </c>
      <c r="G1714" s="2" t="s">
        <v>6553</v>
      </c>
      <c r="H1714" s="2" t="s">
        <v>9779</v>
      </c>
      <c r="I1714" s="2">
        <v>40427</v>
      </c>
      <c r="J1714" s="2">
        <v>7029</v>
      </c>
      <c r="K1714" s="2">
        <v>41</v>
      </c>
      <c r="L1714" s="2" t="s">
        <v>3</v>
      </c>
      <c r="M1714" s="2" t="b">
        <v>0</v>
      </c>
      <c r="N1714" s="2" t="str">
        <f t="shared" si="104"/>
        <v>Aug_2021</v>
      </c>
      <c r="O1714" s="2">
        <f t="shared" si="105"/>
        <v>3507</v>
      </c>
      <c r="P1714" s="5" t="str">
        <f t="shared" si="107"/>
        <v>No</v>
      </c>
      <c r="Q1714" s="2" t="str">
        <f t="shared" si="106"/>
        <v>-</v>
      </c>
    </row>
    <row r="1715" spans="2:17" x14ac:dyDescent="0.25">
      <c r="B1715" s="2" t="s">
        <v>13155</v>
      </c>
      <c r="C1715" s="2" t="s">
        <v>9780</v>
      </c>
      <c r="D1715" s="2" t="s">
        <v>9781</v>
      </c>
      <c r="E1715" s="2" t="s">
        <v>9782</v>
      </c>
      <c r="F1715" s="2" t="s">
        <v>1009</v>
      </c>
      <c r="G1715" s="2" t="s">
        <v>9783</v>
      </c>
      <c r="H1715" s="2" t="s">
        <v>9784</v>
      </c>
      <c r="I1715" s="2">
        <v>78032</v>
      </c>
      <c r="J1715" s="2">
        <v>10835</v>
      </c>
      <c r="K1715" s="2">
        <v>45</v>
      </c>
      <c r="L1715" s="2" t="s">
        <v>3</v>
      </c>
      <c r="M1715" s="2" t="b">
        <v>0</v>
      </c>
      <c r="N1715" s="2" t="str">
        <f t="shared" si="104"/>
        <v>Aug_2021</v>
      </c>
      <c r="O1715" s="2">
        <f t="shared" si="105"/>
        <v>12273</v>
      </c>
      <c r="P1715" s="5" t="str">
        <f t="shared" si="107"/>
        <v>No</v>
      </c>
      <c r="Q1715" s="2" t="str">
        <f t="shared" si="106"/>
        <v>-</v>
      </c>
    </row>
    <row r="1716" spans="2:17" x14ac:dyDescent="0.25">
      <c r="B1716" s="2" t="s">
        <v>13155</v>
      </c>
      <c r="C1716" s="2" t="s">
        <v>9785</v>
      </c>
      <c r="D1716" s="2" t="s">
        <v>9786</v>
      </c>
      <c r="E1716" s="2" t="s">
        <v>9787</v>
      </c>
      <c r="F1716" s="2" t="s">
        <v>1010</v>
      </c>
      <c r="G1716" s="2" t="s">
        <v>9788</v>
      </c>
      <c r="H1716" s="2" t="s">
        <v>9789</v>
      </c>
      <c r="I1716" s="2">
        <v>92426</v>
      </c>
      <c r="J1716" s="2">
        <v>11323</v>
      </c>
      <c r="K1716" s="2">
        <v>51</v>
      </c>
      <c r="L1716" s="2" t="s">
        <v>3</v>
      </c>
      <c r="M1716" s="2" t="b">
        <v>0</v>
      </c>
      <c r="N1716" s="2" t="str">
        <f t="shared" si="104"/>
        <v>Aug_2021</v>
      </c>
      <c r="O1716" s="2">
        <f t="shared" si="105"/>
        <v>13226</v>
      </c>
      <c r="P1716" s="5" t="str">
        <f t="shared" si="107"/>
        <v>No</v>
      </c>
      <c r="Q1716" s="2" t="str">
        <f t="shared" si="106"/>
        <v>-</v>
      </c>
    </row>
    <row r="1717" spans="2:17" x14ac:dyDescent="0.25">
      <c r="B1717" s="2" t="s">
        <v>13155</v>
      </c>
      <c r="C1717" s="2" t="s">
        <v>9790</v>
      </c>
      <c r="D1717" s="2" t="s">
        <v>9791</v>
      </c>
      <c r="E1717" s="2" t="s">
        <v>9792</v>
      </c>
      <c r="F1717" s="2" t="s">
        <v>9793</v>
      </c>
      <c r="G1717" s="2" t="s">
        <v>9794</v>
      </c>
      <c r="H1717" s="2" t="s">
        <v>417</v>
      </c>
      <c r="I1717" s="2">
        <v>51338</v>
      </c>
      <c r="J1717" s="2">
        <v>5909</v>
      </c>
      <c r="K1717" s="2">
        <v>11</v>
      </c>
      <c r="L1717" s="2" t="s">
        <v>3</v>
      </c>
      <c r="M1717" s="2" t="b">
        <v>0</v>
      </c>
      <c r="N1717" s="2" t="str">
        <f t="shared" si="104"/>
        <v>Aug_2021</v>
      </c>
      <c r="O1717" s="2">
        <f t="shared" si="105"/>
        <v>7533</v>
      </c>
      <c r="P1717" s="5" t="str">
        <f t="shared" si="107"/>
        <v>No</v>
      </c>
      <c r="Q1717" s="2" t="str">
        <f t="shared" si="106"/>
        <v>-</v>
      </c>
    </row>
    <row r="1718" spans="2:17" x14ac:dyDescent="0.25">
      <c r="B1718" s="2" t="s">
        <v>13155</v>
      </c>
      <c r="C1718" s="2" t="s">
        <v>9795</v>
      </c>
      <c r="D1718" s="2" t="s">
        <v>9796</v>
      </c>
      <c r="E1718" s="2" t="s">
        <v>9797</v>
      </c>
      <c r="F1718" s="2" t="s">
        <v>9793</v>
      </c>
      <c r="G1718" s="2" t="s">
        <v>882</v>
      </c>
      <c r="H1718" s="2" t="s">
        <v>1105</v>
      </c>
      <c r="I1718" s="2">
        <v>117917</v>
      </c>
      <c r="J1718" s="2">
        <v>18276</v>
      </c>
      <c r="K1718" s="2">
        <v>574</v>
      </c>
      <c r="L1718" s="2" t="s">
        <v>3</v>
      </c>
      <c r="M1718" s="2" t="b">
        <v>0</v>
      </c>
      <c r="N1718" s="2" t="str">
        <f t="shared" si="104"/>
        <v>Aug_2021</v>
      </c>
      <c r="O1718" s="2">
        <f t="shared" si="105"/>
        <v>136</v>
      </c>
      <c r="P1718" s="5" t="str">
        <f t="shared" si="107"/>
        <v>No</v>
      </c>
      <c r="Q1718" s="2" t="str">
        <f t="shared" si="106"/>
        <v>-</v>
      </c>
    </row>
    <row r="1719" spans="2:17" x14ac:dyDescent="0.25">
      <c r="B1719" s="2" t="s">
        <v>13155</v>
      </c>
      <c r="C1719" s="2" t="s">
        <v>9798</v>
      </c>
      <c r="D1719" s="2" t="s">
        <v>9799</v>
      </c>
      <c r="E1719" s="2" t="s">
        <v>9800</v>
      </c>
      <c r="F1719" s="2" t="s">
        <v>9793</v>
      </c>
      <c r="G1719" s="2" t="s">
        <v>9801</v>
      </c>
      <c r="H1719" s="2" t="s">
        <v>9802</v>
      </c>
      <c r="I1719" s="2">
        <v>81601</v>
      </c>
      <c r="J1719" s="2">
        <v>10007</v>
      </c>
      <c r="K1719" s="2">
        <v>37</v>
      </c>
      <c r="L1719" s="2" t="s">
        <v>3</v>
      </c>
      <c r="M1719" s="2" t="b">
        <v>0</v>
      </c>
      <c r="N1719" s="2" t="str">
        <f t="shared" si="104"/>
        <v>Aug_2021</v>
      </c>
      <c r="O1719" s="2">
        <f t="shared" si="105"/>
        <v>12287</v>
      </c>
      <c r="P1719" s="5" t="str">
        <f t="shared" si="107"/>
        <v>No</v>
      </c>
      <c r="Q1719" s="2" t="str">
        <f t="shared" si="106"/>
        <v>-</v>
      </c>
    </row>
    <row r="1720" spans="2:17" x14ac:dyDescent="0.25">
      <c r="B1720" s="2" t="s">
        <v>13155</v>
      </c>
      <c r="C1720" s="2" t="s">
        <v>9803</v>
      </c>
      <c r="D1720" s="2" t="s">
        <v>9804</v>
      </c>
      <c r="E1720" s="2" t="s">
        <v>9805</v>
      </c>
      <c r="F1720" s="2" t="s">
        <v>9806</v>
      </c>
      <c r="G1720" s="2" t="s">
        <v>9807</v>
      </c>
      <c r="H1720" s="2" t="s">
        <v>120</v>
      </c>
      <c r="I1720" s="2">
        <v>147485</v>
      </c>
      <c r="J1720" s="2">
        <v>17137</v>
      </c>
      <c r="K1720" s="2">
        <v>141</v>
      </c>
      <c r="L1720" s="2" t="s">
        <v>7</v>
      </c>
      <c r="M1720" s="2" t="b">
        <v>1</v>
      </c>
      <c r="N1720" s="2" t="str">
        <f t="shared" si="104"/>
        <v>Aug_2021</v>
      </c>
      <c r="O1720" s="2">
        <f t="shared" si="105"/>
        <v>58</v>
      </c>
      <c r="P1720" s="5" t="str">
        <f t="shared" si="107"/>
        <v>No</v>
      </c>
      <c r="Q1720" s="2" t="str">
        <f t="shared" si="106"/>
        <v>0-1 min</v>
      </c>
    </row>
    <row r="1721" spans="2:17" x14ac:dyDescent="0.25">
      <c r="B1721" s="2" t="s">
        <v>13155</v>
      </c>
      <c r="C1721" s="2" t="s">
        <v>9808</v>
      </c>
      <c r="D1721" s="2" t="s">
        <v>9809</v>
      </c>
      <c r="E1721" s="2" t="s">
        <v>9810</v>
      </c>
      <c r="F1721" s="2" t="s">
        <v>9806</v>
      </c>
      <c r="G1721" s="2" t="s">
        <v>9811</v>
      </c>
      <c r="H1721" s="2" t="s">
        <v>9812</v>
      </c>
      <c r="I1721" s="2">
        <v>61543</v>
      </c>
      <c r="J1721" s="2">
        <v>7233</v>
      </c>
      <c r="K1721" s="2">
        <v>63</v>
      </c>
      <c r="L1721" s="2" t="s">
        <v>3</v>
      </c>
      <c r="M1721" s="2" t="b">
        <v>0</v>
      </c>
      <c r="N1721" s="2" t="str">
        <f t="shared" si="104"/>
        <v>Aug_2021</v>
      </c>
      <c r="O1721" s="2">
        <f t="shared" si="105"/>
        <v>8008</v>
      </c>
      <c r="P1721" s="5" t="str">
        <f t="shared" si="107"/>
        <v>No</v>
      </c>
      <c r="Q1721" s="2" t="str">
        <f t="shared" si="106"/>
        <v>-</v>
      </c>
    </row>
    <row r="1722" spans="2:17" x14ac:dyDescent="0.25">
      <c r="B1722" s="2" t="s">
        <v>13155</v>
      </c>
      <c r="C1722" s="2" t="s">
        <v>9813</v>
      </c>
      <c r="D1722" s="2" t="s">
        <v>9814</v>
      </c>
      <c r="E1722" s="2" t="s">
        <v>9815</v>
      </c>
      <c r="F1722" s="2" t="s">
        <v>9816</v>
      </c>
      <c r="G1722" s="2" t="s">
        <v>2719</v>
      </c>
      <c r="H1722" s="2" t="s">
        <v>2686</v>
      </c>
      <c r="I1722" s="2">
        <v>92964</v>
      </c>
      <c r="J1722" s="2">
        <v>12382</v>
      </c>
      <c r="K1722" s="2">
        <v>43</v>
      </c>
      <c r="L1722" s="2" t="s">
        <v>3</v>
      </c>
      <c r="M1722" s="2" t="b">
        <v>0</v>
      </c>
      <c r="N1722" s="2" t="str">
        <f t="shared" si="104"/>
        <v>Aug_2021</v>
      </c>
      <c r="O1722" s="2">
        <f t="shared" si="105"/>
        <v>13351</v>
      </c>
      <c r="P1722" s="5" t="str">
        <f t="shared" si="107"/>
        <v>No</v>
      </c>
      <c r="Q1722" s="2" t="str">
        <f t="shared" si="106"/>
        <v>-</v>
      </c>
    </row>
    <row r="1723" spans="2:17" x14ac:dyDescent="0.25">
      <c r="B1723" s="2" t="s">
        <v>13155</v>
      </c>
      <c r="C1723" s="2" t="s">
        <v>9817</v>
      </c>
      <c r="D1723" s="2" t="s">
        <v>9818</v>
      </c>
      <c r="E1723" s="2" t="s">
        <v>9819</v>
      </c>
      <c r="F1723" s="2" t="s">
        <v>9820</v>
      </c>
      <c r="G1723" s="2" t="s">
        <v>9821</v>
      </c>
      <c r="H1723" s="2" t="s">
        <v>9822</v>
      </c>
      <c r="I1723" s="2">
        <v>78692</v>
      </c>
      <c r="J1723" s="2">
        <v>8878</v>
      </c>
      <c r="K1723" s="2">
        <v>70</v>
      </c>
      <c r="L1723" s="2" t="s">
        <v>3</v>
      </c>
      <c r="M1723" s="2" t="b">
        <v>0</v>
      </c>
      <c r="N1723" s="2" t="str">
        <f t="shared" si="104"/>
        <v>Aug_2021</v>
      </c>
      <c r="O1723" s="2">
        <f t="shared" si="105"/>
        <v>13238</v>
      </c>
      <c r="P1723" s="5" t="str">
        <f t="shared" si="107"/>
        <v>No</v>
      </c>
      <c r="Q1723" s="2" t="str">
        <f t="shared" si="106"/>
        <v>-</v>
      </c>
    </row>
    <row r="1724" spans="2:17" x14ac:dyDescent="0.25">
      <c r="B1724" s="2" t="s">
        <v>13155</v>
      </c>
      <c r="C1724" s="2" t="s">
        <v>9823</v>
      </c>
      <c r="D1724" s="2" t="s">
        <v>9818</v>
      </c>
      <c r="E1724" s="2" t="s">
        <v>9824</v>
      </c>
      <c r="F1724" s="2" t="s">
        <v>9825</v>
      </c>
      <c r="G1724" s="2" t="s">
        <v>9826</v>
      </c>
      <c r="H1724" s="2" t="s">
        <v>9827</v>
      </c>
      <c r="I1724" s="2">
        <v>45763</v>
      </c>
      <c r="J1724" s="2">
        <v>6671</v>
      </c>
      <c r="K1724" s="2">
        <v>40</v>
      </c>
      <c r="L1724" s="2" t="s">
        <v>3</v>
      </c>
      <c r="M1724" s="2" t="b">
        <v>0</v>
      </c>
      <c r="N1724" s="2" t="str">
        <f t="shared" si="104"/>
        <v>Aug_2021</v>
      </c>
      <c r="O1724" s="2">
        <f t="shared" si="105"/>
        <v>4410</v>
      </c>
      <c r="P1724" s="5" t="str">
        <f t="shared" si="107"/>
        <v>No</v>
      </c>
      <c r="Q1724" s="2" t="str">
        <f t="shared" si="106"/>
        <v>-</v>
      </c>
    </row>
    <row r="1725" spans="2:17" x14ac:dyDescent="0.25">
      <c r="B1725" s="2" t="s">
        <v>13155</v>
      </c>
      <c r="C1725" s="2" t="s">
        <v>9828</v>
      </c>
      <c r="D1725" s="2" t="s">
        <v>9829</v>
      </c>
      <c r="E1725" s="2" t="s">
        <v>9830</v>
      </c>
      <c r="F1725" s="2" t="s">
        <v>9825</v>
      </c>
      <c r="G1725" s="2" t="s">
        <v>9831</v>
      </c>
      <c r="H1725" s="2" t="s">
        <v>9832</v>
      </c>
      <c r="I1725" s="2">
        <v>92520</v>
      </c>
      <c r="J1725" s="2">
        <v>9926</v>
      </c>
      <c r="K1725" s="2">
        <v>63</v>
      </c>
      <c r="L1725" s="2" t="s">
        <v>3</v>
      </c>
      <c r="M1725" s="2" t="b">
        <v>0</v>
      </c>
      <c r="N1725" s="2" t="str">
        <f t="shared" si="104"/>
        <v>Aug_2021</v>
      </c>
      <c r="O1725" s="2">
        <f t="shared" si="105"/>
        <v>15163</v>
      </c>
      <c r="P1725" s="5" t="str">
        <f t="shared" si="107"/>
        <v>No</v>
      </c>
      <c r="Q1725" s="2" t="str">
        <f t="shared" si="106"/>
        <v>-</v>
      </c>
    </row>
    <row r="1726" spans="2:17" x14ac:dyDescent="0.25">
      <c r="B1726" s="2" t="s">
        <v>13155</v>
      </c>
      <c r="C1726" s="2" t="s">
        <v>9833</v>
      </c>
      <c r="D1726" s="2" t="s">
        <v>9834</v>
      </c>
      <c r="E1726" s="2" t="s">
        <v>9835</v>
      </c>
      <c r="F1726" s="2" t="s">
        <v>1012</v>
      </c>
      <c r="G1726" s="2" t="s">
        <v>9836</v>
      </c>
      <c r="H1726" s="2" t="s">
        <v>5856</v>
      </c>
      <c r="I1726" s="2">
        <v>93794</v>
      </c>
      <c r="J1726" s="2">
        <v>11264</v>
      </c>
      <c r="K1726" s="2">
        <v>131</v>
      </c>
      <c r="L1726" s="2" t="s">
        <v>7</v>
      </c>
      <c r="M1726" s="2" t="b">
        <v>0</v>
      </c>
      <c r="N1726" s="2" t="str">
        <f t="shared" si="104"/>
        <v>Aug_2021</v>
      </c>
      <c r="O1726" s="2">
        <f t="shared" si="105"/>
        <v>934</v>
      </c>
      <c r="P1726" s="5" t="str">
        <f t="shared" si="107"/>
        <v>No</v>
      </c>
      <c r="Q1726" s="2" t="str">
        <f t="shared" si="106"/>
        <v>15-20 min</v>
      </c>
    </row>
    <row r="1727" spans="2:17" x14ac:dyDescent="0.25">
      <c r="B1727" s="2" t="s">
        <v>13155</v>
      </c>
      <c r="C1727" s="2" t="s">
        <v>9837</v>
      </c>
      <c r="D1727" s="2" t="s">
        <v>9838</v>
      </c>
      <c r="E1727" s="2" t="s">
        <v>9839</v>
      </c>
      <c r="F1727" s="2" t="s">
        <v>1012</v>
      </c>
      <c r="G1727" s="2" t="s">
        <v>9840</v>
      </c>
      <c r="H1727" s="2" t="s">
        <v>9841</v>
      </c>
      <c r="I1727" s="2">
        <v>146303</v>
      </c>
      <c r="J1727" s="2">
        <v>11056</v>
      </c>
      <c r="K1727" s="2">
        <v>77</v>
      </c>
      <c r="L1727" s="2" t="s">
        <v>3</v>
      </c>
      <c r="M1727" s="2" t="b">
        <v>0</v>
      </c>
      <c r="N1727" s="2" t="str">
        <f t="shared" si="104"/>
        <v>Aug_2021</v>
      </c>
      <c r="O1727" s="2">
        <f t="shared" si="105"/>
        <v>35643</v>
      </c>
      <c r="P1727" s="5" t="str">
        <f t="shared" si="107"/>
        <v>No</v>
      </c>
      <c r="Q1727" s="2" t="str">
        <f t="shared" si="106"/>
        <v>-</v>
      </c>
    </row>
    <row r="1728" spans="2:17" x14ac:dyDescent="0.25">
      <c r="B1728" s="2" t="s">
        <v>13155</v>
      </c>
      <c r="C1728" s="2" t="s">
        <v>9842</v>
      </c>
      <c r="D1728" s="2" t="s">
        <v>9843</v>
      </c>
      <c r="E1728" s="2" t="s">
        <v>9844</v>
      </c>
      <c r="F1728" s="2" t="s">
        <v>9845</v>
      </c>
      <c r="G1728" s="2" t="s">
        <v>9846</v>
      </c>
      <c r="H1728" s="2" t="s">
        <v>9847</v>
      </c>
      <c r="I1728" s="2">
        <v>82955</v>
      </c>
      <c r="J1728" s="2">
        <v>8985</v>
      </c>
      <c r="K1728" s="2">
        <v>35</v>
      </c>
      <c r="L1728" s="2" t="s">
        <v>3</v>
      </c>
      <c r="M1728" s="2" t="b">
        <v>0</v>
      </c>
      <c r="N1728" s="2" t="str">
        <f t="shared" si="104"/>
        <v>Aug_2021</v>
      </c>
      <c r="O1728" s="2">
        <f t="shared" si="105"/>
        <v>11780</v>
      </c>
      <c r="P1728" s="5" t="str">
        <f t="shared" si="107"/>
        <v>No</v>
      </c>
      <c r="Q1728" s="2" t="str">
        <f t="shared" si="106"/>
        <v>-</v>
      </c>
    </row>
    <row r="1729" spans="2:17" x14ac:dyDescent="0.25">
      <c r="B1729" s="2" t="s">
        <v>13155</v>
      </c>
      <c r="C1729" s="2" t="s">
        <v>9848</v>
      </c>
      <c r="D1729" s="2" t="s">
        <v>9849</v>
      </c>
      <c r="E1729" s="2" t="s">
        <v>9850</v>
      </c>
      <c r="F1729" s="2" t="s">
        <v>9851</v>
      </c>
      <c r="G1729" s="2" t="s">
        <v>9852</v>
      </c>
      <c r="H1729" s="2" t="s">
        <v>9853</v>
      </c>
      <c r="I1729" s="2">
        <v>89957</v>
      </c>
      <c r="J1729" s="2">
        <v>11289</v>
      </c>
      <c r="K1729" s="2">
        <v>24</v>
      </c>
      <c r="L1729" s="2" t="s">
        <v>3</v>
      </c>
      <c r="M1729" s="2" t="b">
        <v>0</v>
      </c>
      <c r="N1729" s="2" t="str">
        <f t="shared" ref="N1729:N1792" si="108">TEXT(F1729,"mmm")&amp;"_"&amp;YEAR(F1729)</f>
        <v>Aug_2021</v>
      </c>
      <c r="O1729" s="2">
        <f t="shared" ref="O1729:O1792" si="109">HOUR(H1729)*3600 + MINUTE(H1729)*60 + SECOND(H1729)</f>
        <v>12179</v>
      </c>
      <c r="P1729" s="5" t="str">
        <f t="shared" si="107"/>
        <v>No</v>
      </c>
      <c r="Q1729" s="2" t="str">
        <f t="shared" ref="Q1729:Q1792" si="110">IF(L1729="video",
    IF(VALUE(LEFT(H1729,2))*3600 + VALUE(MID(H1729,4,2))*60 + VALUE(RIGHT(H1729,2)) &lt;= 60, "0-1 min",
    IF(VALUE(LEFT(H1729,2))*3600 + VALUE(MID(H1729,4,2))*60 + VALUE(RIGHT(H1729,2)) &lt;= 300, "1-5 min",
    IF(VALUE(LEFT(H1729,2))*3600 + VALUE(MID(H1729,4,2))*60 + VALUE(RIGHT(H1729,2)) &lt;= 600, "5-10 min", IF(VALUE(LEFT(H1729,2))*3600 + VALUE(MID(H1729,4,2))*60 + VALUE(RIGHT(H1729,2)) &lt;= 900, "10-15 min",
    IF(VALUE(LEFT(H1729,2))*3600 + VALUE(MID(H1729,4,2))*60 + VALUE(RIGHT(H1729,2)) &lt;= 1200, "15-20 min", IF(VALUE(LEFT(H1729,2))*3600 + VALUE(MID(H1729,4,2))*60 + VALUE(RIGHT(H1729,2)) &lt;= 1800, "20-30 min",
    IF(VALUE(LEFT(H1729,2))*3600 + VALUE(MID(H1729,4,2))*60 + VALUE(RIGHT(H1729,2)) &lt;= 3600, "30-60 min",
    "60+ min"))))))), "-")</f>
        <v>-</v>
      </c>
    </row>
    <row r="1730" spans="2:17" x14ac:dyDescent="0.25">
      <c r="B1730" s="2" t="s">
        <v>13155</v>
      </c>
      <c r="C1730" s="2" t="s">
        <v>9854</v>
      </c>
      <c r="D1730" s="2" t="s">
        <v>9855</v>
      </c>
      <c r="E1730" s="2" t="s">
        <v>9856</v>
      </c>
      <c r="F1730" s="2" t="s">
        <v>1013</v>
      </c>
      <c r="G1730" s="2" t="s">
        <v>9857</v>
      </c>
      <c r="H1730" s="2" t="s">
        <v>9858</v>
      </c>
      <c r="I1730" s="2">
        <v>67762</v>
      </c>
      <c r="J1730" s="2">
        <v>9993</v>
      </c>
      <c r="K1730" s="2">
        <v>115</v>
      </c>
      <c r="L1730" s="2" t="s">
        <v>7</v>
      </c>
      <c r="M1730" s="2" t="b">
        <v>0</v>
      </c>
      <c r="N1730" s="2" t="str">
        <f t="shared" si="108"/>
        <v>Aug_2021</v>
      </c>
      <c r="O1730" s="2">
        <f t="shared" si="109"/>
        <v>767</v>
      </c>
      <c r="P1730" s="5" t="str">
        <f t="shared" si="107"/>
        <v>No</v>
      </c>
      <c r="Q1730" s="2" t="str">
        <f t="shared" si="110"/>
        <v>10-15 min</v>
      </c>
    </row>
    <row r="1731" spans="2:17" x14ac:dyDescent="0.25">
      <c r="B1731" s="2" t="s">
        <v>13155</v>
      </c>
      <c r="C1731" s="2" t="s">
        <v>9859</v>
      </c>
      <c r="D1731" s="2" t="s">
        <v>9860</v>
      </c>
      <c r="E1731" s="2" t="s">
        <v>9861</v>
      </c>
      <c r="F1731" s="2" t="s">
        <v>1013</v>
      </c>
      <c r="G1731" s="2" t="s">
        <v>9862</v>
      </c>
      <c r="H1731" s="2" t="s">
        <v>7309</v>
      </c>
      <c r="I1731" s="2">
        <v>90700</v>
      </c>
      <c r="J1731" s="2">
        <v>11920</v>
      </c>
      <c r="K1731" s="2">
        <v>56</v>
      </c>
      <c r="L1731" s="2" t="s">
        <v>3</v>
      </c>
      <c r="M1731" s="2" t="b">
        <v>0</v>
      </c>
      <c r="N1731" s="2" t="str">
        <f t="shared" si="108"/>
        <v>Aug_2021</v>
      </c>
      <c r="O1731" s="2">
        <f t="shared" si="109"/>
        <v>15339</v>
      </c>
      <c r="P1731" s="5" t="str">
        <f t="shared" si="107"/>
        <v>No</v>
      </c>
      <c r="Q1731" s="2" t="str">
        <f t="shared" si="110"/>
        <v>-</v>
      </c>
    </row>
    <row r="1732" spans="2:17" x14ac:dyDescent="0.25">
      <c r="B1732" s="2" t="s">
        <v>13155</v>
      </c>
      <c r="C1732" s="2" t="s">
        <v>9863</v>
      </c>
      <c r="D1732" s="2" t="s">
        <v>9864</v>
      </c>
      <c r="E1732" s="2" t="s">
        <v>9865</v>
      </c>
      <c r="F1732" s="2" t="s">
        <v>9866</v>
      </c>
      <c r="G1732" s="2" t="s">
        <v>9867</v>
      </c>
      <c r="H1732" s="2" t="s">
        <v>85</v>
      </c>
      <c r="I1732" s="2">
        <v>137319</v>
      </c>
      <c r="J1732" s="2">
        <v>12459</v>
      </c>
      <c r="K1732" s="2">
        <v>80</v>
      </c>
      <c r="L1732" s="2" t="s">
        <v>7</v>
      </c>
      <c r="M1732" s="2" t="b">
        <v>1</v>
      </c>
      <c r="N1732" s="2" t="str">
        <f t="shared" si="108"/>
        <v>Aug_2021</v>
      </c>
      <c r="O1732" s="2">
        <f t="shared" si="109"/>
        <v>59</v>
      </c>
      <c r="P1732" s="5" t="str">
        <f t="shared" ref="P1732:P1795" si="111">IF(ISNUMBER(SEARCH("watchparty", D1732)), "Yes", "No")</f>
        <v>No</v>
      </c>
      <c r="Q1732" s="2" t="str">
        <f t="shared" si="110"/>
        <v>0-1 min</v>
      </c>
    </row>
    <row r="1733" spans="2:17" x14ac:dyDescent="0.25">
      <c r="B1733" s="2" t="s">
        <v>13155</v>
      </c>
      <c r="C1733" s="2" t="s">
        <v>9868</v>
      </c>
      <c r="D1733" s="2" t="s">
        <v>9869</v>
      </c>
      <c r="E1733" s="2" t="s">
        <v>9870</v>
      </c>
      <c r="F1733" s="2" t="s">
        <v>9866</v>
      </c>
      <c r="G1733" s="2" t="s">
        <v>9871</v>
      </c>
      <c r="H1733" s="2" t="s">
        <v>6579</v>
      </c>
      <c r="I1733" s="2">
        <v>76180</v>
      </c>
      <c r="J1733" s="2">
        <v>7756</v>
      </c>
      <c r="K1733" s="2">
        <v>53</v>
      </c>
      <c r="L1733" s="2" t="s">
        <v>3</v>
      </c>
      <c r="M1733" s="2" t="b">
        <v>0</v>
      </c>
      <c r="N1733" s="2" t="str">
        <f t="shared" si="108"/>
        <v>Aug_2021</v>
      </c>
      <c r="O1733" s="2">
        <f t="shared" si="109"/>
        <v>14711</v>
      </c>
      <c r="P1733" s="5" t="str">
        <f t="shared" si="111"/>
        <v>No</v>
      </c>
      <c r="Q1733" s="2" t="str">
        <f t="shared" si="110"/>
        <v>-</v>
      </c>
    </row>
    <row r="1734" spans="2:17" x14ac:dyDescent="0.25">
      <c r="B1734" s="2" t="s">
        <v>13155</v>
      </c>
      <c r="C1734" s="2" t="s">
        <v>9872</v>
      </c>
      <c r="D1734" s="2" t="s">
        <v>9873</v>
      </c>
      <c r="E1734" s="2" t="s">
        <v>9874</v>
      </c>
      <c r="F1734" s="2" t="s">
        <v>9875</v>
      </c>
      <c r="G1734" s="2" t="s">
        <v>9876</v>
      </c>
      <c r="H1734" s="2" t="s">
        <v>9877</v>
      </c>
      <c r="I1734" s="2">
        <v>92428</v>
      </c>
      <c r="J1734" s="2">
        <v>9870</v>
      </c>
      <c r="K1734" s="2">
        <v>38</v>
      </c>
      <c r="L1734" s="2" t="s">
        <v>3</v>
      </c>
      <c r="M1734" s="2" t="b">
        <v>0</v>
      </c>
      <c r="N1734" s="2" t="str">
        <f t="shared" si="108"/>
        <v>Aug_2021</v>
      </c>
      <c r="O1734" s="2">
        <f t="shared" si="109"/>
        <v>5249</v>
      </c>
      <c r="P1734" s="5" t="str">
        <f t="shared" si="111"/>
        <v>No</v>
      </c>
      <c r="Q1734" s="2" t="str">
        <f t="shared" si="110"/>
        <v>-</v>
      </c>
    </row>
    <row r="1735" spans="2:17" x14ac:dyDescent="0.25">
      <c r="B1735" s="2" t="s">
        <v>13155</v>
      </c>
      <c r="C1735" s="2" t="s">
        <v>9878</v>
      </c>
      <c r="D1735" s="2" t="s">
        <v>9879</v>
      </c>
      <c r="E1735" s="2" t="s">
        <v>9880</v>
      </c>
      <c r="F1735" s="2" t="s">
        <v>9881</v>
      </c>
      <c r="G1735" s="2" t="s">
        <v>9882</v>
      </c>
      <c r="H1735" s="2" t="s">
        <v>71</v>
      </c>
      <c r="I1735" s="2">
        <v>83414</v>
      </c>
      <c r="J1735" s="2">
        <v>8504</v>
      </c>
      <c r="K1735" s="2">
        <v>47</v>
      </c>
      <c r="L1735" s="2" t="s">
        <v>3</v>
      </c>
      <c r="M1735" s="2" t="b">
        <v>0</v>
      </c>
      <c r="N1735" s="2" t="str">
        <f t="shared" si="108"/>
        <v>Aug_2021</v>
      </c>
      <c r="O1735" s="2">
        <f t="shared" si="109"/>
        <v>13138</v>
      </c>
      <c r="P1735" s="5" t="str">
        <f t="shared" si="111"/>
        <v>No</v>
      </c>
      <c r="Q1735" s="2" t="str">
        <f t="shared" si="110"/>
        <v>-</v>
      </c>
    </row>
    <row r="1736" spans="2:17" x14ac:dyDescent="0.25">
      <c r="B1736" s="2" t="s">
        <v>13155</v>
      </c>
      <c r="C1736" s="2" t="s">
        <v>9883</v>
      </c>
      <c r="D1736" s="2" t="s">
        <v>9884</v>
      </c>
      <c r="E1736" s="2" t="s">
        <v>9885</v>
      </c>
      <c r="F1736" s="2" t="s">
        <v>9886</v>
      </c>
      <c r="G1736" s="2" t="s">
        <v>9887</v>
      </c>
      <c r="H1736" s="2" t="s">
        <v>18</v>
      </c>
      <c r="I1736" s="2">
        <v>67026</v>
      </c>
      <c r="J1736" s="2">
        <v>9108</v>
      </c>
      <c r="K1736" s="2">
        <v>53</v>
      </c>
      <c r="L1736" s="2" t="s">
        <v>7</v>
      </c>
      <c r="M1736" s="2" t="b">
        <v>1</v>
      </c>
      <c r="N1736" s="2" t="str">
        <f t="shared" si="108"/>
        <v>Aug_2021</v>
      </c>
      <c r="O1736" s="2">
        <f t="shared" si="109"/>
        <v>43</v>
      </c>
      <c r="P1736" s="5" t="str">
        <f t="shared" si="111"/>
        <v>No</v>
      </c>
      <c r="Q1736" s="2" t="str">
        <f t="shared" si="110"/>
        <v>0-1 min</v>
      </c>
    </row>
    <row r="1737" spans="2:17" x14ac:dyDescent="0.25">
      <c r="B1737" s="2" t="s">
        <v>13155</v>
      </c>
      <c r="C1737" s="2" t="s">
        <v>9888</v>
      </c>
      <c r="D1737" s="2" t="s">
        <v>9889</v>
      </c>
      <c r="E1737" s="2" t="s">
        <v>9890</v>
      </c>
      <c r="F1737" s="2" t="s">
        <v>9891</v>
      </c>
      <c r="G1737" s="2" t="s">
        <v>9892</v>
      </c>
      <c r="H1737" s="2" t="s">
        <v>9893</v>
      </c>
      <c r="I1737" s="2">
        <v>80991</v>
      </c>
      <c r="J1737" s="2">
        <v>9273</v>
      </c>
      <c r="K1737" s="2">
        <v>84</v>
      </c>
      <c r="L1737" s="2" t="s">
        <v>3</v>
      </c>
      <c r="M1737" s="2" t="b">
        <v>0</v>
      </c>
      <c r="N1737" s="2" t="str">
        <f t="shared" si="108"/>
        <v>Aug_2021</v>
      </c>
      <c r="O1737" s="2">
        <f t="shared" si="109"/>
        <v>6620</v>
      </c>
      <c r="P1737" s="5" t="str">
        <f t="shared" si="111"/>
        <v>No</v>
      </c>
      <c r="Q1737" s="2" t="str">
        <f t="shared" si="110"/>
        <v>-</v>
      </c>
    </row>
    <row r="1738" spans="2:17" x14ac:dyDescent="0.25">
      <c r="B1738" s="2" t="s">
        <v>13155</v>
      </c>
      <c r="C1738" s="2" t="s">
        <v>9894</v>
      </c>
      <c r="D1738" s="2" t="s">
        <v>9895</v>
      </c>
      <c r="E1738" s="2" t="s">
        <v>9896</v>
      </c>
      <c r="F1738" s="2" t="s">
        <v>9891</v>
      </c>
      <c r="G1738" s="2" t="s">
        <v>39</v>
      </c>
      <c r="H1738" s="2" t="s">
        <v>9897</v>
      </c>
      <c r="I1738" s="2">
        <v>87515</v>
      </c>
      <c r="J1738" s="2">
        <v>9801</v>
      </c>
      <c r="K1738" s="2">
        <v>53</v>
      </c>
      <c r="L1738" s="2" t="s">
        <v>3</v>
      </c>
      <c r="M1738" s="2" t="b">
        <v>0</v>
      </c>
      <c r="N1738" s="2" t="str">
        <f t="shared" si="108"/>
        <v>Aug_2021</v>
      </c>
      <c r="O1738" s="2">
        <f t="shared" si="109"/>
        <v>12944</v>
      </c>
      <c r="P1738" s="5" t="str">
        <f t="shared" si="111"/>
        <v>No</v>
      </c>
      <c r="Q1738" s="2" t="str">
        <f t="shared" si="110"/>
        <v>-</v>
      </c>
    </row>
    <row r="1739" spans="2:17" x14ac:dyDescent="0.25">
      <c r="B1739" s="2" t="s">
        <v>13155</v>
      </c>
      <c r="C1739" s="2" t="s">
        <v>9898</v>
      </c>
      <c r="D1739" s="2" t="s">
        <v>9899</v>
      </c>
      <c r="E1739" s="2" t="s">
        <v>9900</v>
      </c>
      <c r="F1739" s="2" t="s">
        <v>9901</v>
      </c>
      <c r="G1739" s="2" t="s">
        <v>9902</v>
      </c>
      <c r="H1739" s="2" t="s">
        <v>9903</v>
      </c>
      <c r="I1739" s="2">
        <v>78067</v>
      </c>
      <c r="J1739" s="2">
        <v>8452</v>
      </c>
      <c r="K1739" s="2">
        <v>33</v>
      </c>
      <c r="L1739" s="2" t="s">
        <v>3</v>
      </c>
      <c r="M1739" s="2" t="b">
        <v>0</v>
      </c>
      <c r="N1739" s="2" t="str">
        <f t="shared" si="108"/>
        <v>Aug_2021</v>
      </c>
      <c r="O1739" s="2">
        <f t="shared" si="109"/>
        <v>12253</v>
      </c>
      <c r="P1739" s="5" t="str">
        <f t="shared" si="111"/>
        <v>No</v>
      </c>
      <c r="Q1739" s="2" t="str">
        <f t="shared" si="110"/>
        <v>-</v>
      </c>
    </row>
    <row r="1740" spans="2:17" x14ac:dyDescent="0.25">
      <c r="B1740" s="2" t="s">
        <v>13155</v>
      </c>
      <c r="C1740" s="2" t="s">
        <v>9904</v>
      </c>
      <c r="D1740" s="2" t="s">
        <v>9905</v>
      </c>
      <c r="E1740" s="2" t="s">
        <v>9906</v>
      </c>
      <c r="F1740" s="2" t="s">
        <v>9907</v>
      </c>
      <c r="G1740" s="2" t="s">
        <v>9908</v>
      </c>
      <c r="H1740" s="2" t="s">
        <v>9909</v>
      </c>
      <c r="I1740" s="2">
        <v>87663</v>
      </c>
      <c r="J1740" s="2">
        <v>10004</v>
      </c>
      <c r="K1740" s="2">
        <v>20</v>
      </c>
      <c r="L1740" s="2" t="s">
        <v>3</v>
      </c>
      <c r="M1740" s="2" t="b">
        <v>0</v>
      </c>
      <c r="N1740" s="2" t="str">
        <f t="shared" si="108"/>
        <v>Aug_2021</v>
      </c>
      <c r="O1740" s="2">
        <f t="shared" si="109"/>
        <v>10433</v>
      </c>
      <c r="P1740" s="5" t="str">
        <f t="shared" si="111"/>
        <v>No</v>
      </c>
      <c r="Q1740" s="2" t="str">
        <f t="shared" si="110"/>
        <v>-</v>
      </c>
    </row>
    <row r="1741" spans="2:17" x14ac:dyDescent="0.25">
      <c r="B1741" s="2" t="s">
        <v>13155</v>
      </c>
      <c r="C1741" s="2" t="s">
        <v>9910</v>
      </c>
      <c r="D1741" s="2" t="s">
        <v>9911</v>
      </c>
      <c r="E1741" s="2" t="s">
        <v>9912</v>
      </c>
      <c r="F1741" s="2" t="s">
        <v>1014</v>
      </c>
      <c r="G1741" s="2" t="s">
        <v>9913</v>
      </c>
      <c r="H1741" s="2" t="s">
        <v>9914</v>
      </c>
      <c r="I1741" s="2">
        <v>65845</v>
      </c>
      <c r="J1741" s="2">
        <v>8548</v>
      </c>
      <c r="K1741" s="2">
        <v>60</v>
      </c>
      <c r="L1741" s="2" t="s">
        <v>7</v>
      </c>
      <c r="M1741" s="2" t="b">
        <v>1</v>
      </c>
      <c r="N1741" s="2" t="str">
        <f t="shared" si="108"/>
        <v>Aug_2021</v>
      </c>
      <c r="O1741" s="2">
        <f t="shared" si="109"/>
        <v>29</v>
      </c>
      <c r="P1741" s="5" t="str">
        <f t="shared" si="111"/>
        <v>No</v>
      </c>
      <c r="Q1741" s="2" t="str">
        <f t="shared" si="110"/>
        <v>0-1 min</v>
      </c>
    </row>
    <row r="1742" spans="2:17" x14ac:dyDescent="0.25">
      <c r="B1742" s="2" t="s">
        <v>13155</v>
      </c>
      <c r="C1742" s="2" t="s">
        <v>9915</v>
      </c>
      <c r="D1742" s="2" t="s">
        <v>9916</v>
      </c>
      <c r="E1742" s="2" t="s">
        <v>9917</v>
      </c>
      <c r="F1742" s="2" t="s">
        <v>9918</v>
      </c>
      <c r="G1742" s="2" t="s">
        <v>9919</v>
      </c>
      <c r="H1742" s="2" t="s">
        <v>9920</v>
      </c>
      <c r="I1742" s="2">
        <v>76944</v>
      </c>
      <c r="J1742" s="2">
        <v>8694</v>
      </c>
      <c r="K1742" s="2">
        <v>21</v>
      </c>
      <c r="L1742" s="2" t="s">
        <v>3</v>
      </c>
      <c r="M1742" s="2" t="b">
        <v>0</v>
      </c>
      <c r="N1742" s="2" t="str">
        <f t="shared" si="108"/>
        <v>Aug_2021</v>
      </c>
      <c r="O1742" s="2">
        <f t="shared" si="109"/>
        <v>8163</v>
      </c>
      <c r="P1742" s="5" t="str">
        <f t="shared" si="111"/>
        <v>No</v>
      </c>
      <c r="Q1742" s="2" t="str">
        <f t="shared" si="110"/>
        <v>-</v>
      </c>
    </row>
    <row r="1743" spans="2:17" x14ac:dyDescent="0.25">
      <c r="B1743" s="2" t="s">
        <v>13155</v>
      </c>
      <c r="C1743" s="2" t="s">
        <v>9921</v>
      </c>
      <c r="D1743" s="2" t="s">
        <v>9922</v>
      </c>
      <c r="E1743" s="2" t="s">
        <v>9923</v>
      </c>
      <c r="F1743" s="2" t="s">
        <v>9918</v>
      </c>
      <c r="G1743" s="2" t="s">
        <v>7028</v>
      </c>
      <c r="H1743" s="2" t="s">
        <v>9924</v>
      </c>
      <c r="I1743" s="2">
        <v>109023</v>
      </c>
      <c r="J1743" s="2">
        <v>12591</v>
      </c>
      <c r="K1743" s="2">
        <v>51</v>
      </c>
      <c r="L1743" s="2" t="s">
        <v>3</v>
      </c>
      <c r="M1743" s="2" t="b">
        <v>0</v>
      </c>
      <c r="N1743" s="2" t="str">
        <f t="shared" si="108"/>
        <v>Aug_2021</v>
      </c>
      <c r="O1743" s="2">
        <f t="shared" si="109"/>
        <v>13083</v>
      </c>
      <c r="P1743" s="5" t="str">
        <f t="shared" si="111"/>
        <v>No</v>
      </c>
      <c r="Q1743" s="2" t="str">
        <f t="shared" si="110"/>
        <v>-</v>
      </c>
    </row>
    <row r="1744" spans="2:17" x14ac:dyDescent="0.25">
      <c r="B1744" s="2" t="s">
        <v>13155</v>
      </c>
      <c r="C1744" s="2" t="s">
        <v>9925</v>
      </c>
      <c r="D1744" s="2" t="s">
        <v>9926</v>
      </c>
      <c r="E1744" s="2" t="s">
        <v>9927</v>
      </c>
      <c r="F1744" s="2" t="s">
        <v>9928</v>
      </c>
      <c r="G1744" s="2" t="s">
        <v>9929</v>
      </c>
      <c r="H1744" s="2" t="s">
        <v>9930</v>
      </c>
      <c r="I1744" s="2">
        <v>152984</v>
      </c>
      <c r="J1744" s="2">
        <v>15688</v>
      </c>
      <c r="K1744" s="2">
        <v>234</v>
      </c>
      <c r="L1744" s="2" t="s">
        <v>7</v>
      </c>
      <c r="M1744" s="2" t="b">
        <v>0</v>
      </c>
      <c r="N1744" s="2" t="str">
        <f t="shared" si="108"/>
        <v>Aug_2021</v>
      </c>
      <c r="O1744" s="2">
        <f t="shared" si="109"/>
        <v>967</v>
      </c>
      <c r="P1744" s="5" t="str">
        <f t="shared" si="111"/>
        <v>No</v>
      </c>
      <c r="Q1744" s="2" t="str">
        <f t="shared" si="110"/>
        <v>15-20 min</v>
      </c>
    </row>
    <row r="1745" spans="2:17" x14ac:dyDescent="0.25">
      <c r="B1745" s="2" t="s">
        <v>13155</v>
      </c>
      <c r="C1745" s="2" t="s">
        <v>9931</v>
      </c>
      <c r="D1745" s="2" t="s">
        <v>9932</v>
      </c>
      <c r="E1745" s="2" t="s">
        <v>9933</v>
      </c>
      <c r="F1745" s="2" t="s">
        <v>9928</v>
      </c>
      <c r="G1745" s="2" t="s">
        <v>9934</v>
      </c>
      <c r="H1745" s="2" t="s">
        <v>9935</v>
      </c>
      <c r="I1745" s="2">
        <v>83948</v>
      </c>
      <c r="J1745" s="2">
        <v>10491</v>
      </c>
      <c r="K1745" s="2">
        <v>34</v>
      </c>
      <c r="L1745" s="2" t="s">
        <v>3</v>
      </c>
      <c r="M1745" s="2" t="b">
        <v>0</v>
      </c>
      <c r="N1745" s="2" t="str">
        <f t="shared" si="108"/>
        <v>Aug_2021</v>
      </c>
      <c r="O1745" s="2">
        <f t="shared" si="109"/>
        <v>8855</v>
      </c>
      <c r="P1745" s="5" t="str">
        <f t="shared" si="111"/>
        <v>No</v>
      </c>
      <c r="Q1745" s="2" t="str">
        <f t="shared" si="110"/>
        <v>-</v>
      </c>
    </row>
    <row r="1746" spans="2:17" x14ac:dyDescent="0.25">
      <c r="B1746" s="2" t="s">
        <v>13155</v>
      </c>
      <c r="C1746" s="2" t="s">
        <v>9936</v>
      </c>
      <c r="D1746" s="2" t="s">
        <v>9937</v>
      </c>
      <c r="E1746" s="2" t="s">
        <v>9938</v>
      </c>
      <c r="F1746" s="2" t="s">
        <v>9939</v>
      </c>
      <c r="G1746" s="2" t="s">
        <v>9940</v>
      </c>
      <c r="H1746" s="2" t="s">
        <v>9941</v>
      </c>
      <c r="I1746" s="2">
        <v>54792</v>
      </c>
      <c r="J1746" s="2">
        <v>4398</v>
      </c>
      <c r="K1746" s="2">
        <v>6</v>
      </c>
      <c r="L1746" s="2" t="s">
        <v>3</v>
      </c>
      <c r="M1746" s="2" t="b">
        <v>0</v>
      </c>
      <c r="N1746" s="2" t="str">
        <f t="shared" si="108"/>
        <v>Aug_2021</v>
      </c>
      <c r="O1746" s="2">
        <f t="shared" si="109"/>
        <v>11590</v>
      </c>
      <c r="P1746" s="5" t="str">
        <f t="shared" si="111"/>
        <v>No</v>
      </c>
      <c r="Q1746" s="2" t="str">
        <f t="shared" si="110"/>
        <v>-</v>
      </c>
    </row>
    <row r="1747" spans="2:17" x14ac:dyDescent="0.25">
      <c r="B1747" s="2" t="s">
        <v>13155</v>
      </c>
      <c r="C1747" s="2" t="s">
        <v>9942</v>
      </c>
      <c r="D1747" s="2" t="s">
        <v>9943</v>
      </c>
      <c r="E1747" s="2" t="s">
        <v>9944</v>
      </c>
      <c r="F1747" s="2" t="s">
        <v>9939</v>
      </c>
      <c r="G1747" s="2" t="s">
        <v>9945</v>
      </c>
      <c r="H1747" s="2" t="s">
        <v>9946</v>
      </c>
      <c r="I1747" s="2">
        <v>102683</v>
      </c>
      <c r="J1747" s="2">
        <v>10516</v>
      </c>
      <c r="K1747" s="2">
        <v>27</v>
      </c>
      <c r="L1747" s="2" t="s">
        <v>3</v>
      </c>
      <c r="M1747" s="2" t="b">
        <v>0</v>
      </c>
      <c r="N1747" s="2" t="str">
        <f t="shared" si="108"/>
        <v>Aug_2021</v>
      </c>
      <c r="O1747" s="2">
        <f t="shared" si="109"/>
        <v>16863</v>
      </c>
      <c r="P1747" s="5" t="str">
        <f t="shared" si="111"/>
        <v>No</v>
      </c>
      <c r="Q1747" s="2" t="str">
        <f t="shared" si="110"/>
        <v>-</v>
      </c>
    </row>
    <row r="1748" spans="2:17" x14ac:dyDescent="0.25">
      <c r="B1748" s="2" t="s">
        <v>13155</v>
      </c>
      <c r="C1748" s="2" t="s">
        <v>9947</v>
      </c>
      <c r="D1748" s="2" t="s">
        <v>9948</v>
      </c>
      <c r="E1748" s="2" t="s">
        <v>9949</v>
      </c>
      <c r="F1748" s="2" t="s">
        <v>9939</v>
      </c>
      <c r="G1748" s="2" t="s">
        <v>9950</v>
      </c>
      <c r="H1748" s="2" t="s">
        <v>393</v>
      </c>
      <c r="I1748" s="2">
        <v>65534</v>
      </c>
      <c r="J1748" s="2">
        <v>7484</v>
      </c>
      <c r="K1748" s="2">
        <v>50</v>
      </c>
      <c r="L1748" s="2" t="s">
        <v>3</v>
      </c>
      <c r="M1748" s="2" t="b">
        <v>0</v>
      </c>
      <c r="N1748" s="2" t="str">
        <f t="shared" si="108"/>
        <v>Aug_2021</v>
      </c>
      <c r="O1748" s="2">
        <f t="shared" si="109"/>
        <v>6720</v>
      </c>
      <c r="P1748" s="5" t="str">
        <f t="shared" si="111"/>
        <v>No</v>
      </c>
      <c r="Q1748" s="2" t="str">
        <f t="shared" si="110"/>
        <v>-</v>
      </c>
    </row>
    <row r="1749" spans="2:17" x14ac:dyDescent="0.25">
      <c r="B1749" s="2" t="s">
        <v>13155</v>
      </c>
      <c r="C1749" s="2" t="s">
        <v>9951</v>
      </c>
      <c r="D1749" s="2" t="s">
        <v>9952</v>
      </c>
      <c r="E1749" s="2" t="s">
        <v>9953</v>
      </c>
      <c r="F1749" s="2" t="s">
        <v>9954</v>
      </c>
      <c r="G1749" s="2" t="s">
        <v>9955</v>
      </c>
      <c r="H1749" s="2" t="s">
        <v>9956</v>
      </c>
      <c r="I1749" s="2">
        <v>81142</v>
      </c>
      <c r="J1749" s="2">
        <v>5863</v>
      </c>
      <c r="K1749" s="2">
        <v>7</v>
      </c>
      <c r="L1749" s="2" t="s">
        <v>3</v>
      </c>
      <c r="M1749" s="2" t="b">
        <v>0</v>
      </c>
      <c r="N1749" s="2" t="str">
        <f t="shared" si="108"/>
        <v>Jul_2021</v>
      </c>
      <c r="O1749" s="2">
        <f t="shared" si="109"/>
        <v>13652</v>
      </c>
      <c r="P1749" s="5" t="str">
        <f t="shared" si="111"/>
        <v>No</v>
      </c>
      <c r="Q1749" s="2" t="str">
        <f t="shared" si="110"/>
        <v>-</v>
      </c>
    </row>
    <row r="1750" spans="2:17" x14ac:dyDescent="0.25">
      <c r="B1750" s="2" t="s">
        <v>13155</v>
      </c>
      <c r="C1750" s="2" t="s">
        <v>9957</v>
      </c>
      <c r="D1750" s="2" t="s">
        <v>9958</v>
      </c>
      <c r="E1750" s="2" t="s">
        <v>9959</v>
      </c>
      <c r="F1750" s="2" t="s">
        <v>9954</v>
      </c>
      <c r="G1750" s="2" t="s">
        <v>9960</v>
      </c>
      <c r="H1750" s="2" t="s">
        <v>9961</v>
      </c>
      <c r="I1750" s="2">
        <v>101344</v>
      </c>
      <c r="J1750" s="2">
        <v>9515</v>
      </c>
      <c r="K1750" s="2">
        <v>53</v>
      </c>
      <c r="L1750" s="2" t="s">
        <v>3</v>
      </c>
      <c r="M1750" s="2" t="b">
        <v>0</v>
      </c>
      <c r="N1750" s="2" t="str">
        <f t="shared" si="108"/>
        <v>Jul_2021</v>
      </c>
      <c r="O1750" s="2">
        <f t="shared" si="109"/>
        <v>15722</v>
      </c>
      <c r="P1750" s="5" t="str">
        <f t="shared" si="111"/>
        <v>No</v>
      </c>
      <c r="Q1750" s="2" t="str">
        <f t="shared" si="110"/>
        <v>-</v>
      </c>
    </row>
    <row r="1751" spans="2:17" x14ac:dyDescent="0.25">
      <c r="B1751" s="2" t="s">
        <v>13155</v>
      </c>
      <c r="C1751" s="2" t="s">
        <v>9962</v>
      </c>
      <c r="D1751" s="2" t="s">
        <v>9963</v>
      </c>
      <c r="E1751" s="2" t="s">
        <v>9964</v>
      </c>
      <c r="F1751" s="2" t="s">
        <v>9965</v>
      </c>
      <c r="G1751" s="2" t="s">
        <v>9966</v>
      </c>
      <c r="H1751" s="2" t="s">
        <v>9967</v>
      </c>
      <c r="I1751" s="2">
        <v>79447</v>
      </c>
      <c r="J1751" s="2">
        <v>8646</v>
      </c>
      <c r="K1751" s="2">
        <v>206</v>
      </c>
      <c r="L1751" s="2" t="s">
        <v>7</v>
      </c>
      <c r="M1751" s="2" t="b">
        <v>0</v>
      </c>
      <c r="N1751" s="2" t="str">
        <f t="shared" si="108"/>
        <v>Jul_2021</v>
      </c>
      <c r="O1751" s="2">
        <f t="shared" si="109"/>
        <v>1898</v>
      </c>
      <c r="P1751" s="5" t="str">
        <f t="shared" si="111"/>
        <v>No</v>
      </c>
      <c r="Q1751" s="2" t="str">
        <f t="shared" si="110"/>
        <v>30-60 min</v>
      </c>
    </row>
    <row r="1752" spans="2:17" x14ac:dyDescent="0.25">
      <c r="B1752" s="2" t="s">
        <v>13155</v>
      </c>
      <c r="C1752" s="2" t="s">
        <v>9968</v>
      </c>
      <c r="D1752" s="2" t="s">
        <v>9969</v>
      </c>
      <c r="E1752" s="2" t="s">
        <v>9970</v>
      </c>
      <c r="F1752" s="2" t="s">
        <v>9965</v>
      </c>
      <c r="G1752" s="2" t="s">
        <v>9971</v>
      </c>
      <c r="H1752" s="2" t="s">
        <v>9972</v>
      </c>
      <c r="I1752" s="2">
        <v>60645</v>
      </c>
      <c r="J1752" s="2">
        <v>6708</v>
      </c>
      <c r="K1752" s="2">
        <v>34</v>
      </c>
      <c r="L1752" s="2" t="s">
        <v>3</v>
      </c>
      <c r="M1752" s="2" t="b">
        <v>0</v>
      </c>
      <c r="N1752" s="2" t="str">
        <f t="shared" si="108"/>
        <v>Jul_2021</v>
      </c>
      <c r="O1752" s="2">
        <f t="shared" si="109"/>
        <v>8191</v>
      </c>
      <c r="P1752" s="5" t="str">
        <f t="shared" si="111"/>
        <v>No</v>
      </c>
      <c r="Q1752" s="2" t="str">
        <f t="shared" si="110"/>
        <v>-</v>
      </c>
    </row>
    <row r="1753" spans="2:17" x14ac:dyDescent="0.25">
      <c r="B1753" s="2" t="s">
        <v>13155</v>
      </c>
      <c r="C1753" s="2" t="s">
        <v>9973</v>
      </c>
      <c r="D1753" s="2" t="s">
        <v>9974</v>
      </c>
      <c r="E1753" s="2" t="s">
        <v>9975</v>
      </c>
      <c r="F1753" s="2" t="s">
        <v>9976</v>
      </c>
      <c r="G1753" s="2" t="s">
        <v>9977</v>
      </c>
      <c r="H1753" s="2" t="s">
        <v>9978</v>
      </c>
      <c r="I1753" s="2">
        <v>51116</v>
      </c>
      <c r="J1753" s="2">
        <v>10579</v>
      </c>
      <c r="K1753" s="2">
        <v>562</v>
      </c>
      <c r="L1753" s="2" t="s">
        <v>7</v>
      </c>
      <c r="M1753" s="2" t="b">
        <v>0</v>
      </c>
      <c r="N1753" s="2" t="str">
        <f t="shared" si="108"/>
        <v>Jul_2021</v>
      </c>
      <c r="O1753" s="2">
        <f t="shared" si="109"/>
        <v>90</v>
      </c>
      <c r="P1753" s="5" t="str">
        <f t="shared" si="111"/>
        <v>No</v>
      </c>
      <c r="Q1753" s="2" t="str">
        <f t="shared" si="110"/>
        <v>1-5 min</v>
      </c>
    </row>
    <row r="1754" spans="2:17" x14ac:dyDescent="0.25">
      <c r="B1754" s="2" t="s">
        <v>13155</v>
      </c>
      <c r="C1754" s="2" t="s">
        <v>9979</v>
      </c>
      <c r="D1754" s="2" t="s">
        <v>9980</v>
      </c>
      <c r="E1754" s="2" t="s">
        <v>9981</v>
      </c>
      <c r="F1754" s="2" t="s">
        <v>9976</v>
      </c>
      <c r="G1754" s="2" t="s">
        <v>9982</v>
      </c>
      <c r="H1754" s="2" t="s">
        <v>9983</v>
      </c>
      <c r="I1754" s="2">
        <v>90491</v>
      </c>
      <c r="J1754" s="2">
        <v>8932</v>
      </c>
      <c r="K1754" s="2">
        <v>20</v>
      </c>
      <c r="L1754" s="2" t="s">
        <v>3</v>
      </c>
      <c r="M1754" s="2" t="b">
        <v>0</v>
      </c>
      <c r="N1754" s="2" t="str">
        <f t="shared" si="108"/>
        <v>Jul_2021</v>
      </c>
      <c r="O1754" s="2">
        <f t="shared" si="109"/>
        <v>12488</v>
      </c>
      <c r="P1754" s="5" t="str">
        <f t="shared" si="111"/>
        <v>No</v>
      </c>
      <c r="Q1754" s="2" t="str">
        <f t="shared" si="110"/>
        <v>-</v>
      </c>
    </row>
    <row r="1755" spans="2:17" x14ac:dyDescent="0.25">
      <c r="B1755" s="2" t="s">
        <v>13155</v>
      </c>
      <c r="C1755" s="2" t="s">
        <v>9984</v>
      </c>
      <c r="D1755" s="2" t="s">
        <v>9985</v>
      </c>
      <c r="E1755" s="2" t="s">
        <v>9986</v>
      </c>
      <c r="F1755" s="2" t="s">
        <v>1015</v>
      </c>
      <c r="G1755" s="2" t="s">
        <v>368</v>
      </c>
      <c r="H1755" s="2" t="s">
        <v>9987</v>
      </c>
      <c r="I1755" s="2">
        <v>55427</v>
      </c>
      <c r="J1755" s="2">
        <v>5398</v>
      </c>
      <c r="K1755" s="2">
        <v>37</v>
      </c>
      <c r="L1755" s="2" t="s">
        <v>3</v>
      </c>
      <c r="M1755" s="2" t="b">
        <v>0</v>
      </c>
      <c r="N1755" s="2" t="str">
        <f t="shared" si="108"/>
        <v>Jul_2021</v>
      </c>
      <c r="O1755" s="2">
        <f t="shared" si="109"/>
        <v>9945</v>
      </c>
      <c r="P1755" s="5" t="str">
        <f t="shared" si="111"/>
        <v>No</v>
      </c>
      <c r="Q1755" s="2" t="str">
        <f t="shared" si="110"/>
        <v>-</v>
      </c>
    </row>
    <row r="1756" spans="2:17" x14ac:dyDescent="0.25">
      <c r="B1756" s="2" t="s">
        <v>13155</v>
      </c>
      <c r="C1756" s="2" t="s">
        <v>9988</v>
      </c>
      <c r="D1756" s="2" t="s">
        <v>9989</v>
      </c>
      <c r="E1756" s="2" t="s">
        <v>9990</v>
      </c>
      <c r="F1756" s="2" t="s">
        <v>1015</v>
      </c>
      <c r="G1756" s="2" t="s">
        <v>9991</v>
      </c>
      <c r="H1756" s="2" t="s">
        <v>9992</v>
      </c>
      <c r="I1756" s="2">
        <v>58355</v>
      </c>
      <c r="J1756" s="2">
        <v>6351</v>
      </c>
      <c r="K1756" s="2">
        <v>52</v>
      </c>
      <c r="L1756" s="2" t="s">
        <v>3</v>
      </c>
      <c r="M1756" s="2" t="b">
        <v>0</v>
      </c>
      <c r="N1756" s="2" t="str">
        <f t="shared" si="108"/>
        <v>Jul_2021</v>
      </c>
      <c r="O1756" s="2">
        <f t="shared" si="109"/>
        <v>4466</v>
      </c>
      <c r="P1756" s="5" t="str">
        <f t="shared" si="111"/>
        <v>No</v>
      </c>
      <c r="Q1756" s="2" t="str">
        <f t="shared" si="110"/>
        <v>-</v>
      </c>
    </row>
    <row r="1757" spans="2:17" x14ac:dyDescent="0.25">
      <c r="B1757" s="2" t="s">
        <v>13155</v>
      </c>
      <c r="C1757" s="2" t="s">
        <v>9993</v>
      </c>
      <c r="D1757" s="2" t="s">
        <v>9994</v>
      </c>
      <c r="E1757" s="2" t="s">
        <v>9995</v>
      </c>
      <c r="F1757" s="2" t="s">
        <v>1016</v>
      </c>
      <c r="G1757" s="2" t="s">
        <v>9996</v>
      </c>
      <c r="H1757" s="2" t="s">
        <v>9997</v>
      </c>
      <c r="I1757" s="2">
        <v>130497</v>
      </c>
      <c r="J1757" s="2">
        <v>17128</v>
      </c>
      <c r="K1757" s="2">
        <v>299</v>
      </c>
      <c r="L1757" s="2" t="s">
        <v>3</v>
      </c>
      <c r="M1757" s="2" t="b">
        <v>0</v>
      </c>
      <c r="N1757" s="2" t="str">
        <f t="shared" si="108"/>
        <v>Jul_2021</v>
      </c>
      <c r="O1757" s="2">
        <f t="shared" si="109"/>
        <v>1499</v>
      </c>
      <c r="P1757" s="5" t="str">
        <f t="shared" si="111"/>
        <v>No</v>
      </c>
      <c r="Q1757" s="2" t="str">
        <f t="shared" si="110"/>
        <v>-</v>
      </c>
    </row>
    <row r="1758" spans="2:17" x14ac:dyDescent="0.25">
      <c r="B1758" s="2" t="s">
        <v>13155</v>
      </c>
      <c r="C1758" s="2" t="s">
        <v>9998</v>
      </c>
      <c r="D1758" s="2" t="s">
        <v>9999</v>
      </c>
      <c r="E1758" s="2" t="s">
        <v>10000</v>
      </c>
      <c r="F1758" s="2" t="s">
        <v>1016</v>
      </c>
      <c r="G1758" s="2" t="s">
        <v>10001</v>
      </c>
      <c r="H1758" s="2" t="s">
        <v>10002</v>
      </c>
      <c r="I1758" s="2">
        <v>97425</v>
      </c>
      <c r="J1758" s="2">
        <v>10137</v>
      </c>
      <c r="K1758" s="2">
        <v>34</v>
      </c>
      <c r="L1758" s="2" t="s">
        <v>3</v>
      </c>
      <c r="M1758" s="2" t="b">
        <v>0</v>
      </c>
      <c r="N1758" s="2" t="str">
        <f t="shared" si="108"/>
        <v>Jul_2021</v>
      </c>
      <c r="O1758" s="2">
        <f t="shared" si="109"/>
        <v>10476</v>
      </c>
      <c r="P1758" s="5" t="str">
        <f t="shared" si="111"/>
        <v>No</v>
      </c>
      <c r="Q1758" s="2" t="str">
        <f t="shared" si="110"/>
        <v>-</v>
      </c>
    </row>
    <row r="1759" spans="2:17" x14ac:dyDescent="0.25">
      <c r="B1759" s="2" t="s">
        <v>13155</v>
      </c>
      <c r="C1759" s="2" t="s">
        <v>10003</v>
      </c>
      <c r="D1759" s="2" t="s">
        <v>10004</v>
      </c>
      <c r="E1759" s="2" t="s">
        <v>10005</v>
      </c>
      <c r="F1759" s="2" t="s">
        <v>10006</v>
      </c>
      <c r="G1759" s="2" t="s">
        <v>10007</v>
      </c>
      <c r="H1759" s="2" t="s">
        <v>10008</v>
      </c>
      <c r="I1759" s="2">
        <v>77536</v>
      </c>
      <c r="J1759" s="2">
        <v>8837</v>
      </c>
      <c r="K1759" s="2">
        <v>11</v>
      </c>
      <c r="L1759" s="2" t="s">
        <v>3</v>
      </c>
      <c r="M1759" s="2" t="b">
        <v>0</v>
      </c>
      <c r="N1759" s="2" t="str">
        <f t="shared" si="108"/>
        <v>Jul_2021</v>
      </c>
      <c r="O1759" s="2">
        <f t="shared" si="109"/>
        <v>8365</v>
      </c>
      <c r="P1759" s="5" t="str">
        <f t="shared" si="111"/>
        <v>No</v>
      </c>
      <c r="Q1759" s="2" t="str">
        <f t="shared" si="110"/>
        <v>-</v>
      </c>
    </row>
    <row r="1760" spans="2:17" x14ac:dyDescent="0.25">
      <c r="B1760" s="2" t="s">
        <v>13155</v>
      </c>
      <c r="C1760" s="2" t="s">
        <v>10009</v>
      </c>
      <c r="D1760" s="2" t="s">
        <v>10010</v>
      </c>
      <c r="E1760" s="2" t="s">
        <v>10011</v>
      </c>
      <c r="F1760" s="2" t="s">
        <v>10012</v>
      </c>
      <c r="G1760" s="2" t="s">
        <v>10013</v>
      </c>
      <c r="H1760" s="2" t="s">
        <v>10014</v>
      </c>
      <c r="I1760" s="2">
        <v>79600</v>
      </c>
      <c r="J1760" s="2">
        <v>6134</v>
      </c>
      <c r="K1760" s="2">
        <v>10</v>
      </c>
      <c r="L1760" s="2" t="s">
        <v>3</v>
      </c>
      <c r="M1760" s="2" t="b">
        <v>0</v>
      </c>
      <c r="N1760" s="2" t="str">
        <f t="shared" si="108"/>
        <v>Jul_2021</v>
      </c>
      <c r="O1760" s="2">
        <f t="shared" si="109"/>
        <v>14165</v>
      </c>
      <c r="P1760" s="5" t="str">
        <f t="shared" si="111"/>
        <v>No</v>
      </c>
      <c r="Q1760" s="2" t="str">
        <f t="shared" si="110"/>
        <v>-</v>
      </c>
    </row>
    <row r="1761" spans="2:17" x14ac:dyDescent="0.25">
      <c r="B1761" s="2" t="s">
        <v>13155</v>
      </c>
      <c r="C1761" s="2" t="s">
        <v>10015</v>
      </c>
      <c r="D1761" s="2" t="s">
        <v>10016</v>
      </c>
      <c r="E1761" s="2" t="s">
        <v>10017</v>
      </c>
      <c r="F1761" s="2" t="s">
        <v>10012</v>
      </c>
      <c r="G1761" s="2" t="s">
        <v>10018</v>
      </c>
      <c r="H1761" s="2" t="s">
        <v>703</v>
      </c>
      <c r="I1761" s="2">
        <v>72140</v>
      </c>
      <c r="J1761" s="2">
        <v>8057</v>
      </c>
      <c r="K1761" s="2">
        <v>16</v>
      </c>
      <c r="L1761" s="2" t="s">
        <v>3</v>
      </c>
      <c r="M1761" s="2" t="b">
        <v>0</v>
      </c>
      <c r="N1761" s="2" t="str">
        <f t="shared" si="108"/>
        <v>Jul_2021</v>
      </c>
      <c r="O1761" s="2">
        <f t="shared" si="109"/>
        <v>10169</v>
      </c>
      <c r="P1761" s="5" t="str">
        <f t="shared" si="111"/>
        <v>No</v>
      </c>
      <c r="Q1761" s="2" t="str">
        <f t="shared" si="110"/>
        <v>-</v>
      </c>
    </row>
    <row r="1762" spans="2:17" x14ac:dyDescent="0.25">
      <c r="B1762" s="2" t="s">
        <v>13155</v>
      </c>
      <c r="C1762" s="2" t="s">
        <v>10019</v>
      </c>
      <c r="D1762" s="2" t="s">
        <v>10020</v>
      </c>
      <c r="E1762" s="2" t="s">
        <v>10021</v>
      </c>
      <c r="F1762" s="2" t="s">
        <v>10012</v>
      </c>
      <c r="G1762" s="2" t="s">
        <v>10022</v>
      </c>
      <c r="H1762" s="2" t="s">
        <v>10023</v>
      </c>
      <c r="I1762" s="2">
        <v>118538</v>
      </c>
      <c r="J1762" s="2">
        <v>8964</v>
      </c>
      <c r="K1762" s="2">
        <v>7</v>
      </c>
      <c r="L1762" s="2" t="s">
        <v>3</v>
      </c>
      <c r="M1762" s="2" t="b">
        <v>0</v>
      </c>
      <c r="N1762" s="2" t="str">
        <f t="shared" si="108"/>
        <v>Jul_2021</v>
      </c>
      <c r="O1762" s="2">
        <f t="shared" si="109"/>
        <v>16667</v>
      </c>
      <c r="P1762" s="5" t="str">
        <f t="shared" si="111"/>
        <v>No</v>
      </c>
      <c r="Q1762" s="2" t="str">
        <f t="shared" si="110"/>
        <v>-</v>
      </c>
    </row>
    <row r="1763" spans="2:17" x14ac:dyDescent="0.25">
      <c r="B1763" s="2" t="s">
        <v>13155</v>
      </c>
      <c r="C1763" s="2" t="s">
        <v>10024</v>
      </c>
      <c r="D1763" s="2" t="s">
        <v>10025</v>
      </c>
      <c r="E1763" s="2" t="s">
        <v>10026</v>
      </c>
      <c r="F1763" s="2" t="s">
        <v>1017</v>
      </c>
      <c r="G1763" s="2" t="s">
        <v>10027</v>
      </c>
      <c r="H1763" s="2" t="s">
        <v>9293</v>
      </c>
      <c r="I1763" s="2">
        <v>56068</v>
      </c>
      <c r="J1763" s="2">
        <v>7198</v>
      </c>
      <c r="K1763" s="2">
        <v>38</v>
      </c>
      <c r="L1763" s="2" t="s">
        <v>3</v>
      </c>
      <c r="M1763" s="2" t="b">
        <v>0</v>
      </c>
      <c r="N1763" s="2" t="str">
        <f t="shared" si="108"/>
        <v>Jul_2021</v>
      </c>
      <c r="O1763" s="2">
        <f t="shared" si="109"/>
        <v>9198</v>
      </c>
      <c r="P1763" s="5" t="str">
        <f t="shared" si="111"/>
        <v>No</v>
      </c>
      <c r="Q1763" s="2" t="str">
        <f t="shared" si="110"/>
        <v>-</v>
      </c>
    </row>
    <row r="1764" spans="2:17" x14ac:dyDescent="0.25">
      <c r="B1764" s="2" t="s">
        <v>13155</v>
      </c>
      <c r="C1764" s="2" t="s">
        <v>10028</v>
      </c>
      <c r="D1764" s="2" t="s">
        <v>10029</v>
      </c>
      <c r="E1764" s="2" t="s">
        <v>10030</v>
      </c>
      <c r="F1764" s="2" t="s">
        <v>10031</v>
      </c>
      <c r="G1764" s="2" t="s">
        <v>10032</v>
      </c>
      <c r="H1764" s="2" t="s">
        <v>10033</v>
      </c>
      <c r="I1764" s="2">
        <v>95191</v>
      </c>
      <c r="J1764" s="2">
        <v>9730</v>
      </c>
      <c r="K1764" s="2">
        <v>24</v>
      </c>
      <c r="L1764" s="2" t="s">
        <v>3</v>
      </c>
      <c r="M1764" s="2" t="b">
        <v>0</v>
      </c>
      <c r="N1764" s="2" t="str">
        <f t="shared" si="108"/>
        <v>Jul_2021</v>
      </c>
      <c r="O1764" s="2">
        <f t="shared" si="109"/>
        <v>11914</v>
      </c>
      <c r="P1764" s="5" t="str">
        <f t="shared" si="111"/>
        <v>No</v>
      </c>
      <c r="Q1764" s="2" t="str">
        <f t="shared" si="110"/>
        <v>-</v>
      </c>
    </row>
    <row r="1765" spans="2:17" x14ac:dyDescent="0.25">
      <c r="B1765" s="2" t="s">
        <v>13155</v>
      </c>
      <c r="C1765" s="2" t="s">
        <v>10034</v>
      </c>
      <c r="D1765" s="2" t="s">
        <v>10035</v>
      </c>
      <c r="E1765" s="2" t="s">
        <v>10036</v>
      </c>
      <c r="F1765" s="2" t="s">
        <v>10037</v>
      </c>
      <c r="G1765" s="2" t="s">
        <v>950</v>
      </c>
      <c r="H1765" s="2" t="s">
        <v>5650</v>
      </c>
      <c r="I1765" s="2">
        <v>165138</v>
      </c>
      <c r="J1765" s="2">
        <v>26343</v>
      </c>
      <c r="K1765" s="2">
        <v>649</v>
      </c>
      <c r="L1765" s="2" t="s">
        <v>3</v>
      </c>
      <c r="M1765" s="2" t="b">
        <v>0</v>
      </c>
      <c r="N1765" s="2" t="str">
        <f t="shared" si="108"/>
        <v>Jul_2021</v>
      </c>
      <c r="O1765" s="2">
        <f t="shared" si="109"/>
        <v>674</v>
      </c>
      <c r="P1765" s="5" t="str">
        <f t="shared" si="111"/>
        <v>No</v>
      </c>
      <c r="Q1765" s="2" t="str">
        <f t="shared" si="110"/>
        <v>-</v>
      </c>
    </row>
    <row r="1766" spans="2:17" x14ac:dyDescent="0.25">
      <c r="B1766" s="2" t="s">
        <v>13155</v>
      </c>
      <c r="C1766" s="2" t="s">
        <v>10038</v>
      </c>
      <c r="D1766" s="2" t="s">
        <v>10039</v>
      </c>
      <c r="E1766" s="2" t="s">
        <v>10040</v>
      </c>
      <c r="F1766" s="2" t="s">
        <v>10037</v>
      </c>
      <c r="G1766" s="2" t="s">
        <v>10041</v>
      </c>
      <c r="H1766" s="2" t="s">
        <v>10042</v>
      </c>
      <c r="I1766" s="2">
        <v>101929</v>
      </c>
      <c r="J1766" s="2">
        <v>9877</v>
      </c>
      <c r="K1766" s="2">
        <v>28</v>
      </c>
      <c r="L1766" s="2" t="s">
        <v>3</v>
      </c>
      <c r="M1766" s="2" t="b">
        <v>0</v>
      </c>
      <c r="N1766" s="2" t="str">
        <f t="shared" si="108"/>
        <v>Jul_2021</v>
      </c>
      <c r="O1766" s="2">
        <f t="shared" si="109"/>
        <v>10772</v>
      </c>
      <c r="P1766" s="5" t="str">
        <f t="shared" si="111"/>
        <v>No</v>
      </c>
      <c r="Q1766" s="2" t="str">
        <f t="shared" si="110"/>
        <v>-</v>
      </c>
    </row>
    <row r="1767" spans="2:17" x14ac:dyDescent="0.25">
      <c r="B1767" s="2" t="s">
        <v>13155</v>
      </c>
      <c r="C1767" s="2" t="s">
        <v>10043</v>
      </c>
      <c r="D1767" s="2" t="s">
        <v>10044</v>
      </c>
      <c r="E1767" s="2" t="s">
        <v>10045</v>
      </c>
      <c r="F1767" s="2" t="s">
        <v>1019</v>
      </c>
      <c r="G1767" s="2" t="s">
        <v>10046</v>
      </c>
      <c r="H1767" s="2" t="s">
        <v>10047</v>
      </c>
      <c r="I1767" s="2">
        <v>139780</v>
      </c>
      <c r="J1767" s="2">
        <v>13843</v>
      </c>
      <c r="K1767" s="2">
        <v>46</v>
      </c>
      <c r="L1767" s="2" t="s">
        <v>3</v>
      </c>
      <c r="M1767" s="2" t="b">
        <v>0</v>
      </c>
      <c r="N1767" s="2" t="str">
        <f t="shared" si="108"/>
        <v>Jul_2021</v>
      </c>
      <c r="O1767" s="2">
        <f t="shared" si="109"/>
        <v>13629</v>
      </c>
      <c r="P1767" s="5" t="str">
        <f t="shared" si="111"/>
        <v>No</v>
      </c>
      <c r="Q1767" s="2" t="str">
        <f t="shared" si="110"/>
        <v>-</v>
      </c>
    </row>
    <row r="1768" spans="2:17" x14ac:dyDescent="0.25">
      <c r="B1768" s="2" t="s">
        <v>13155</v>
      </c>
      <c r="C1768" s="2" t="s">
        <v>10048</v>
      </c>
      <c r="D1768" s="2" t="s">
        <v>10049</v>
      </c>
      <c r="E1768" s="2" t="s">
        <v>10050</v>
      </c>
      <c r="F1768" s="2" t="s">
        <v>1020</v>
      </c>
      <c r="G1768" s="2" t="s">
        <v>10051</v>
      </c>
      <c r="H1768" s="2" t="s">
        <v>9914</v>
      </c>
      <c r="I1768" s="2">
        <v>85025</v>
      </c>
      <c r="J1768" s="2">
        <v>10700</v>
      </c>
      <c r="K1768" s="2">
        <v>81</v>
      </c>
      <c r="L1768" s="2" t="s">
        <v>7</v>
      </c>
      <c r="M1768" s="2" t="b">
        <v>1</v>
      </c>
      <c r="N1768" s="2" t="str">
        <f t="shared" si="108"/>
        <v>Jul_2021</v>
      </c>
      <c r="O1768" s="2">
        <f t="shared" si="109"/>
        <v>29</v>
      </c>
      <c r="P1768" s="5" t="str">
        <f t="shared" si="111"/>
        <v>No</v>
      </c>
      <c r="Q1768" s="2" t="str">
        <f t="shared" si="110"/>
        <v>0-1 min</v>
      </c>
    </row>
    <row r="1769" spans="2:17" x14ac:dyDescent="0.25">
      <c r="B1769" s="2" t="s">
        <v>13155</v>
      </c>
      <c r="C1769" s="2" t="s">
        <v>10052</v>
      </c>
      <c r="D1769" s="2" t="s">
        <v>10053</v>
      </c>
      <c r="E1769" s="2" t="s">
        <v>10054</v>
      </c>
      <c r="F1769" s="2" t="s">
        <v>10055</v>
      </c>
      <c r="G1769" s="2" t="s">
        <v>10056</v>
      </c>
      <c r="H1769" s="2" t="s">
        <v>10057</v>
      </c>
      <c r="I1769" s="2">
        <v>134016</v>
      </c>
      <c r="J1769" s="2">
        <v>17831</v>
      </c>
      <c r="K1769" s="2">
        <v>196</v>
      </c>
      <c r="L1769" s="2" t="s">
        <v>3</v>
      </c>
      <c r="M1769" s="2" t="b">
        <v>0</v>
      </c>
      <c r="N1769" s="2" t="str">
        <f t="shared" si="108"/>
        <v>Jul_2021</v>
      </c>
      <c r="O1769" s="2">
        <f t="shared" si="109"/>
        <v>4180</v>
      </c>
      <c r="P1769" s="5" t="str">
        <f t="shared" si="111"/>
        <v>No</v>
      </c>
      <c r="Q1769" s="2" t="str">
        <f t="shared" si="110"/>
        <v>-</v>
      </c>
    </row>
    <row r="1770" spans="2:17" x14ac:dyDescent="0.25">
      <c r="B1770" s="2" t="s">
        <v>13155</v>
      </c>
      <c r="C1770" s="2" t="s">
        <v>10058</v>
      </c>
      <c r="D1770" s="2" t="s">
        <v>10059</v>
      </c>
      <c r="E1770" s="2" t="s">
        <v>10060</v>
      </c>
      <c r="F1770" s="2" t="s">
        <v>10055</v>
      </c>
      <c r="G1770" s="2" t="s">
        <v>882</v>
      </c>
      <c r="H1770" s="2" t="s">
        <v>716</v>
      </c>
      <c r="I1770" s="2">
        <v>127060</v>
      </c>
      <c r="J1770" s="2">
        <v>15943</v>
      </c>
      <c r="K1770" s="2">
        <v>300</v>
      </c>
      <c r="L1770" s="2" t="s">
        <v>3</v>
      </c>
      <c r="M1770" s="2" t="b">
        <v>0</v>
      </c>
      <c r="N1770" s="2" t="str">
        <f t="shared" si="108"/>
        <v>Jul_2021</v>
      </c>
      <c r="O1770" s="2">
        <f t="shared" si="109"/>
        <v>614</v>
      </c>
      <c r="P1770" s="5" t="str">
        <f t="shared" si="111"/>
        <v>No</v>
      </c>
      <c r="Q1770" s="2" t="str">
        <f t="shared" si="110"/>
        <v>-</v>
      </c>
    </row>
    <row r="1771" spans="2:17" x14ac:dyDescent="0.25">
      <c r="B1771" s="2" t="s">
        <v>13155</v>
      </c>
      <c r="C1771" s="2" t="s">
        <v>10061</v>
      </c>
      <c r="D1771" s="2" t="s">
        <v>10062</v>
      </c>
      <c r="E1771" s="2" t="s">
        <v>10063</v>
      </c>
      <c r="F1771" s="2" t="s">
        <v>10064</v>
      </c>
      <c r="G1771" s="2" t="s">
        <v>10065</v>
      </c>
      <c r="H1771" s="2" t="s">
        <v>474</v>
      </c>
      <c r="I1771" s="2">
        <v>89046</v>
      </c>
      <c r="J1771" s="2">
        <v>10182</v>
      </c>
      <c r="K1771" s="2">
        <v>74</v>
      </c>
      <c r="L1771" s="2" t="s">
        <v>7</v>
      </c>
      <c r="M1771" s="2" t="b">
        <v>1</v>
      </c>
      <c r="N1771" s="2" t="str">
        <f t="shared" si="108"/>
        <v>Jul_2021</v>
      </c>
      <c r="O1771" s="2">
        <f t="shared" si="109"/>
        <v>39</v>
      </c>
      <c r="P1771" s="5" t="str">
        <f t="shared" si="111"/>
        <v>No</v>
      </c>
      <c r="Q1771" s="2" t="str">
        <f t="shared" si="110"/>
        <v>0-1 min</v>
      </c>
    </row>
    <row r="1772" spans="2:17" x14ac:dyDescent="0.25">
      <c r="B1772" s="2" t="s">
        <v>13155</v>
      </c>
      <c r="C1772" s="2" t="s">
        <v>10066</v>
      </c>
      <c r="D1772" s="2" t="s">
        <v>10067</v>
      </c>
      <c r="E1772" s="2" t="s">
        <v>10068</v>
      </c>
      <c r="F1772" s="2" t="s">
        <v>10069</v>
      </c>
      <c r="G1772" s="2" t="s">
        <v>7730</v>
      </c>
      <c r="H1772" s="2" t="s">
        <v>10070</v>
      </c>
      <c r="I1772" s="2">
        <v>69247</v>
      </c>
      <c r="J1772" s="2">
        <v>10995</v>
      </c>
      <c r="K1772" s="2">
        <v>143</v>
      </c>
      <c r="L1772" s="2" t="s">
        <v>3</v>
      </c>
      <c r="M1772" s="2" t="b">
        <v>0</v>
      </c>
      <c r="N1772" s="2" t="str">
        <f t="shared" si="108"/>
        <v>Jul_2021</v>
      </c>
      <c r="O1772" s="2">
        <f t="shared" si="109"/>
        <v>895</v>
      </c>
      <c r="P1772" s="5" t="str">
        <f t="shared" si="111"/>
        <v>No</v>
      </c>
      <c r="Q1772" s="2" t="str">
        <f t="shared" si="110"/>
        <v>-</v>
      </c>
    </row>
    <row r="1773" spans="2:17" x14ac:dyDescent="0.25">
      <c r="B1773" s="2" t="s">
        <v>13155</v>
      </c>
      <c r="C1773" s="2" t="s">
        <v>10071</v>
      </c>
      <c r="D1773" s="2" t="s">
        <v>10072</v>
      </c>
      <c r="E1773" s="2" t="s">
        <v>10073</v>
      </c>
      <c r="F1773" s="2" t="s">
        <v>10074</v>
      </c>
      <c r="G1773" s="2" t="s">
        <v>10075</v>
      </c>
      <c r="H1773" s="2" t="s">
        <v>120</v>
      </c>
      <c r="I1773" s="2">
        <v>1909815</v>
      </c>
      <c r="J1773" s="2">
        <v>101687</v>
      </c>
      <c r="K1773" s="2">
        <v>1146</v>
      </c>
      <c r="L1773" s="2" t="s">
        <v>7</v>
      </c>
      <c r="M1773" s="2" t="b">
        <v>1</v>
      </c>
      <c r="N1773" s="2" t="str">
        <f t="shared" si="108"/>
        <v>Jul_2021</v>
      </c>
      <c r="O1773" s="2">
        <f t="shared" si="109"/>
        <v>58</v>
      </c>
      <c r="P1773" s="5" t="str">
        <f t="shared" si="111"/>
        <v>No</v>
      </c>
      <c r="Q1773" s="2" t="str">
        <f t="shared" si="110"/>
        <v>0-1 min</v>
      </c>
    </row>
    <row r="1774" spans="2:17" x14ac:dyDescent="0.25">
      <c r="B1774" s="2" t="s">
        <v>13155</v>
      </c>
      <c r="C1774" s="2" t="s">
        <v>10076</v>
      </c>
      <c r="D1774" s="2" t="s">
        <v>10077</v>
      </c>
      <c r="E1774" s="2" t="s">
        <v>10078</v>
      </c>
      <c r="F1774" s="2" t="s">
        <v>10079</v>
      </c>
      <c r="G1774" s="2" t="s">
        <v>10080</v>
      </c>
      <c r="H1774" s="2" t="s">
        <v>720</v>
      </c>
      <c r="I1774" s="2">
        <v>71891</v>
      </c>
      <c r="J1774" s="2">
        <v>9004</v>
      </c>
      <c r="K1774" s="2">
        <v>59</v>
      </c>
      <c r="L1774" s="2" t="s">
        <v>7</v>
      </c>
      <c r="M1774" s="2" t="b">
        <v>1</v>
      </c>
      <c r="N1774" s="2" t="str">
        <f t="shared" si="108"/>
        <v>Jul_2021</v>
      </c>
      <c r="O1774" s="2">
        <f t="shared" si="109"/>
        <v>30</v>
      </c>
      <c r="P1774" s="5" t="str">
        <f t="shared" si="111"/>
        <v>No</v>
      </c>
      <c r="Q1774" s="2" t="str">
        <f t="shared" si="110"/>
        <v>0-1 min</v>
      </c>
    </row>
    <row r="1775" spans="2:17" x14ac:dyDescent="0.25">
      <c r="B1775" s="2" t="s">
        <v>13155</v>
      </c>
      <c r="C1775" s="2" t="s">
        <v>10081</v>
      </c>
      <c r="D1775" s="2" t="s">
        <v>10082</v>
      </c>
      <c r="E1775" s="2" t="s">
        <v>10083</v>
      </c>
      <c r="F1775" s="2" t="s">
        <v>1022</v>
      </c>
      <c r="G1775" s="2" t="s">
        <v>10084</v>
      </c>
      <c r="H1775" s="2" t="s">
        <v>508</v>
      </c>
      <c r="I1775" s="2">
        <v>83661</v>
      </c>
      <c r="J1775" s="2">
        <v>9372</v>
      </c>
      <c r="K1775" s="2">
        <v>135</v>
      </c>
      <c r="L1775" s="2" t="s">
        <v>7</v>
      </c>
      <c r="M1775" s="2" t="b">
        <v>1</v>
      </c>
      <c r="N1775" s="2" t="str">
        <f t="shared" si="108"/>
        <v>Jul_2021</v>
      </c>
      <c r="O1775" s="2">
        <f t="shared" si="109"/>
        <v>27</v>
      </c>
      <c r="P1775" s="5" t="str">
        <f t="shared" si="111"/>
        <v>No</v>
      </c>
      <c r="Q1775" s="2" t="str">
        <f t="shared" si="110"/>
        <v>0-1 min</v>
      </c>
    </row>
    <row r="1776" spans="2:17" x14ac:dyDescent="0.25">
      <c r="B1776" s="2" t="s">
        <v>13155</v>
      </c>
      <c r="C1776" s="2" t="s">
        <v>10085</v>
      </c>
      <c r="D1776" s="2" t="s">
        <v>10086</v>
      </c>
      <c r="E1776" s="2" t="s">
        <v>10087</v>
      </c>
      <c r="F1776" s="2" t="s">
        <v>1022</v>
      </c>
      <c r="G1776" s="2" t="s">
        <v>10088</v>
      </c>
      <c r="H1776" s="2" t="s">
        <v>2336</v>
      </c>
      <c r="I1776" s="2">
        <v>120112</v>
      </c>
      <c r="J1776" s="2">
        <v>11767</v>
      </c>
      <c r="K1776" s="2">
        <v>70</v>
      </c>
      <c r="L1776" s="2" t="s">
        <v>3</v>
      </c>
      <c r="M1776" s="2" t="b">
        <v>0</v>
      </c>
      <c r="N1776" s="2" t="str">
        <f t="shared" si="108"/>
        <v>Jul_2021</v>
      </c>
      <c r="O1776" s="2">
        <f t="shared" si="109"/>
        <v>12445</v>
      </c>
      <c r="P1776" s="5" t="str">
        <f t="shared" si="111"/>
        <v>No</v>
      </c>
      <c r="Q1776" s="2" t="str">
        <f t="shared" si="110"/>
        <v>-</v>
      </c>
    </row>
    <row r="1777" spans="2:17" x14ac:dyDescent="0.25">
      <c r="B1777" s="2" t="s">
        <v>13155</v>
      </c>
      <c r="C1777" s="2" t="s">
        <v>10089</v>
      </c>
      <c r="D1777" s="2" t="s">
        <v>10090</v>
      </c>
      <c r="E1777" s="2" t="s">
        <v>10091</v>
      </c>
      <c r="F1777" s="2" t="s">
        <v>10092</v>
      </c>
      <c r="G1777" s="2" t="s">
        <v>10093</v>
      </c>
      <c r="H1777" s="2" t="s">
        <v>9363</v>
      </c>
      <c r="I1777" s="2">
        <v>139272</v>
      </c>
      <c r="J1777" s="2">
        <v>18920</v>
      </c>
      <c r="K1777" s="2">
        <v>52</v>
      </c>
      <c r="L1777" s="2" t="s">
        <v>3</v>
      </c>
      <c r="M1777" s="2" t="b">
        <v>0</v>
      </c>
      <c r="N1777" s="2" t="str">
        <f t="shared" si="108"/>
        <v>Jul_2021</v>
      </c>
      <c r="O1777" s="2">
        <f t="shared" si="109"/>
        <v>5290</v>
      </c>
      <c r="P1777" s="5" t="str">
        <f t="shared" si="111"/>
        <v>No</v>
      </c>
      <c r="Q1777" s="2" t="str">
        <f t="shared" si="110"/>
        <v>-</v>
      </c>
    </row>
    <row r="1778" spans="2:17" x14ac:dyDescent="0.25">
      <c r="B1778" s="2" t="s">
        <v>13155</v>
      </c>
      <c r="C1778" s="2" t="s">
        <v>10094</v>
      </c>
      <c r="D1778" s="2" t="s">
        <v>10095</v>
      </c>
      <c r="E1778" s="2" t="s">
        <v>10096</v>
      </c>
      <c r="F1778" s="2" t="s">
        <v>10097</v>
      </c>
      <c r="G1778" s="2" t="s">
        <v>10098</v>
      </c>
      <c r="H1778" s="2" t="s">
        <v>10099</v>
      </c>
      <c r="I1778" s="2">
        <v>100567</v>
      </c>
      <c r="J1778" s="2">
        <v>11587</v>
      </c>
      <c r="K1778" s="2">
        <v>16</v>
      </c>
      <c r="L1778" s="2" t="s">
        <v>3</v>
      </c>
      <c r="M1778" s="2" t="b">
        <v>0</v>
      </c>
      <c r="N1778" s="2" t="str">
        <f t="shared" si="108"/>
        <v>Jul_2021</v>
      </c>
      <c r="O1778" s="2">
        <f t="shared" si="109"/>
        <v>14760</v>
      </c>
      <c r="P1778" s="5" t="str">
        <f t="shared" si="111"/>
        <v>No</v>
      </c>
      <c r="Q1778" s="2" t="str">
        <f t="shared" si="110"/>
        <v>-</v>
      </c>
    </row>
    <row r="1779" spans="2:17" x14ac:dyDescent="0.25">
      <c r="B1779" s="2" t="s">
        <v>13155</v>
      </c>
      <c r="C1779" s="2" t="s">
        <v>10100</v>
      </c>
      <c r="D1779" s="2" t="s">
        <v>10101</v>
      </c>
      <c r="E1779" s="2" t="s">
        <v>10102</v>
      </c>
      <c r="F1779" s="2" t="s">
        <v>10103</v>
      </c>
      <c r="G1779" s="2" t="s">
        <v>10104</v>
      </c>
      <c r="H1779" s="2" t="s">
        <v>10105</v>
      </c>
      <c r="I1779" s="2">
        <v>115438</v>
      </c>
      <c r="J1779" s="2">
        <v>11235</v>
      </c>
      <c r="K1779" s="2">
        <v>252</v>
      </c>
      <c r="L1779" s="2" t="s">
        <v>7</v>
      </c>
      <c r="M1779" s="2" t="b">
        <v>0</v>
      </c>
      <c r="N1779" s="2" t="str">
        <f t="shared" si="108"/>
        <v>Jul_2021</v>
      </c>
      <c r="O1779" s="2">
        <f t="shared" si="109"/>
        <v>1192</v>
      </c>
      <c r="P1779" s="5" t="str">
        <f t="shared" si="111"/>
        <v>No</v>
      </c>
      <c r="Q1779" s="2" t="str">
        <f t="shared" si="110"/>
        <v>15-20 min</v>
      </c>
    </row>
    <row r="1780" spans="2:17" x14ac:dyDescent="0.25">
      <c r="B1780" s="2" t="s">
        <v>13155</v>
      </c>
      <c r="C1780" s="2" t="s">
        <v>10106</v>
      </c>
      <c r="D1780" s="2" t="s">
        <v>10107</v>
      </c>
      <c r="E1780" s="2" t="s">
        <v>10108</v>
      </c>
      <c r="F1780" s="2" t="s">
        <v>10103</v>
      </c>
      <c r="G1780" s="2" t="s">
        <v>10109</v>
      </c>
      <c r="H1780" s="2" t="s">
        <v>769</v>
      </c>
      <c r="I1780" s="2">
        <v>103454</v>
      </c>
      <c r="J1780" s="2">
        <v>12419</v>
      </c>
      <c r="K1780" s="2">
        <v>58</v>
      </c>
      <c r="L1780" s="2" t="s">
        <v>3</v>
      </c>
      <c r="M1780" s="2" t="b">
        <v>0</v>
      </c>
      <c r="N1780" s="2" t="str">
        <f t="shared" si="108"/>
        <v>Jul_2021</v>
      </c>
      <c r="O1780" s="2">
        <f t="shared" si="109"/>
        <v>11309</v>
      </c>
      <c r="P1780" s="5" t="str">
        <f t="shared" si="111"/>
        <v>No</v>
      </c>
      <c r="Q1780" s="2" t="str">
        <f t="shared" si="110"/>
        <v>-</v>
      </c>
    </row>
    <row r="1781" spans="2:17" x14ac:dyDescent="0.25">
      <c r="B1781" s="2" t="s">
        <v>13155</v>
      </c>
      <c r="C1781" s="2" t="s">
        <v>10110</v>
      </c>
      <c r="D1781" s="2" t="s">
        <v>10111</v>
      </c>
      <c r="E1781" s="2" t="s">
        <v>10112</v>
      </c>
      <c r="F1781" s="2" t="s">
        <v>10113</v>
      </c>
      <c r="G1781" s="2" t="s">
        <v>10114</v>
      </c>
      <c r="H1781" s="2" t="s">
        <v>33</v>
      </c>
      <c r="I1781" s="2">
        <v>70318</v>
      </c>
      <c r="J1781" s="2">
        <v>8189</v>
      </c>
      <c r="K1781" s="2">
        <v>67</v>
      </c>
      <c r="L1781" s="2" t="s">
        <v>7</v>
      </c>
      <c r="M1781" s="2" t="b">
        <v>1</v>
      </c>
      <c r="N1781" s="2" t="str">
        <f t="shared" si="108"/>
        <v>Jul_2021</v>
      </c>
      <c r="O1781" s="2">
        <f t="shared" si="109"/>
        <v>37</v>
      </c>
      <c r="P1781" s="5" t="str">
        <f t="shared" si="111"/>
        <v>No</v>
      </c>
      <c r="Q1781" s="2" t="str">
        <f t="shared" si="110"/>
        <v>0-1 min</v>
      </c>
    </row>
    <row r="1782" spans="2:17" x14ac:dyDescent="0.25">
      <c r="B1782" s="2" t="s">
        <v>13155</v>
      </c>
      <c r="C1782" s="2" t="s">
        <v>10115</v>
      </c>
      <c r="D1782" s="2" t="s">
        <v>10116</v>
      </c>
      <c r="E1782" s="2" t="s">
        <v>10117</v>
      </c>
      <c r="F1782" s="2" t="s">
        <v>10113</v>
      </c>
      <c r="G1782" s="2" t="s">
        <v>2047</v>
      </c>
      <c r="H1782" s="2" t="s">
        <v>10118</v>
      </c>
      <c r="I1782" s="2">
        <v>79091</v>
      </c>
      <c r="J1782" s="2">
        <v>8106</v>
      </c>
      <c r="K1782" s="2">
        <v>37</v>
      </c>
      <c r="L1782" s="2" t="s">
        <v>3</v>
      </c>
      <c r="M1782" s="2" t="b">
        <v>0</v>
      </c>
      <c r="N1782" s="2" t="str">
        <f t="shared" si="108"/>
        <v>Jul_2021</v>
      </c>
      <c r="O1782" s="2">
        <f t="shared" si="109"/>
        <v>8752</v>
      </c>
      <c r="P1782" s="5" t="str">
        <f t="shared" si="111"/>
        <v>No</v>
      </c>
      <c r="Q1782" s="2" t="str">
        <f t="shared" si="110"/>
        <v>-</v>
      </c>
    </row>
    <row r="1783" spans="2:17" x14ac:dyDescent="0.25">
      <c r="B1783" s="2" t="s">
        <v>13155</v>
      </c>
      <c r="C1783" s="2" t="s">
        <v>10119</v>
      </c>
      <c r="D1783" s="2" t="s">
        <v>10120</v>
      </c>
      <c r="E1783" s="2" t="s">
        <v>10121</v>
      </c>
      <c r="F1783" s="2" t="s">
        <v>10113</v>
      </c>
      <c r="G1783" s="2" t="s">
        <v>10122</v>
      </c>
      <c r="H1783" s="2" t="s">
        <v>10123</v>
      </c>
      <c r="I1783" s="2">
        <v>116254</v>
      </c>
      <c r="J1783" s="2">
        <v>13096</v>
      </c>
      <c r="K1783" s="2">
        <v>336</v>
      </c>
      <c r="L1783" s="2" t="s">
        <v>7</v>
      </c>
      <c r="M1783" s="2" t="b">
        <v>0</v>
      </c>
      <c r="N1783" s="2" t="str">
        <f t="shared" si="108"/>
        <v>Jul_2021</v>
      </c>
      <c r="O1783" s="2">
        <f t="shared" si="109"/>
        <v>1175</v>
      </c>
      <c r="P1783" s="5" t="str">
        <f t="shared" si="111"/>
        <v>No</v>
      </c>
      <c r="Q1783" s="2" t="str">
        <f t="shared" si="110"/>
        <v>15-20 min</v>
      </c>
    </row>
    <row r="1784" spans="2:17" x14ac:dyDescent="0.25">
      <c r="B1784" s="2" t="s">
        <v>13155</v>
      </c>
      <c r="C1784" s="2" t="s">
        <v>10124</v>
      </c>
      <c r="D1784" s="2" t="s">
        <v>10125</v>
      </c>
      <c r="E1784" s="2" t="s">
        <v>10126</v>
      </c>
      <c r="F1784" s="2" t="s">
        <v>10127</v>
      </c>
      <c r="G1784" s="2" t="s">
        <v>10128</v>
      </c>
      <c r="H1784" s="2" t="s">
        <v>9000</v>
      </c>
      <c r="I1784" s="2">
        <v>186972</v>
      </c>
      <c r="J1784" s="2">
        <v>17318</v>
      </c>
      <c r="K1784" s="2">
        <v>222</v>
      </c>
      <c r="L1784" s="2" t="s">
        <v>7</v>
      </c>
      <c r="M1784" s="2" t="b">
        <v>0</v>
      </c>
      <c r="N1784" s="2" t="str">
        <f t="shared" si="108"/>
        <v>Jul_2021</v>
      </c>
      <c r="O1784" s="2">
        <f t="shared" si="109"/>
        <v>890</v>
      </c>
      <c r="P1784" s="5" t="str">
        <f t="shared" si="111"/>
        <v>No</v>
      </c>
      <c r="Q1784" s="2" t="str">
        <f t="shared" si="110"/>
        <v>10-15 min</v>
      </c>
    </row>
    <row r="1785" spans="2:17" x14ac:dyDescent="0.25">
      <c r="B1785" s="2" t="s">
        <v>13155</v>
      </c>
      <c r="C1785" s="2" t="s">
        <v>10129</v>
      </c>
      <c r="D1785" s="2" t="s">
        <v>10130</v>
      </c>
      <c r="E1785" s="2" t="s">
        <v>10131</v>
      </c>
      <c r="F1785" s="2" t="s">
        <v>10127</v>
      </c>
      <c r="G1785" s="2" t="s">
        <v>10132</v>
      </c>
      <c r="H1785" s="2" t="s">
        <v>1623</v>
      </c>
      <c r="I1785" s="2">
        <v>127712</v>
      </c>
      <c r="J1785" s="2">
        <v>14499</v>
      </c>
      <c r="K1785" s="2">
        <v>187</v>
      </c>
      <c r="L1785" s="2" t="s">
        <v>7</v>
      </c>
      <c r="M1785" s="2" t="b">
        <v>0</v>
      </c>
      <c r="N1785" s="2" t="str">
        <f t="shared" si="108"/>
        <v>Jul_2021</v>
      </c>
      <c r="O1785" s="2">
        <f t="shared" si="109"/>
        <v>504</v>
      </c>
      <c r="P1785" s="5" t="str">
        <f t="shared" si="111"/>
        <v>No</v>
      </c>
      <c r="Q1785" s="2" t="str">
        <f t="shared" si="110"/>
        <v>5-10 min</v>
      </c>
    </row>
    <row r="1786" spans="2:17" x14ac:dyDescent="0.25">
      <c r="B1786" s="2" t="s">
        <v>13155</v>
      </c>
      <c r="C1786" s="2" t="s">
        <v>10133</v>
      </c>
      <c r="D1786" s="2" t="s">
        <v>10134</v>
      </c>
      <c r="E1786" s="2" t="s">
        <v>10135</v>
      </c>
      <c r="F1786" s="2" t="s">
        <v>10136</v>
      </c>
      <c r="G1786" s="2" t="s">
        <v>10137</v>
      </c>
      <c r="H1786" s="2" t="s">
        <v>10138</v>
      </c>
      <c r="I1786" s="2">
        <v>81385</v>
      </c>
      <c r="J1786" s="2">
        <v>9271</v>
      </c>
      <c r="K1786" s="2">
        <v>42</v>
      </c>
      <c r="L1786" s="2" t="s">
        <v>3</v>
      </c>
      <c r="M1786" s="2" t="b">
        <v>0</v>
      </c>
      <c r="N1786" s="2" t="str">
        <f t="shared" si="108"/>
        <v>Jul_2021</v>
      </c>
      <c r="O1786" s="2">
        <f t="shared" si="109"/>
        <v>8412</v>
      </c>
      <c r="P1786" s="5" t="str">
        <f t="shared" si="111"/>
        <v>No</v>
      </c>
      <c r="Q1786" s="2" t="str">
        <f t="shared" si="110"/>
        <v>-</v>
      </c>
    </row>
    <row r="1787" spans="2:17" x14ac:dyDescent="0.25">
      <c r="B1787" s="2" t="s">
        <v>13155</v>
      </c>
      <c r="C1787" s="2" t="s">
        <v>10139</v>
      </c>
      <c r="D1787" s="2" t="s">
        <v>10140</v>
      </c>
      <c r="E1787" s="2" t="s">
        <v>10141</v>
      </c>
      <c r="F1787" s="2" t="s">
        <v>10142</v>
      </c>
      <c r="G1787" s="2" t="s">
        <v>10143</v>
      </c>
      <c r="H1787" s="2" t="s">
        <v>10144</v>
      </c>
      <c r="I1787" s="2">
        <v>107632</v>
      </c>
      <c r="J1787" s="2">
        <v>11040</v>
      </c>
      <c r="K1787" s="2">
        <v>68</v>
      </c>
      <c r="L1787" s="2" t="s">
        <v>3</v>
      </c>
      <c r="M1787" s="2" t="b">
        <v>0</v>
      </c>
      <c r="N1787" s="2" t="str">
        <f t="shared" si="108"/>
        <v>Jul_2021</v>
      </c>
      <c r="O1787" s="2">
        <f t="shared" si="109"/>
        <v>11289</v>
      </c>
      <c r="P1787" s="5" t="str">
        <f t="shared" si="111"/>
        <v>No</v>
      </c>
      <c r="Q1787" s="2" t="str">
        <f t="shared" si="110"/>
        <v>-</v>
      </c>
    </row>
    <row r="1788" spans="2:17" x14ac:dyDescent="0.25">
      <c r="B1788" s="2" t="s">
        <v>13155</v>
      </c>
      <c r="C1788" s="2" t="s">
        <v>10145</v>
      </c>
      <c r="D1788" s="2" t="s">
        <v>10146</v>
      </c>
      <c r="E1788" s="2" t="s">
        <v>10147</v>
      </c>
      <c r="F1788" s="2" t="s">
        <v>10148</v>
      </c>
      <c r="G1788" s="2" t="s">
        <v>10149</v>
      </c>
      <c r="H1788" s="2" t="s">
        <v>6</v>
      </c>
      <c r="I1788" s="2">
        <v>59518</v>
      </c>
      <c r="J1788" s="2">
        <v>8470</v>
      </c>
      <c r="K1788" s="2">
        <v>54</v>
      </c>
      <c r="L1788" s="2" t="s">
        <v>7</v>
      </c>
      <c r="M1788" s="2" t="b">
        <v>1</v>
      </c>
      <c r="N1788" s="2" t="str">
        <f t="shared" si="108"/>
        <v>Jul_2021</v>
      </c>
      <c r="O1788" s="2">
        <f t="shared" si="109"/>
        <v>41</v>
      </c>
      <c r="P1788" s="5" t="str">
        <f t="shared" si="111"/>
        <v>No</v>
      </c>
      <c r="Q1788" s="2" t="str">
        <f t="shared" si="110"/>
        <v>0-1 min</v>
      </c>
    </row>
    <row r="1789" spans="2:17" x14ac:dyDescent="0.25">
      <c r="B1789" s="2" t="s">
        <v>13155</v>
      </c>
      <c r="C1789" s="2" t="s">
        <v>10150</v>
      </c>
      <c r="D1789" s="2" t="s">
        <v>10151</v>
      </c>
      <c r="E1789" s="2" t="s">
        <v>10152</v>
      </c>
      <c r="F1789" s="2" t="s">
        <v>10153</v>
      </c>
      <c r="G1789" s="2" t="s">
        <v>10154</v>
      </c>
      <c r="H1789" s="2" t="s">
        <v>10155</v>
      </c>
      <c r="I1789" s="2">
        <v>94807</v>
      </c>
      <c r="J1789" s="2">
        <v>9672</v>
      </c>
      <c r="K1789" s="2">
        <v>34</v>
      </c>
      <c r="L1789" s="2" t="s">
        <v>3</v>
      </c>
      <c r="M1789" s="2" t="b">
        <v>0</v>
      </c>
      <c r="N1789" s="2" t="str">
        <f t="shared" si="108"/>
        <v>Jul_2021</v>
      </c>
      <c r="O1789" s="2">
        <f t="shared" si="109"/>
        <v>11117</v>
      </c>
      <c r="P1789" s="5" t="str">
        <f t="shared" si="111"/>
        <v>No</v>
      </c>
      <c r="Q1789" s="2" t="str">
        <f t="shared" si="110"/>
        <v>-</v>
      </c>
    </row>
    <row r="1790" spans="2:17" x14ac:dyDescent="0.25">
      <c r="B1790" s="2" t="s">
        <v>13155</v>
      </c>
      <c r="C1790" s="2" t="s">
        <v>10156</v>
      </c>
      <c r="D1790" s="2" t="s">
        <v>10157</v>
      </c>
      <c r="E1790" s="2" t="s">
        <v>10158</v>
      </c>
      <c r="F1790" s="2" t="s">
        <v>10159</v>
      </c>
      <c r="G1790" s="2" t="s">
        <v>10160</v>
      </c>
      <c r="H1790" s="2" t="s">
        <v>10161</v>
      </c>
      <c r="I1790" s="2">
        <v>136342</v>
      </c>
      <c r="J1790" s="2">
        <v>15824</v>
      </c>
      <c r="K1790" s="2">
        <v>73</v>
      </c>
      <c r="L1790" s="2" t="s">
        <v>3</v>
      </c>
      <c r="M1790" s="2" t="b">
        <v>0</v>
      </c>
      <c r="N1790" s="2" t="str">
        <f t="shared" si="108"/>
        <v>Jul_2021</v>
      </c>
      <c r="O1790" s="2">
        <f t="shared" si="109"/>
        <v>13030</v>
      </c>
      <c r="P1790" s="5" t="str">
        <f t="shared" si="111"/>
        <v>No</v>
      </c>
      <c r="Q1790" s="2" t="str">
        <f t="shared" si="110"/>
        <v>-</v>
      </c>
    </row>
    <row r="1791" spans="2:17" x14ac:dyDescent="0.25">
      <c r="B1791" s="2" t="s">
        <v>13155</v>
      </c>
      <c r="C1791" s="2" t="s">
        <v>10162</v>
      </c>
      <c r="D1791" s="2" t="s">
        <v>10163</v>
      </c>
      <c r="E1791" s="2" t="s">
        <v>10164</v>
      </c>
      <c r="F1791" s="2" t="s">
        <v>10159</v>
      </c>
      <c r="G1791" s="2" t="s">
        <v>10165</v>
      </c>
      <c r="H1791" s="2" t="s">
        <v>10166</v>
      </c>
      <c r="I1791" s="2">
        <v>167444</v>
      </c>
      <c r="J1791" s="2">
        <v>22723</v>
      </c>
      <c r="K1791" s="2">
        <v>754</v>
      </c>
      <c r="L1791" s="2" t="s">
        <v>7</v>
      </c>
      <c r="M1791" s="2" t="b">
        <v>0</v>
      </c>
      <c r="N1791" s="2" t="str">
        <f t="shared" si="108"/>
        <v>Jul_2021</v>
      </c>
      <c r="O1791" s="2">
        <f t="shared" si="109"/>
        <v>940</v>
      </c>
      <c r="P1791" s="5" t="str">
        <f t="shared" si="111"/>
        <v>No</v>
      </c>
      <c r="Q1791" s="2" t="str">
        <f t="shared" si="110"/>
        <v>15-20 min</v>
      </c>
    </row>
    <row r="1792" spans="2:17" x14ac:dyDescent="0.25">
      <c r="B1792" s="2" t="s">
        <v>13155</v>
      </c>
      <c r="C1792" s="2" t="s">
        <v>10167</v>
      </c>
      <c r="D1792" s="2" t="s">
        <v>10168</v>
      </c>
      <c r="E1792" s="2" t="s">
        <v>10169</v>
      </c>
      <c r="F1792" s="2" t="s">
        <v>1024</v>
      </c>
      <c r="G1792" s="2" t="s">
        <v>10170</v>
      </c>
      <c r="H1792" s="2" t="s">
        <v>10171</v>
      </c>
      <c r="I1792" s="2">
        <v>103424</v>
      </c>
      <c r="J1792" s="2">
        <v>11419</v>
      </c>
      <c r="K1792" s="2">
        <v>31</v>
      </c>
      <c r="L1792" s="2" t="s">
        <v>3</v>
      </c>
      <c r="M1792" s="2" t="b">
        <v>0</v>
      </c>
      <c r="N1792" s="2" t="str">
        <f t="shared" si="108"/>
        <v>Jul_2021</v>
      </c>
      <c r="O1792" s="2">
        <f t="shared" si="109"/>
        <v>10522</v>
      </c>
      <c r="P1792" s="5" t="str">
        <f t="shared" si="111"/>
        <v>No</v>
      </c>
      <c r="Q1792" s="2" t="str">
        <f t="shared" si="110"/>
        <v>-</v>
      </c>
    </row>
    <row r="1793" spans="2:17" x14ac:dyDescent="0.25">
      <c r="B1793" s="2" t="s">
        <v>13155</v>
      </c>
      <c r="C1793" s="2" t="s">
        <v>10172</v>
      </c>
      <c r="D1793" s="2" t="s">
        <v>10173</v>
      </c>
      <c r="E1793" s="2" t="s">
        <v>10174</v>
      </c>
      <c r="F1793" s="2" t="s">
        <v>1025</v>
      </c>
      <c r="G1793" s="2" t="s">
        <v>10175</v>
      </c>
      <c r="H1793" s="2" t="s">
        <v>10176</v>
      </c>
      <c r="I1793" s="2">
        <v>70742</v>
      </c>
      <c r="J1793" s="2">
        <v>8018</v>
      </c>
      <c r="K1793" s="2">
        <v>22</v>
      </c>
      <c r="L1793" s="2" t="s">
        <v>3</v>
      </c>
      <c r="M1793" s="2" t="b">
        <v>0</v>
      </c>
      <c r="N1793" s="2" t="str">
        <f t="shared" ref="N1793:N1856" si="112">TEXT(F1793,"mmm")&amp;"_"&amp;YEAR(F1793)</f>
        <v>Jun_2021</v>
      </c>
      <c r="O1793" s="2">
        <f t="shared" ref="O1793:O1856" si="113">HOUR(H1793)*3600 + MINUTE(H1793)*60 + SECOND(H1793)</f>
        <v>9376</v>
      </c>
      <c r="P1793" s="5" t="str">
        <f t="shared" si="111"/>
        <v>No</v>
      </c>
      <c r="Q1793" s="2" t="str">
        <f t="shared" ref="Q1793:Q1856" si="114">IF(L1793="video",
    IF(VALUE(LEFT(H1793,2))*3600 + VALUE(MID(H1793,4,2))*60 + VALUE(RIGHT(H1793,2)) &lt;= 60, "0-1 min",
    IF(VALUE(LEFT(H1793,2))*3600 + VALUE(MID(H1793,4,2))*60 + VALUE(RIGHT(H1793,2)) &lt;= 300, "1-5 min",
    IF(VALUE(LEFT(H1793,2))*3600 + VALUE(MID(H1793,4,2))*60 + VALUE(RIGHT(H1793,2)) &lt;= 600, "5-10 min", IF(VALUE(LEFT(H1793,2))*3600 + VALUE(MID(H1793,4,2))*60 + VALUE(RIGHT(H1793,2)) &lt;= 900, "10-15 min",
    IF(VALUE(LEFT(H1793,2))*3600 + VALUE(MID(H1793,4,2))*60 + VALUE(RIGHT(H1793,2)) &lt;= 1200, "15-20 min", IF(VALUE(LEFT(H1793,2))*3600 + VALUE(MID(H1793,4,2))*60 + VALUE(RIGHT(H1793,2)) &lt;= 1800, "20-30 min",
    IF(VALUE(LEFT(H1793,2))*3600 + VALUE(MID(H1793,4,2))*60 + VALUE(RIGHT(H1793,2)) &lt;= 3600, "30-60 min",
    "60+ min"))))))), "-")</f>
        <v>-</v>
      </c>
    </row>
    <row r="1794" spans="2:17" x14ac:dyDescent="0.25">
      <c r="B1794" s="2" t="s">
        <v>13155</v>
      </c>
      <c r="C1794" s="2" t="s">
        <v>10177</v>
      </c>
      <c r="D1794" s="2" t="s">
        <v>10178</v>
      </c>
      <c r="E1794" s="2" t="s">
        <v>10179</v>
      </c>
      <c r="F1794" s="2" t="s">
        <v>1025</v>
      </c>
      <c r="G1794" s="2" t="s">
        <v>8431</v>
      </c>
      <c r="H1794" s="2" t="s">
        <v>10180</v>
      </c>
      <c r="I1794" s="2">
        <v>108141</v>
      </c>
      <c r="J1794" s="2">
        <v>12351</v>
      </c>
      <c r="K1794" s="2">
        <v>59</v>
      </c>
      <c r="L1794" s="2" t="s">
        <v>3</v>
      </c>
      <c r="M1794" s="2" t="b">
        <v>0</v>
      </c>
      <c r="N1794" s="2" t="str">
        <f t="shared" si="112"/>
        <v>Jun_2021</v>
      </c>
      <c r="O1794" s="2">
        <f t="shared" si="113"/>
        <v>9597</v>
      </c>
      <c r="P1794" s="5" t="str">
        <f t="shared" si="111"/>
        <v>No</v>
      </c>
      <c r="Q1794" s="2" t="str">
        <f t="shared" si="114"/>
        <v>-</v>
      </c>
    </row>
    <row r="1795" spans="2:17" x14ac:dyDescent="0.25">
      <c r="B1795" s="2" t="s">
        <v>13155</v>
      </c>
      <c r="C1795" s="2" t="s">
        <v>10181</v>
      </c>
      <c r="D1795" s="2" t="s">
        <v>10182</v>
      </c>
      <c r="E1795" s="2" t="s">
        <v>10183</v>
      </c>
      <c r="F1795" s="2" t="s">
        <v>10184</v>
      </c>
      <c r="G1795" s="2" t="s">
        <v>10185</v>
      </c>
      <c r="H1795" s="2" t="s">
        <v>10186</v>
      </c>
      <c r="I1795" s="2">
        <v>60910</v>
      </c>
      <c r="J1795" s="2">
        <v>9976</v>
      </c>
      <c r="K1795" s="2">
        <v>220</v>
      </c>
      <c r="L1795" s="2" t="s">
        <v>7</v>
      </c>
      <c r="M1795" s="2" t="b">
        <v>0</v>
      </c>
      <c r="N1795" s="2" t="str">
        <f t="shared" si="112"/>
        <v>Jun_2021</v>
      </c>
      <c r="O1795" s="2">
        <f t="shared" si="113"/>
        <v>68</v>
      </c>
      <c r="P1795" s="5" t="str">
        <f t="shared" si="111"/>
        <v>No</v>
      </c>
      <c r="Q1795" s="2" t="str">
        <f t="shared" si="114"/>
        <v>1-5 min</v>
      </c>
    </row>
    <row r="1796" spans="2:17" x14ac:dyDescent="0.25">
      <c r="B1796" s="2" t="s">
        <v>13155</v>
      </c>
      <c r="C1796" s="2" t="s">
        <v>10187</v>
      </c>
      <c r="D1796" s="2" t="s">
        <v>10188</v>
      </c>
      <c r="E1796" s="2" t="s">
        <v>10189</v>
      </c>
      <c r="F1796" s="2" t="s">
        <v>10184</v>
      </c>
      <c r="G1796" s="2" t="s">
        <v>10190</v>
      </c>
      <c r="H1796" s="2" t="s">
        <v>10191</v>
      </c>
      <c r="I1796" s="2">
        <v>65189</v>
      </c>
      <c r="J1796" s="2">
        <v>7421</v>
      </c>
      <c r="K1796" s="2">
        <v>58</v>
      </c>
      <c r="L1796" s="2" t="s">
        <v>3</v>
      </c>
      <c r="M1796" s="2" t="b">
        <v>0</v>
      </c>
      <c r="N1796" s="2" t="str">
        <f t="shared" si="112"/>
        <v>Jun_2021</v>
      </c>
      <c r="O1796" s="2">
        <f t="shared" si="113"/>
        <v>7069</v>
      </c>
      <c r="P1796" s="5" t="str">
        <f t="shared" ref="P1796:P1859" si="115">IF(ISNUMBER(SEARCH("watchparty", D1796)), "Yes", "No")</f>
        <v>No</v>
      </c>
      <c r="Q1796" s="2" t="str">
        <f t="shared" si="114"/>
        <v>-</v>
      </c>
    </row>
    <row r="1797" spans="2:17" x14ac:dyDescent="0.25">
      <c r="B1797" s="2" t="s">
        <v>13155</v>
      </c>
      <c r="C1797" s="2" t="s">
        <v>10192</v>
      </c>
      <c r="D1797" s="2" t="s">
        <v>10193</v>
      </c>
      <c r="E1797" s="2" t="s">
        <v>10194</v>
      </c>
      <c r="F1797" s="2" t="s">
        <v>1026</v>
      </c>
      <c r="G1797" s="2" t="s">
        <v>10195</v>
      </c>
      <c r="H1797" s="2" t="s">
        <v>9552</v>
      </c>
      <c r="I1797" s="2">
        <v>61699</v>
      </c>
      <c r="J1797" s="2">
        <v>7729</v>
      </c>
      <c r="K1797" s="2">
        <v>172</v>
      </c>
      <c r="L1797" s="2" t="s">
        <v>7</v>
      </c>
      <c r="M1797" s="2" t="b">
        <v>0</v>
      </c>
      <c r="N1797" s="2" t="str">
        <f t="shared" si="112"/>
        <v>Jun_2021</v>
      </c>
      <c r="O1797" s="2">
        <f t="shared" si="113"/>
        <v>682</v>
      </c>
      <c r="P1797" s="5" t="str">
        <f t="shared" si="115"/>
        <v>No</v>
      </c>
      <c r="Q1797" s="2" t="str">
        <f t="shared" si="114"/>
        <v>10-15 min</v>
      </c>
    </row>
    <row r="1798" spans="2:17" x14ac:dyDescent="0.25">
      <c r="B1798" s="2" t="s">
        <v>13155</v>
      </c>
      <c r="C1798" s="2" t="s">
        <v>10196</v>
      </c>
      <c r="D1798" s="2" t="s">
        <v>10197</v>
      </c>
      <c r="E1798" s="2" t="s">
        <v>10198</v>
      </c>
      <c r="F1798" s="2" t="s">
        <v>1026</v>
      </c>
      <c r="G1798" s="2" t="s">
        <v>10199</v>
      </c>
      <c r="H1798" s="2" t="s">
        <v>10200</v>
      </c>
      <c r="I1798" s="2">
        <v>113375</v>
      </c>
      <c r="J1798" s="2">
        <v>11595</v>
      </c>
      <c r="K1798" s="2">
        <v>87</v>
      </c>
      <c r="L1798" s="2" t="s">
        <v>3</v>
      </c>
      <c r="M1798" s="2" t="b">
        <v>0</v>
      </c>
      <c r="N1798" s="2" t="str">
        <f t="shared" si="112"/>
        <v>Jun_2021</v>
      </c>
      <c r="O1798" s="2">
        <f t="shared" si="113"/>
        <v>10630</v>
      </c>
      <c r="P1798" s="5" t="str">
        <f t="shared" si="115"/>
        <v>No</v>
      </c>
      <c r="Q1798" s="2" t="str">
        <f t="shared" si="114"/>
        <v>-</v>
      </c>
    </row>
    <row r="1799" spans="2:17" x14ac:dyDescent="0.25">
      <c r="B1799" s="2" t="s">
        <v>13155</v>
      </c>
      <c r="C1799" s="2" t="s">
        <v>10201</v>
      </c>
      <c r="D1799" s="2" t="s">
        <v>10202</v>
      </c>
      <c r="E1799" s="2" t="s">
        <v>10203</v>
      </c>
      <c r="F1799" s="2" t="s">
        <v>10204</v>
      </c>
      <c r="G1799" s="2" t="s">
        <v>10205</v>
      </c>
      <c r="H1799" s="2" t="s">
        <v>10206</v>
      </c>
      <c r="I1799" s="2">
        <v>103861</v>
      </c>
      <c r="J1799" s="2">
        <v>10185</v>
      </c>
      <c r="K1799" s="2">
        <v>35</v>
      </c>
      <c r="L1799" s="2" t="s">
        <v>3</v>
      </c>
      <c r="M1799" s="2" t="b">
        <v>0</v>
      </c>
      <c r="N1799" s="2" t="str">
        <f t="shared" si="112"/>
        <v>Jun_2021</v>
      </c>
      <c r="O1799" s="2">
        <f t="shared" si="113"/>
        <v>10448</v>
      </c>
      <c r="P1799" s="5" t="str">
        <f t="shared" si="115"/>
        <v>No</v>
      </c>
      <c r="Q1799" s="2" t="str">
        <f t="shared" si="114"/>
        <v>-</v>
      </c>
    </row>
    <row r="1800" spans="2:17" x14ac:dyDescent="0.25">
      <c r="B1800" s="2" t="s">
        <v>13155</v>
      </c>
      <c r="C1800" s="2" t="s">
        <v>10207</v>
      </c>
      <c r="D1800" s="2" t="s">
        <v>10208</v>
      </c>
      <c r="E1800" s="2" t="s">
        <v>10209</v>
      </c>
      <c r="F1800" s="2" t="s">
        <v>1027</v>
      </c>
      <c r="G1800" s="2" t="s">
        <v>10210</v>
      </c>
      <c r="H1800" s="2" t="s">
        <v>10211</v>
      </c>
      <c r="I1800" s="2">
        <v>142156</v>
      </c>
      <c r="J1800" s="2">
        <v>9829</v>
      </c>
      <c r="K1800" s="2">
        <v>26</v>
      </c>
      <c r="L1800" s="2" t="s">
        <v>3</v>
      </c>
      <c r="M1800" s="2" t="b">
        <v>0</v>
      </c>
      <c r="N1800" s="2" t="str">
        <f t="shared" si="112"/>
        <v>Jun_2021</v>
      </c>
      <c r="O1800" s="2">
        <f t="shared" si="113"/>
        <v>15539</v>
      </c>
      <c r="P1800" s="5" t="str">
        <f t="shared" si="115"/>
        <v>No</v>
      </c>
      <c r="Q1800" s="2" t="str">
        <f t="shared" si="114"/>
        <v>-</v>
      </c>
    </row>
    <row r="1801" spans="2:17" x14ac:dyDescent="0.25">
      <c r="B1801" s="2" t="s">
        <v>13155</v>
      </c>
      <c r="C1801" s="2" t="s">
        <v>10212</v>
      </c>
      <c r="D1801" s="2" t="s">
        <v>10213</v>
      </c>
      <c r="E1801" s="2" t="s">
        <v>10214</v>
      </c>
      <c r="F1801" s="2" t="s">
        <v>1027</v>
      </c>
      <c r="G1801" s="2" t="s">
        <v>10215</v>
      </c>
      <c r="H1801" s="2" t="s">
        <v>464</v>
      </c>
      <c r="I1801" s="2">
        <v>66280</v>
      </c>
      <c r="J1801" s="2">
        <v>6934</v>
      </c>
      <c r="K1801" s="2">
        <v>68</v>
      </c>
      <c r="L1801" s="2" t="s">
        <v>7</v>
      </c>
      <c r="M1801" s="2" t="b">
        <v>1</v>
      </c>
      <c r="N1801" s="2" t="str">
        <f t="shared" si="112"/>
        <v>Jun_2021</v>
      </c>
      <c r="O1801" s="2">
        <f t="shared" si="113"/>
        <v>21</v>
      </c>
      <c r="P1801" s="5" t="str">
        <f t="shared" si="115"/>
        <v>No</v>
      </c>
      <c r="Q1801" s="2" t="str">
        <f t="shared" si="114"/>
        <v>0-1 min</v>
      </c>
    </row>
    <row r="1802" spans="2:17" x14ac:dyDescent="0.25">
      <c r="B1802" s="2" t="s">
        <v>13155</v>
      </c>
      <c r="C1802" s="2" t="s">
        <v>10216</v>
      </c>
      <c r="D1802" s="2" t="s">
        <v>10217</v>
      </c>
      <c r="E1802" s="2" t="s">
        <v>10218</v>
      </c>
      <c r="F1802" s="2" t="s">
        <v>1027</v>
      </c>
      <c r="G1802" s="2" t="s">
        <v>10219</v>
      </c>
      <c r="H1802" s="2" t="s">
        <v>10220</v>
      </c>
      <c r="I1802" s="2">
        <v>82198</v>
      </c>
      <c r="J1802" s="2">
        <v>7814</v>
      </c>
      <c r="K1802" s="2">
        <v>22</v>
      </c>
      <c r="L1802" s="2" t="s">
        <v>3</v>
      </c>
      <c r="M1802" s="2" t="b">
        <v>0</v>
      </c>
      <c r="N1802" s="2" t="str">
        <f t="shared" si="112"/>
        <v>Jun_2021</v>
      </c>
      <c r="O1802" s="2">
        <f t="shared" si="113"/>
        <v>11173</v>
      </c>
      <c r="P1802" s="5" t="str">
        <f t="shared" si="115"/>
        <v>No</v>
      </c>
      <c r="Q1802" s="2" t="str">
        <f t="shared" si="114"/>
        <v>-</v>
      </c>
    </row>
    <row r="1803" spans="2:17" x14ac:dyDescent="0.25">
      <c r="B1803" s="2" t="s">
        <v>13155</v>
      </c>
      <c r="C1803" s="2" t="s">
        <v>10221</v>
      </c>
      <c r="D1803" s="2" t="s">
        <v>10222</v>
      </c>
      <c r="E1803" s="2" t="s">
        <v>10223</v>
      </c>
      <c r="F1803" s="2" t="s">
        <v>10224</v>
      </c>
      <c r="G1803" s="2" t="s">
        <v>10225</v>
      </c>
      <c r="H1803" s="2" t="s">
        <v>1028</v>
      </c>
      <c r="I1803" s="2">
        <v>94916</v>
      </c>
      <c r="J1803" s="2">
        <v>11654</v>
      </c>
      <c r="K1803" s="2">
        <v>104</v>
      </c>
      <c r="L1803" s="2" t="s">
        <v>7</v>
      </c>
      <c r="M1803" s="2" t="b">
        <v>1</v>
      </c>
      <c r="N1803" s="2" t="str">
        <f t="shared" si="112"/>
        <v>Jun_2021</v>
      </c>
      <c r="O1803" s="2">
        <f t="shared" si="113"/>
        <v>26</v>
      </c>
      <c r="P1803" s="5" t="str">
        <f t="shared" si="115"/>
        <v>No</v>
      </c>
      <c r="Q1803" s="2" t="str">
        <f t="shared" si="114"/>
        <v>0-1 min</v>
      </c>
    </row>
    <row r="1804" spans="2:17" x14ac:dyDescent="0.25">
      <c r="B1804" s="2" t="s">
        <v>13155</v>
      </c>
      <c r="C1804" s="2" t="s">
        <v>10226</v>
      </c>
      <c r="D1804" s="2" t="s">
        <v>10227</v>
      </c>
      <c r="E1804" s="2" t="s">
        <v>10228</v>
      </c>
      <c r="F1804" s="2" t="s">
        <v>10224</v>
      </c>
      <c r="G1804" s="2" t="s">
        <v>10229</v>
      </c>
      <c r="H1804" s="2" t="s">
        <v>10230</v>
      </c>
      <c r="I1804" s="2">
        <v>88164</v>
      </c>
      <c r="J1804" s="2">
        <v>9767</v>
      </c>
      <c r="K1804" s="2">
        <v>28</v>
      </c>
      <c r="L1804" s="2" t="s">
        <v>3</v>
      </c>
      <c r="M1804" s="2" t="b">
        <v>0</v>
      </c>
      <c r="N1804" s="2" t="str">
        <f t="shared" si="112"/>
        <v>Jun_2021</v>
      </c>
      <c r="O1804" s="2">
        <f t="shared" si="113"/>
        <v>9314</v>
      </c>
      <c r="P1804" s="5" t="str">
        <f t="shared" si="115"/>
        <v>No</v>
      </c>
      <c r="Q1804" s="2" t="str">
        <f t="shared" si="114"/>
        <v>-</v>
      </c>
    </row>
    <row r="1805" spans="2:17" x14ac:dyDescent="0.25">
      <c r="B1805" s="2" t="s">
        <v>13155</v>
      </c>
      <c r="C1805" s="2" t="s">
        <v>10231</v>
      </c>
      <c r="D1805" s="2" t="s">
        <v>10232</v>
      </c>
      <c r="E1805" s="2" t="s">
        <v>10233</v>
      </c>
      <c r="F1805" s="2" t="s">
        <v>10234</v>
      </c>
      <c r="G1805" s="2" t="s">
        <v>10235</v>
      </c>
      <c r="H1805" s="2" t="s">
        <v>3876</v>
      </c>
      <c r="I1805" s="2">
        <v>92665</v>
      </c>
      <c r="J1805" s="2">
        <v>10267</v>
      </c>
      <c r="K1805" s="2">
        <v>55</v>
      </c>
      <c r="L1805" s="2" t="s">
        <v>3</v>
      </c>
      <c r="M1805" s="2" t="b">
        <v>0</v>
      </c>
      <c r="N1805" s="2" t="str">
        <f t="shared" si="112"/>
        <v>Jun_2021</v>
      </c>
      <c r="O1805" s="2">
        <f t="shared" si="113"/>
        <v>9706</v>
      </c>
      <c r="P1805" s="5" t="str">
        <f t="shared" si="115"/>
        <v>No</v>
      </c>
      <c r="Q1805" s="2" t="str">
        <f t="shared" si="114"/>
        <v>-</v>
      </c>
    </row>
    <row r="1806" spans="2:17" x14ac:dyDescent="0.25">
      <c r="B1806" s="2" t="s">
        <v>13155</v>
      </c>
      <c r="C1806" s="2" t="s">
        <v>10236</v>
      </c>
      <c r="D1806" s="2" t="s">
        <v>10237</v>
      </c>
      <c r="E1806" s="2" t="s">
        <v>10238</v>
      </c>
      <c r="F1806" s="2" t="s">
        <v>10234</v>
      </c>
      <c r="G1806" s="2" t="s">
        <v>449</v>
      </c>
      <c r="H1806" s="2" t="s">
        <v>10239</v>
      </c>
      <c r="I1806" s="2">
        <v>91993</v>
      </c>
      <c r="J1806" s="2">
        <v>10011</v>
      </c>
      <c r="K1806" s="2">
        <v>29</v>
      </c>
      <c r="L1806" s="2" t="s">
        <v>3</v>
      </c>
      <c r="M1806" s="2" t="b">
        <v>0</v>
      </c>
      <c r="N1806" s="2" t="str">
        <f t="shared" si="112"/>
        <v>Jun_2021</v>
      </c>
      <c r="O1806" s="2">
        <f t="shared" si="113"/>
        <v>10485</v>
      </c>
      <c r="P1806" s="5" t="str">
        <f t="shared" si="115"/>
        <v>No</v>
      </c>
      <c r="Q1806" s="2" t="str">
        <f t="shared" si="114"/>
        <v>-</v>
      </c>
    </row>
    <row r="1807" spans="2:17" x14ac:dyDescent="0.25">
      <c r="B1807" s="2" t="s">
        <v>13155</v>
      </c>
      <c r="C1807" s="2" t="s">
        <v>10240</v>
      </c>
      <c r="D1807" s="2" t="s">
        <v>10237</v>
      </c>
      <c r="E1807" s="2" t="s">
        <v>10241</v>
      </c>
      <c r="F1807" s="2" t="s">
        <v>10242</v>
      </c>
      <c r="G1807" s="2" t="s">
        <v>10243</v>
      </c>
      <c r="H1807" s="2" t="s">
        <v>10244</v>
      </c>
      <c r="I1807" s="2">
        <v>9842</v>
      </c>
      <c r="J1807" s="2">
        <v>1514</v>
      </c>
      <c r="K1807" s="2">
        <v>25</v>
      </c>
      <c r="L1807" s="2" t="s">
        <v>3</v>
      </c>
      <c r="M1807" s="2" t="b">
        <v>0</v>
      </c>
      <c r="N1807" s="2" t="str">
        <f t="shared" si="112"/>
        <v>Jun_2021</v>
      </c>
      <c r="O1807" s="2">
        <f t="shared" si="113"/>
        <v>265</v>
      </c>
      <c r="P1807" s="5" t="str">
        <f t="shared" si="115"/>
        <v>No</v>
      </c>
      <c r="Q1807" s="2" t="str">
        <f t="shared" si="114"/>
        <v>-</v>
      </c>
    </row>
    <row r="1808" spans="2:17" x14ac:dyDescent="0.25">
      <c r="B1808" s="2" t="s">
        <v>13155</v>
      </c>
      <c r="C1808" s="2" t="s">
        <v>10245</v>
      </c>
      <c r="D1808" s="2" t="s">
        <v>10246</v>
      </c>
      <c r="E1808" s="2" t="s">
        <v>10247</v>
      </c>
      <c r="F1808" s="2" t="s">
        <v>10242</v>
      </c>
      <c r="G1808" s="2" t="s">
        <v>10248</v>
      </c>
      <c r="H1808" s="2" t="s">
        <v>919</v>
      </c>
      <c r="I1808" s="2">
        <v>71671</v>
      </c>
      <c r="J1808" s="2">
        <v>8805</v>
      </c>
      <c r="K1808" s="2">
        <v>13</v>
      </c>
      <c r="L1808" s="2" t="s">
        <v>3</v>
      </c>
      <c r="M1808" s="2" t="b">
        <v>0</v>
      </c>
      <c r="N1808" s="2" t="str">
        <f t="shared" si="112"/>
        <v>Jun_2021</v>
      </c>
      <c r="O1808" s="2">
        <f t="shared" si="113"/>
        <v>7787</v>
      </c>
      <c r="P1808" s="5" t="str">
        <f t="shared" si="115"/>
        <v>No</v>
      </c>
      <c r="Q1808" s="2" t="str">
        <f t="shared" si="114"/>
        <v>-</v>
      </c>
    </row>
    <row r="1809" spans="2:17" x14ac:dyDescent="0.25">
      <c r="B1809" s="2" t="s">
        <v>13155</v>
      </c>
      <c r="C1809" s="2" t="s">
        <v>10249</v>
      </c>
      <c r="D1809" s="2" t="s">
        <v>10250</v>
      </c>
      <c r="E1809" s="2" t="s">
        <v>10251</v>
      </c>
      <c r="F1809" s="2" t="s">
        <v>10242</v>
      </c>
      <c r="G1809" s="2" t="s">
        <v>10252</v>
      </c>
      <c r="H1809" s="2" t="s">
        <v>10253</v>
      </c>
      <c r="I1809" s="2">
        <v>98088</v>
      </c>
      <c r="J1809" s="2">
        <v>9942</v>
      </c>
      <c r="K1809" s="2">
        <v>40</v>
      </c>
      <c r="L1809" s="2" t="s">
        <v>3</v>
      </c>
      <c r="M1809" s="2" t="b">
        <v>0</v>
      </c>
      <c r="N1809" s="2" t="str">
        <f t="shared" si="112"/>
        <v>Jun_2021</v>
      </c>
      <c r="O1809" s="2">
        <f t="shared" si="113"/>
        <v>11928</v>
      </c>
      <c r="P1809" s="5" t="str">
        <f t="shared" si="115"/>
        <v>No</v>
      </c>
      <c r="Q1809" s="2" t="str">
        <f t="shared" si="114"/>
        <v>-</v>
      </c>
    </row>
    <row r="1810" spans="2:17" x14ac:dyDescent="0.25">
      <c r="B1810" s="2" t="s">
        <v>13155</v>
      </c>
      <c r="C1810" s="2" t="s">
        <v>10254</v>
      </c>
      <c r="D1810" s="2" t="s">
        <v>10255</v>
      </c>
      <c r="E1810" s="2" t="s">
        <v>10256</v>
      </c>
      <c r="F1810" s="2" t="s">
        <v>1029</v>
      </c>
      <c r="G1810" s="2" t="s">
        <v>10257</v>
      </c>
      <c r="H1810" s="2" t="s">
        <v>10258</v>
      </c>
      <c r="I1810" s="2">
        <v>59415</v>
      </c>
      <c r="J1810" s="2">
        <v>8861</v>
      </c>
      <c r="K1810" s="2">
        <v>127</v>
      </c>
      <c r="L1810" s="2" t="s">
        <v>7</v>
      </c>
      <c r="M1810" s="2" t="b">
        <v>0</v>
      </c>
      <c r="N1810" s="2" t="str">
        <f t="shared" si="112"/>
        <v>Jun_2021</v>
      </c>
      <c r="O1810" s="2">
        <f t="shared" si="113"/>
        <v>402</v>
      </c>
      <c r="P1810" s="5" t="str">
        <f t="shared" si="115"/>
        <v>No</v>
      </c>
      <c r="Q1810" s="2" t="str">
        <f t="shared" si="114"/>
        <v>5-10 min</v>
      </c>
    </row>
    <row r="1811" spans="2:17" x14ac:dyDescent="0.25">
      <c r="B1811" s="2" t="s">
        <v>13155</v>
      </c>
      <c r="C1811" s="2" t="s">
        <v>10259</v>
      </c>
      <c r="D1811" s="2" t="s">
        <v>10260</v>
      </c>
      <c r="E1811" s="2" t="s">
        <v>10261</v>
      </c>
      <c r="F1811" s="2" t="s">
        <v>1029</v>
      </c>
      <c r="G1811" s="2" t="s">
        <v>10262</v>
      </c>
      <c r="H1811" s="2" t="s">
        <v>10263</v>
      </c>
      <c r="I1811" s="2">
        <v>83535</v>
      </c>
      <c r="J1811" s="2">
        <v>10233</v>
      </c>
      <c r="K1811" s="2">
        <v>22</v>
      </c>
      <c r="L1811" s="2" t="s">
        <v>3</v>
      </c>
      <c r="M1811" s="2" t="b">
        <v>0</v>
      </c>
      <c r="N1811" s="2" t="str">
        <f t="shared" si="112"/>
        <v>Jun_2021</v>
      </c>
      <c r="O1811" s="2">
        <f t="shared" si="113"/>
        <v>7708</v>
      </c>
      <c r="P1811" s="5" t="str">
        <f t="shared" si="115"/>
        <v>No</v>
      </c>
      <c r="Q1811" s="2" t="str">
        <f t="shared" si="114"/>
        <v>-</v>
      </c>
    </row>
    <row r="1812" spans="2:17" x14ac:dyDescent="0.25">
      <c r="B1812" s="2" t="s">
        <v>13155</v>
      </c>
      <c r="C1812" s="2" t="s">
        <v>10264</v>
      </c>
      <c r="D1812" s="2" t="s">
        <v>10265</v>
      </c>
      <c r="E1812" s="2" t="s">
        <v>10266</v>
      </c>
      <c r="F1812" s="2" t="s">
        <v>1029</v>
      </c>
      <c r="G1812" s="2" t="s">
        <v>10267</v>
      </c>
      <c r="H1812" s="2" t="s">
        <v>10268</v>
      </c>
      <c r="I1812" s="2">
        <v>109337</v>
      </c>
      <c r="J1812" s="2">
        <v>10800</v>
      </c>
      <c r="K1812" s="2">
        <v>37</v>
      </c>
      <c r="L1812" s="2" t="s">
        <v>3</v>
      </c>
      <c r="M1812" s="2" t="b">
        <v>0</v>
      </c>
      <c r="N1812" s="2" t="str">
        <f t="shared" si="112"/>
        <v>Jun_2021</v>
      </c>
      <c r="O1812" s="2">
        <f t="shared" si="113"/>
        <v>15109</v>
      </c>
      <c r="P1812" s="5" t="str">
        <f t="shared" si="115"/>
        <v>No</v>
      </c>
      <c r="Q1812" s="2" t="str">
        <f t="shared" si="114"/>
        <v>-</v>
      </c>
    </row>
    <row r="1813" spans="2:17" x14ac:dyDescent="0.25">
      <c r="B1813" s="2" t="s">
        <v>13155</v>
      </c>
      <c r="C1813" s="2" t="s">
        <v>10269</v>
      </c>
      <c r="D1813" s="2" t="s">
        <v>10270</v>
      </c>
      <c r="E1813" s="2" t="s">
        <v>10271</v>
      </c>
      <c r="F1813" s="2" t="s">
        <v>10272</v>
      </c>
      <c r="G1813" s="2" t="s">
        <v>621</v>
      </c>
      <c r="H1813" s="2" t="s">
        <v>10273</v>
      </c>
      <c r="I1813" s="2">
        <v>107505</v>
      </c>
      <c r="J1813" s="2">
        <v>14080</v>
      </c>
      <c r="K1813" s="2">
        <v>19</v>
      </c>
      <c r="L1813" s="2" t="s">
        <v>3</v>
      </c>
      <c r="M1813" s="2" t="b">
        <v>0</v>
      </c>
      <c r="N1813" s="2" t="str">
        <f t="shared" si="112"/>
        <v>Jun_2021</v>
      </c>
      <c r="O1813" s="2">
        <f t="shared" si="113"/>
        <v>8427</v>
      </c>
      <c r="P1813" s="5" t="str">
        <f t="shared" si="115"/>
        <v>No</v>
      </c>
      <c r="Q1813" s="2" t="str">
        <f t="shared" si="114"/>
        <v>-</v>
      </c>
    </row>
    <row r="1814" spans="2:17" x14ac:dyDescent="0.25">
      <c r="B1814" s="2" t="s">
        <v>13155</v>
      </c>
      <c r="C1814" s="2" t="s">
        <v>10274</v>
      </c>
      <c r="D1814" s="2" t="s">
        <v>10275</v>
      </c>
      <c r="E1814" s="2" t="s">
        <v>10276</v>
      </c>
      <c r="F1814" s="2" t="s">
        <v>10272</v>
      </c>
      <c r="G1814" s="2" t="s">
        <v>10277</v>
      </c>
      <c r="H1814" s="2" t="s">
        <v>10278</v>
      </c>
      <c r="I1814" s="2">
        <v>90424</v>
      </c>
      <c r="J1814" s="2">
        <v>10826</v>
      </c>
      <c r="K1814" s="2">
        <v>73</v>
      </c>
      <c r="L1814" s="2" t="s">
        <v>3</v>
      </c>
      <c r="M1814" s="2" t="b">
        <v>0</v>
      </c>
      <c r="N1814" s="2" t="str">
        <f t="shared" si="112"/>
        <v>Jun_2021</v>
      </c>
      <c r="O1814" s="2">
        <f t="shared" si="113"/>
        <v>8751</v>
      </c>
      <c r="P1814" s="5" t="str">
        <f t="shared" si="115"/>
        <v>No</v>
      </c>
      <c r="Q1814" s="2" t="str">
        <f t="shared" si="114"/>
        <v>-</v>
      </c>
    </row>
    <row r="1815" spans="2:17" x14ac:dyDescent="0.25">
      <c r="B1815" s="2" t="s">
        <v>13155</v>
      </c>
      <c r="C1815" s="2" t="s">
        <v>10279</v>
      </c>
      <c r="D1815" s="2" t="s">
        <v>10280</v>
      </c>
      <c r="E1815" s="2" t="s">
        <v>10281</v>
      </c>
      <c r="F1815" s="2" t="s">
        <v>10282</v>
      </c>
      <c r="G1815" s="2" t="s">
        <v>10283</v>
      </c>
      <c r="H1815" s="2" t="s">
        <v>14</v>
      </c>
      <c r="I1815" s="2">
        <v>87924</v>
      </c>
      <c r="J1815" s="2">
        <v>11470</v>
      </c>
      <c r="K1815" s="2">
        <v>122</v>
      </c>
      <c r="L1815" s="2" t="s">
        <v>7</v>
      </c>
      <c r="M1815" s="2" t="b">
        <v>1</v>
      </c>
      <c r="N1815" s="2" t="str">
        <f t="shared" si="112"/>
        <v>Jun_2021</v>
      </c>
      <c r="O1815" s="2">
        <f t="shared" si="113"/>
        <v>57</v>
      </c>
      <c r="P1815" s="5" t="str">
        <f t="shared" si="115"/>
        <v>No</v>
      </c>
      <c r="Q1815" s="2" t="str">
        <f t="shared" si="114"/>
        <v>0-1 min</v>
      </c>
    </row>
    <row r="1816" spans="2:17" x14ac:dyDescent="0.25">
      <c r="B1816" s="2" t="s">
        <v>13155</v>
      </c>
      <c r="C1816" s="2" t="s">
        <v>10284</v>
      </c>
      <c r="D1816" s="2" t="s">
        <v>10285</v>
      </c>
      <c r="E1816" s="2" t="s">
        <v>10286</v>
      </c>
      <c r="F1816" s="2" t="s">
        <v>10282</v>
      </c>
      <c r="G1816" s="2" t="s">
        <v>10287</v>
      </c>
      <c r="H1816" s="2" t="s">
        <v>9180</v>
      </c>
      <c r="I1816" s="2">
        <v>109630</v>
      </c>
      <c r="J1816" s="2">
        <v>12944</v>
      </c>
      <c r="K1816" s="2">
        <v>78</v>
      </c>
      <c r="L1816" s="2" t="s">
        <v>3</v>
      </c>
      <c r="M1816" s="2" t="b">
        <v>0</v>
      </c>
      <c r="N1816" s="2" t="str">
        <f t="shared" si="112"/>
        <v>Jun_2021</v>
      </c>
      <c r="O1816" s="2">
        <f t="shared" si="113"/>
        <v>11659</v>
      </c>
      <c r="P1816" s="5" t="str">
        <f t="shared" si="115"/>
        <v>No</v>
      </c>
      <c r="Q1816" s="2" t="str">
        <f t="shared" si="114"/>
        <v>-</v>
      </c>
    </row>
    <row r="1817" spans="2:17" x14ac:dyDescent="0.25">
      <c r="B1817" s="2" t="s">
        <v>13155</v>
      </c>
      <c r="C1817" s="2" t="s">
        <v>10288</v>
      </c>
      <c r="D1817" s="2" t="s">
        <v>10289</v>
      </c>
      <c r="E1817" s="2" t="s">
        <v>10290</v>
      </c>
      <c r="F1817" s="2" t="s">
        <v>10291</v>
      </c>
      <c r="G1817" s="2" t="s">
        <v>10292</v>
      </c>
      <c r="H1817" s="2" t="s">
        <v>10293</v>
      </c>
      <c r="I1817" s="2">
        <v>75601</v>
      </c>
      <c r="J1817" s="2">
        <v>9760</v>
      </c>
      <c r="K1817" s="2">
        <v>61</v>
      </c>
      <c r="L1817" s="2" t="s">
        <v>3</v>
      </c>
      <c r="M1817" s="2" t="b">
        <v>0</v>
      </c>
      <c r="N1817" s="2" t="str">
        <f t="shared" si="112"/>
        <v>Jun_2021</v>
      </c>
      <c r="O1817" s="2">
        <f t="shared" si="113"/>
        <v>9259</v>
      </c>
      <c r="P1817" s="5" t="str">
        <f t="shared" si="115"/>
        <v>No</v>
      </c>
      <c r="Q1817" s="2" t="str">
        <f t="shared" si="114"/>
        <v>-</v>
      </c>
    </row>
    <row r="1818" spans="2:17" x14ac:dyDescent="0.25">
      <c r="B1818" s="2" t="s">
        <v>13155</v>
      </c>
      <c r="C1818" s="2" t="s">
        <v>10294</v>
      </c>
      <c r="D1818" s="2" t="s">
        <v>10295</v>
      </c>
      <c r="E1818" s="2" t="s">
        <v>10296</v>
      </c>
      <c r="F1818" s="2" t="s">
        <v>1030</v>
      </c>
      <c r="G1818" s="2" t="s">
        <v>10297</v>
      </c>
      <c r="H1818" s="2" t="s">
        <v>10298</v>
      </c>
      <c r="I1818" s="2">
        <v>93671</v>
      </c>
      <c r="J1818" s="2">
        <v>10977</v>
      </c>
      <c r="K1818" s="2">
        <v>23</v>
      </c>
      <c r="L1818" s="2" t="s">
        <v>3</v>
      </c>
      <c r="M1818" s="2" t="b">
        <v>0</v>
      </c>
      <c r="N1818" s="2" t="str">
        <f t="shared" si="112"/>
        <v>Jun_2021</v>
      </c>
      <c r="O1818" s="2">
        <f t="shared" si="113"/>
        <v>8185</v>
      </c>
      <c r="P1818" s="5" t="str">
        <f t="shared" si="115"/>
        <v>No</v>
      </c>
      <c r="Q1818" s="2" t="str">
        <f t="shared" si="114"/>
        <v>-</v>
      </c>
    </row>
    <row r="1819" spans="2:17" x14ac:dyDescent="0.25">
      <c r="B1819" s="2" t="s">
        <v>13155</v>
      </c>
      <c r="C1819" s="2" t="s">
        <v>10299</v>
      </c>
      <c r="D1819" s="2" t="s">
        <v>10300</v>
      </c>
      <c r="E1819" s="2" t="s">
        <v>10301</v>
      </c>
      <c r="F1819" s="2" t="s">
        <v>1030</v>
      </c>
      <c r="G1819" s="2" t="s">
        <v>10302</v>
      </c>
      <c r="H1819" s="2" t="s">
        <v>487</v>
      </c>
      <c r="I1819" s="2">
        <v>88418</v>
      </c>
      <c r="J1819" s="2">
        <v>14468</v>
      </c>
      <c r="K1819" s="2">
        <v>481</v>
      </c>
      <c r="L1819" s="2" t="s">
        <v>7</v>
      </c>
      <c r="M1819" s="2" t="b">
        <v>0</v>
      </c>
      <c r="N1819" s="2" t="str">
        <f t="shared" si="112"/>
        <v>Jun_2021</v>
      </c>
      <c r="O1819" s="2">
        <f t="shared" si="113"/>
        <v>687</v>
      </c>
      <c r="P1819" s="5" t="str">
        <f t="shared" si="115"/>
        <v>No</v>
      </c>
      <c r="Q1819" s="2" t="str">
        <f t="shared" si="114"/>
        <v>10-15 min</v>
      </c>
    </row>
    <row r="1820" spans="2:17" x14ac:dyDescent="0.25">
      <c r="B1820" s="2" t="s">
        <v>13155</v>
      </c>
      <c r="C1820" s="2" t="s">
        <v>10303</v>
      </c>
      <c r="D1820" s="2" t="s">
        <v>10304</v>
      </c>
      <c r="E1820" s="2" t="s">
        <v>10305</v>
      </c>
      <c r="F1820" s="2" t="s">
        <v>1030</v>
      </c>
      <c r="G1820" s="2" t="s">
        <v>10306</v>
      </c>
      <c r="H1820" s="2" t="s">
        <v>10307</v>
      </c>
      <c r="I1820" s="2">
        <v>135793</v>
      </c>
      <c r="J1820" s="2">
        <v>15100</v>
      </c>
      <c r="K1820" s="2">
        <v>88</v>
      </c>
      <c r="L1820" s="2" t="s">
        <v>3</v>
      </c>
      <c r="M1820" s="2" t="b">
        <v>0</v>
      </c>
      <c r="N1820" s="2" t="str">
        <f t="shared" si="112"/>
        <v>Jun_2021</v>
      </c>
      <c r="O1820" s="2">
        <f t="shared" si="113"/>
        <v>9459</v>
      </c>
      <c r="P1820" s="5" t="str">
        <f t="shared" si="115"/>
        <v>No</v>
      </c>
      <c r="Q1820" s="2" t="str">
        <f t="shared" si="114"/>
        <v>-</v>
      </c>
    </row>
    <row r="1821" spans="2:17" x14ac:dyDescent="0.25">
      <c r="B1821" s="2" t="s">
        <v>13155</v>
      </c>
      <c r="C1821" s="2" t="s">
        <v>10308</v>
      </c>
      <c r="D1821" s="2" t="s">
        <v>10309</v>
      </c>
      <c r="E1821" s="2" t="s">
        <v>10310</v>
      </c>
      <c r="F1821" s="2" t="s">
        <v>1032</v>
      </c>
      <c r="G1821" s="2" t="s">
        <v>10311</v>
      </c>
      <c r="H1821" s="2" t="s">
        <v>10312</v>
      </c>
      <c r="I1821" s="2">
        <v>47707</v>
      </c>
      <c r="J1821" s="2">
        <v>8733</v>
      </c>
      <c r="K1821" s="2">
        <v>48</v>
      </c>
      <c r="L1821" s="2" t="s">
        <v>3</v>
      </c>
      <c r="M1821" s="2" t="b">
        <v>0</v>
      </c>
      <c r="N1821" s="2" t="str">
        <f t="shared" si="112"/>
        <v>Jun_2021</v>
      </c>
      <c r="O1821" s="2">
        <f t="shared" si="113"/>
        <v>1165</v>
      </c>
      <c r="P1821" s="5" t="str">
        <f t="shared" si="115"/>
        <v>No</v>
      </c>
      <c r="Q1821" s="2" t="str">
        <f t="shared" si="114"/>
        <v>-</v>
      </c>
    </row>
    <row r="1822" spans="2:17" x14ac:dyDescent="0.25">
      <c r="B1822" s="2" t="s">
        <v>13155</v>
      </c>
      <c r="C1822" s="2" t="s">
        <v>10313</v>
      </c>
      <c r="D1822" s="2" t="s">
        <v>10314</v>
      </c>
      <c r="E1822" s="2" t="s">
        <v>10315</v>
      </c>
      <c r="F1822" s="2" t="s">
        <v>1032</v>
      </c>
      <c r="G1822" s="2" t="s">
        <v>10316</v>
      </c>
      <c r="H1822" s="2" t="s">
        <v>10317</v>
      </c>
      <c r="I1822" s="2">
        <v>21466</v>
      </c>
      <c r="J1822" s="2">
        <v>3751</v>
      </c>
      <c r="K1822" s="2">
        <v>312</v>
      </c>
      <c r="L1822" s="2" t="s">
        <v>7</v>
      </c>
      <c r="M1822" s="2" t="b">
        <v>0</v>
      </c>
      <c r="N1822" s="2" t="str">
        <f t="shared" si="112"/>
        <v>Jun_2021</v>
      </c>
      <c r="O1822" s="2">
        <f t="shared" si="113"/>
        <v>720</v>
      </c>
      <c r="P1822" s="5" t="str">
        <f t="shared" si="115"/>
        <v>No</v>
      </c>
      <c r="Q1822" s="2" t="str">
        <f t="shared" si="114"/>
        <v>10-15 min</v>
      </c>
    </row>
    <row r="1823" spans="2:17" x14ac:dyDescent="0.25">
      <c r="B1823" s="2" t="s">
        <v>13155</v>
      </c>
      <c r="C1823" s="2" t="s">
        <v>10318</v>
      </c>
      <c r="D1823" s="2" t="s">
        <v>10319</v>
      </c>
      <c r="E1823" s="2" t="s">
        <v>10320</v>
      </c>
      <c r="F1823" s="2" t="s">
        <v>1032</v>
      </c>
      <c r="G1823" s="2" t="s">
        <v>10321</v>
      </c>
      <c r="H1823" s="2" t="s">
        <v>936</v>
      </c>
      <c r="I1823" s="2">
        <v>115628</v>
      </c>
      <c r="J1823" s="2">
        <v>16888</v>
      </c>
      <c r="K1823" s="2">
        <v>245</v>
      </c>
      <c r="L1823" s="2" t="s">
        <v>7</v>
      </c>
      <c r="M1823" s="2" t="b">
        <v>0</v>
      </c>
      <c r="N1823" s="2" t="str">
        <f t="shared" si="112"/>
        <v>Jun_2021</v>
      </c>
      <c r="O1823" s="2">
        <f t="shared" si="113"/>
        <v>587</v>
      </c>
      <c r="P1823" s="5" t="str">
        <f t="shared" si="115"/>
        <v>No</v>
      </c>
      <c r="Q1823" s="2" t="str">
        <f t="shared" si="114"/>
        <v>5-10 min</v>
      </c>
    </row>
    <row r="1824" spans="2:17" x14ac:dyDescent="0.25">
      <c r="B1824" s="2" t="s">
        <v>13155</v>
      </c>
      <c r="C1824" s="2" t="s">
        <v>10322</v>
      </c>
      <c r="D1824" s="2" t="s">
        <v>10323</v>
      </c>
      <c r="E1824" s="2" t="s">
        <v>10324</v>
      </c>
      <c r="F1824" s="2" t="s">
        <v>1032</v>
      </c>
      <c r="G1824" s="2" t="s">
        <v>10325</v>
      </c>
      <c r="H1824" s="2" t="s">
        <v>10326</v>
      </c>
      <c r="I1824" s="2">
        <v>88165</v>
      </c>
      <c r="J1824" s="2">
        <v>9555</v>
      </c>
      <c r="K1824" s="2">
        <v>41</v>
      </c>
      <c r="L1824" s="2" t="s">
        <v>3</v>
      </c>
      <c r="M1824" s="2" t="b">
        <v>0</v>
      </c>
      <c r="N1824" s="2" t="str">
        <f t="shared" si="112"/>
        <v>Jun_2021</v>
      </c>
      <c r="O1824" s="2">
        <f t="shared" si="113"/>
        <v>10410</v>
      </c>
      <c r="P1824" s="5" t="str">
        <f t="shared" si="115"/>
        <v>No</v>
      </c>
      <c r="Q1824" s="2" t="str">
        <f t="shared" si="114"/>
        <v>-</v>
      </c>
    </row>
    <row r="1825" spans="2:17" x14ac:dyDescent="0.25">
      <c r="B1825" s="2" t="s">
        <v>13155</v>
      </c>
      <c r="C1825" s="2" t="s">
        <v>10327</v>
      </c>
      <c r="D1825" s="2" t="s">
        <v>10328</v>
      </c>
      <c r="E1825" s="2" t="s">
        <v>10329</v>
      </c>
      <c r="F1825" s="2" t="s">
        <v>10330</v>
      </c>
      <c r="G1825" s="2" t="s">
        <v>10331</v>
      </c>
      <c r="H1825" s="2" t="s">
        <v>10332</v>
      </c>
      <c r="I1825" s="2">
        <v>79331</v>
      </c>
      <c r="J1825" s="2">
        <v>8509</v>
      </c>
      <c r="K1825" s="2">
        <v>23</v>
      </c>
      <c r="L1825" s="2" t="s">
        <v>3</v>
      </c>
      <c r="M1825" s="2" t="b">
        <v>0</v>
      </c>
      <c r="N1825" s="2" t="str">
        <f t="shared" si="112"/>
        <v>Jun_2021</v>
      </c>
      <c r="O1825" s="2">
        <f t="shared" si="113"/>
        <v>9555</v>
      </c>
      <c r="P1825" s="5" t="str">
        <f t="shared" si="115"/>
        <v>No</v>
      </c>
      <c r="Q1825" s="2" t="str">
        <f t="shared" si="114"/>
        <v>-</v>
      </c>
    </row>
    <row r="1826" spans="2:17" x14ac:dyDescent="0.25">
      <c r="B1826" s="2" t="s">
        <v>13155</v>
      </c>
      <c r="C1826" s="2" t="s">
        <v>10333</v>
      </c>
      <c r="D1826" s="2" t="s">
        <v>10334</v>
      </c>
      <c r="E1826" s="2" t="s">
        <v>10335</v>
      </c>
      <c r="F1826" s="2" t="s">
        <v>10336</v>
      </c>
      <c r="G1826" s="2" t="s">
        <v>9242</v>
      </c>
      <c r="H1826" s="2" t="s">
        <v>10337</v>
      </c>
      <c r="I1826" s="2">
        <v>102263</v>
      </c>
      <c r="J1826" s="2">
        <v>9795</v>
      </c>
      <c r="K1826" s="2">
        <v>23</v>
      </c>
      <c r="L1826" s="2" t="s">
        <v>3</v>
      </c>
      <c r="M1826" s="2" t="b">
        <v>0</v>
      </c>
      <c r="N1826" s="2" t="str">
        <f t="shared" si="112"/>
        <v>Jun_2021</v>
      </c>
      <c r="O1826" s="2">
        <f t="shared" si="113"/>
        <v>10601</v>
      </c>
      <c r="P1826" s="5" t="str">
        <f t="shared" si="115"/>
        <v>No</v>
      </c>
      <c r="Q1826" s="2" t="str">
        <f t="shared" si="114"/>
        <v>-</v>
      </c>
    </row>
    <row r="1827" spans="2:17" x14ac:dyDescent="0.25">
      <c r="B1827" s="2" t="s">
        <v>13155</v>
      </c>
      <c r="C1827" s="2" t="s">
        <v>10338</v>
      </c>
      <c r="D1827" s="2" t="s">
        <v>10339</v>
      </c>
      <c r="E1827" s="2" t="s">
        <v>10340</v>
      </c>
      <c r="F1827" s="2" t="s">
        <v>1033</v>
      </c>
      <c r="G1827" s="2" t="s">
        <v>10341</v>
      </c>
      <c r="H1827" s="2" t="s">
        <v>200</v>
      </c>
      <c r="I1827" s="2">
        <v>82260</v>
      </c>
      <c r="J1827" s="2">
        <v>11655</v>
      </c>
      <c r="K1827" s="2">
        <v>86</v>
      </c>
      <c r="L1827" s="2" t="s">
        <v>7</v>
      </c>
      <c r="M1827" s="2" t="b">
        <v>1</v>
      </c>
      <c r="N1827" s="2" t="str">
        <f t="shared" si="112"/>
        <v>Jun_2021</v>
      </c>
      <c r="O1827" s="2">
        <f t="shared" si="113"/>
        <v>54</v>
      </c>
      <c r="P1827" s="5" t="str">
        <f t="shared" si="115"/>
        <v>No</v>
      </c>
      <c r="Q1827" s="2" t="str">
        <f t="shared" si="114"/>
        <v>0-1 min</v>
      </c>
    </row>
    <row r="1828" spans="2:17" x14ac:dyDescent="0.25">
      <c r="B1828" s="2" t="s">
        <v>13155</v>
      </c>
      <c r="C1828" s="2" t="s">
        <v>10342</v>
      </c>
      <c r="D1828" s="2" t="s">
        <v>10343</v>
      </c>
      <c r="E1828" s="2" t="s">
        <v>10344</v>
      </c>
      <c r="F1828" s="2" t="s">
        <v>1033</v>
      </c>
      <c r="G1828" s="2" t="s">
        <v>10345</v>
      </c>
      <c r="H1828" s="2" t="s">
        <v>10346</v>
      </c>
      <c r="I1828" s="2">
        <v>78629</v>
      </c>
      <c r="J1828" s="2">
        <v>9376</v>
      </c>
      <c r="K1828" s="2">
        <v>66</v>
      </c>
      <c r="L1828" s="2" t="s">
        <v>3</v>
      </c>
      <c r="M1828" s="2" t="b">
        <v>0</v>
      </c>
      <c r="N1828" s="2" t="str">
        <f t="shared" si="112"/>
        <v>Jun_2021</v>
      </c>
      <c r="O1828" s="2">
        <f t="shared" si="113"/>
        <v>7806</v>
      </c>
      <c r="P1828" s="5" t="str">
        <f t="shared" si="115"/>
        <v>No</v>
      </c>
      <c r="Q1828" s="2" t="str">
        <f t="shared" si="114"/>
        <v>-</v>
      </c>
    </row>
    <row r="1829" spans="2:17" x14ac:dyDescent="0.25">
      <c r="B1829" s="2" t="s">
        <v>13155</v>
      </c>
      <c r="C1829" s="2" t="s">
        <v>10347</v>
      </c>
      <c r="D1829" s="2" t="s">
        <v>10348</v>
      </c>
      <c r="E1829" s="2" t="s">
        <v>10349</v>
      </c>
      <c r="F1829" s="2" t="s">
        <v>1035</v>
      </c>
      <c r="G1829" s="2" t="s">
        <v>10350</v>
      </c>
      <c r="H1829" s="2" t="s">
        <v>630</v>
      </c>
      <c r="I1829" s="2">
        <v>115734</v>
      </c>
      <c r="J1829" s="2">
        <v>11692</v>
      </c>
      <c r="K1829" s="2">
        <v>55</v>
      </c>
      <c r="L1829" s="2" t="s">
        <v>3</v>
      </c>
      <c r="M1829" s="2" t="b">
        <v>0</v>
      </c>
      <c r="N1829" s="2" t="str">
        <f t="shared" si="112"/>
        <v>Jun_2021</v>
      </c>
      <c r="O1829" s="2">
        <f t="shared" si="113"/>
        <v>11788</v>
      </c>
      <c r="P1829" s="5" t="str">
        <f t="shared" si="115"/>
        <v>No</v>
      </c>
      <c r="Q1829" s="2" t="str">
        <f t="shared" si="114"/>
        <v>-</v>
      </c>
    </row>
    <row r="1830" spans="2:17" x14ac:dyDescent="0.25">
      <c r="B1830" s="2" t="s">
        <v>13155</v>
      </c>
      <c r="C1830" s="2" t="s">
        <v>10351</v>
      </c>
      <c r="D1830" s="2" t="s">
        <v>10352</v>
      </c>
      <c r="E1830" s="2" t="s">
        <v>10353</v>
      </c>
      <c r="F1830" s="2" t="s">
        <v>10354</v>
      </c>
      <c r="G1830" s="2" t="s">
        <v>10355</v>
      </c>
      <c r="H1830" s="2" t="s">
        <v>10356</v>
      </c>
      <c r="I1830" s="2">
        <v>159716</v>
      </c>
      <c r="J1830" s="2">
        <v>19828</v>
      </c>
      <c r="K1830" s="2">
        <v>483</v>
      </c>
      <c r="L1830" s="2" t="s">
        <v>3</v>
      </c>
      <c r="M1830" s="2" t="b">
        <v>0</v>
      </c>
      <c r="N1830" s="2" t="str">
        <f t="shared" si="112"/>
        <v>Jun_2021</v>
      </c>
      <c r="O1830" s="2">
        <f t="shared" si="113"/>
        <v>867</v>
      </c>
      <c r="P1830" s="5" t="str">
        <f t="shared" si="115"/>
        <v>No</v>
      </c>
      <c r="Q1830" s="2" t="str">
        <f t="shared" si="114"/>
        <v>-</v>
      </c>
    </row>
    <row r="1831" spans="2:17" x14ac:dyDescent="0.25">
      <c r="B1831" s="2" t="s">
        <v>13155</v>
      </c>
      <c r="C1831" s="2" t="s">
        <v>10357</v>
      </c>
      <c r="D1831" s="2" t="s">
        <v>10358</v>
      </c>
      <c r="E1831" s="2" t="s">
        <v>10359</v>
      </c>
      <c r="F1831" s="2" t="s">
        <v>10354</v>
      </c>
      <c r="G1831" s="2" t="s">
        <v>10360</v>
      </c>
      <c r="H1831" s="2" t="s">
        <v>10361</v>
      </c>
      <c r="I1831" s="2">
        <v>102633</v>
      </c>
      <c r="J1831" s="2">
        <v>11762</v>
      </c>
      <c r="K1831" s="2">
        <v>26</v>
      </c>
      <c r="L1831" s="2" t="s">
        <v>3</v>
      </c>
      <c r="M1831" s="2" t="b">
        <v>0</v>
      </c>
      <c r="N1831" s="2" t="str">
        <f t="shared" si="112"/>
        <v>Jun_2021</v>
      </c>
      <c r="O1831" s="2">
        <f t="shared" si="113"/>
        <v>11535</v>
      </c>
      <c r="P1831" s="5" t="str">
        <f t="shared" si="115"/>
        <v>No</v>
      </c>
      <c r="Q1831" s="2" t="str">
        <f t="shared" si="114"/>
        <v>-</v>
      </c>
    </row>
    <row r="1832" spans="2:17" x14ac:dyDescent="0.25">
      <c r="B1832" s="2" t="s">
        <v>13155</v>
      </c>
      <c r="C1832" s="2" t="s">
        <v>10362</v>
      </c>
      <c r="D1832" s="2" t="s">
        <v>10363</v>
      </c>
      <c r="E1832" s="2" t="s">
        <v>10364</v>
      </c>
      <c r="F1832" s="2" t="s">
        <v>1036</v>
      </c>
      <c r="G1832" s="2" t="s">
        <v>10365</v>
      </c>
      <c r="H1832" s="2" t="s">
        <v>10366</v>
      </c>
      <c r="I1832" s="2">
        <v>91677</v>
      </c>
      <c r="J1832" s="2">
        <v>9113</v>
      </c>
      <c r="K1832" s="2">
        <v>40</v>
      </c>
      <c r="L1832" s="2" t="s">
        <v>3</v>
      </c>
      <c r="M1832" s="2" t="b">
        <v>0</v>
      </c>
      <c r="N1832" s="2" t="str">
        <f t="shared" si="112"/>
        <v>Jun_2021</v>
      </c>
      <c r="O1832" s="2">
        <f t="shared" si="113"/>
        <v>10440</v>
      </c>
      <c r="P1832" s="5" t="str">
        <f t="shared" si="115"/>
        <v>No</v>
      </c>
      <c r="Q1832" s="2" t="str">
        <f t="shared" si="114"/>
        <v>-</v>
      </c>
    </row>
    <row r="1833" spans="2:17" x14ac:dyDescent="0.25">
      <c r="B1833" s="2" t="s">
        <v>13155</v>
      </c>
      <c r="C1833" s="2" t="s">
        <v>10367</v>
      </c>
      <c r="D1833" s="2" t="s">
        <v>10368</v>
      </c>
      <c r="E1833" s="2" t="s">
        <v>10369</v>
      </c>
      <c r="F1833" s="2" t="s">
        <v>10370</v>
      </c>
      <c r="G1833" s="2" t="s">
        <v>10371</v>
      </c>
      <c r="H1833" s="2" t="s">
        <v>10372</v>
      </c>
      <c r="I1833" s="2">
        <v>133599</v>
      </c>
      <c r="J1833" s="2">
        <v>11407</v>
      </c>
      <c r="K1833" s="2">
        <v>29</v>
      </c>
      <c r="L1833" s="2" t="s">
        <v>3</v>
      </c>
      <c r="M1833" s="2" t="b">
        <v>0</v>
      </c>
      <c r="N1833" s="2" t="str">
        <f t="shared" si="112"/>
        <v>Jun_2021</v>
      </c>
      <c r="O1833" s="2">
        <f t="shared" si="113"/>
        <v>13854</v>
      </c>
      <c r="P1833" s="5" t="str">
        <f t="shared" si="115"/>
        <v>No</v>
      </c>
      <c r="Q1833" s="2" t="str">
        <f t="shared" si="114"/>
        <v>-</v>
      </c>
    </row>
    <row r="1834" spans="2:17" x14ac:dyDescent="0.25">
      <c r="B1834" s="2" t="s">
        <v>13155</v>
      </c>
      <c r="C1834" s="2" t="s">
        <v>10373</v>
      </c>
      <c r="D1834" s="2" t="s">
        <v>10374</v>
      </c>
      <c r="E1834" s="2" t="s">
        <v>10375</v>
      </c>
      <c r="F1834" s="2" t="s">
        <v>10370</v>
      </c>
      <c r="G1834" s="2" t="s">
        <v>10376</v>
      </c>
      <c r="H1834" s="2" t="s">
        <v>85</v>
      </c>
      <c r="I1834" s="2">
        <v>90862</v>
      </c>
      <c r="J1834" s="2">
        <v>13347</v>
      </c>
      <c r="K1834" s="2">
        <v>66</v>
      </c>
      <c r="L1834" s="2" t="s">
        <v>7</v>
      </c>
      <c r="M1834" s="2" t="b">
        <v>1</v>
      </c>
      <c r="N1834" s="2" t="str">
        <f t="shared" si="112"/>
        <v>Jun_2021</v>
      </c>
      <c r="O1834" s="2">
        <f t="shared" si="113"/>
        <v>59</v>
      </c>
      <c r="P1834" s="5" t="str">
        <f t="shared" si="115"/>
        <v>No</v>
      </c>
      <c r="Q1834" s="2" t="str">
        <f t="shared" si="114"/>
        <v>0-1 min</v>
      </c>
    </row>
    <row r="1835" spans="2:17" x14ac:dyDescent="0.25">
      <c r="B1835" s="2" t="s">
        <v>13155</v>
      </c>
      <c r="C1835" s="2" t="s">
        <v>10377</v>
      </c>
      <c r="D1835" s="2" t="s">
        <v>10378</v>
      </c>
      <c r="E1835" s="2" t="s">
        <v>10379</v>
      </c>
      <c r="F1835" s="2" t="s">
        <v>10380</v>
      </c>
      <c r="G1835" s="2" t="s">
        <v>10381</v>
      </c>
      <c r="H1835" s="2" t="s">
        <v>10382</v>
      </c>
      <c r="I1835" s="2">
        <v>52329</v>
      </c>
      <c r="J1835" s="2">
        <v>6512</v>
      </c>
      <c r="K1835" s="2">
        <v>18</v>
      </c>
      <c r="L1835" s="2" t="s">
        <v>3</v>
      </c>
      <c r="M1835" s="2" t="b">
        <v>0</v>
      </c>
      <c r="N1835" s="2" t="str">
        <f t="shared" si="112"/>
        <v>Jun_2021</v>
      </c>
      <c r="O1835" s="2">
        <f t="shared" si="113"/>
        <v>4788</v>
      </c>
      <c r="P1835" s="5" t="str">
        <f t="shared" si="115"/>
        <v>No</v>
      </c>
      <c r="Q1835" s="2" t="str">
        <f t="shared" si="114"/>
        <v>-</v>
      </c>
    </row>
    <row r="1836" spans="2:17" x14ac:dyDescent="0.25">
      <c r="B1836" s="2" t="s">
        <v>13155</v>
      </c>
      <c r="C1836" s="2" t="s">
        <v>10383</v>
      </c>
      <c r="D1836" s="2" t="s">
        <v>10384</v>
      </c>
      <c r="E1836" s="2" t="s">
        <v>10385</v>
      </c>
      <c r="F1836" s="2" t="s">
        <v>10380</v>
      </c>
      <c r="G1836" s="2" t="s">
        <v>10386</v>
      </c>
      <c r="H1836" s="2" t="s">
        <v>10387</v>
      </c>
      <c r="I1836" s="2">
        <v>115959</v>
      </c>
      <c r="J1836" s="2">
        <v>10777</v>
      </c>
      <c r="K1836" s="2">
        <v>52</v>
      </c>
      <c r="L1836" s="2" t="s">
        <v>3</v>
      </c>
      <c r="M1836" s="2" t="b">
        <v>0</v>
      </c>
      <c r="N1836" s="2" t="str">
        <f t="shared" si="112"/>
        <v>Jun_2021</v>
      </c>
      <c r="O1836" s="2">
        <f t="shared" si="113"/>
        <v>13578</v>
      </c>
      <c r="P1836" s="5" t="str">
        <f t="shared" si="115"/>
        <v>No</v>
      </c>
      <c r="Q1836" s="2" t="str">
        <f t="shared" si="114"/>
        <v>-</v>
      </c>
    </row>
    <row r="1837" spans="2:17" x14ac:dyDescent="0.25">
      <c r="B1837" s="2" t="s">
        <v>13155</v>
      </c>
      <c r="C1837" s="2" t="s">
        <v>10388</v>
      </c>
      <c r="D1837" s="2" t="s">
        <v>10389</v>
      </c>
      <c r="E1837" s="2" t="s">
        <v>10390</v>
      </c>
      <c r="F1837" s="2" t="s">
        <v>10391</v>
      </c>
      <c r="G1837" s="2" t="s">
        <v>10392</v>
      </c>
      <c r="H1837" s="2" t="s">
        <v>10393</v>
      </c>
      <c r="I1837" s="2">
        <v>127153</v>
      </c>
      <c r="J1837" s="2">
        <v>12145</v>
      </c>
      <c r="K1837" s="2">
        <v>50</v>
      </c>
      <c r="L1837" s="2" t="s">
        <v>3</v>
      </c>
      <c r="M1837" s="2" t="b">
        <v>0</v>
      </c>
      <c r="N1837" s="2" t="str">
        <f t="shared" si="112"/>
        <v>Jun_2021</v>
      </c>
      <c r="O1837" s="2">
        <f t="shared" si="113"/>
        <v>15637</v>
      </c>
      <c r="P1837" s="5" t="str">
        <f t="shared" si="115"/>
        <v>No</v>
      </c>
      <c r="Q1837" s="2" t="str">
        <f t="shared" si="114"/>
        <v>-</v>
      </c>
    </row>
    <row r="1838" spans="2:17" x14ac:dyDescent="0.25">
      <c r="B1838" s="2" t="s">
        <v>13155</v>
      </c>
      <c r="C1838" s="2" t="s">
        <v>10394</v>
      </c>
      <c r="D1838" s="2" t="s">
        <v>10395</v>
      </c>
      <c r="E1838" s="2" t="s">
        <v>10396</v>
      </c>
      <c r="F1838" s="2" t="s">
        <v>1037</v>
      </c>
      <c r="G1838" s="2" t="s">
        <v>10397</v>
      </c>
      <c r="H1838" s="2" t="s">
        <v>906</v>
      </c>
      <c r="I1838" s="2">
        <v>262475</v>
      </c>
      <c r="J1838" s="2">
        <v>25212</v>
      </c>
      <c r="K1838" s="2">
        <v>433</v>
      </c>
      <c r="L1838" s="2" t="s">
        <v>7</v>
      </c>
      <c r="M1838" s="2" t="b">
        <v>0</v>
      </c>
      <c r="N1838" s="2" t="str">
        <f t="shared" si="112"/>
        <v>Jun_2021</v>
      </c>
      <c r="O1838" s="2">
        <f t="shared" si="113"/>
        <v>676</v>
      </c>
      <c r="P1838" s="5" t="str">
        <f t="shared" si="115"/>
        <v>No</v>
      </c>
      <c r="Q1838" s="2" t="str">
        <f t="shared" si="114"/>
        <v>10-15 min</v>
      </c>
    </row>
    <row r="1839" spans="2:17" x14ac:dyDescent="0.25">
      <c r="B1839" s="2" t="s">
        <v>13155</v>
      </c>
      <c r="C1839" s="2" t="s">
        <v>10398</v>
      </c>
      <c r="D1839" s="2" t="s">
        <v>10399</v>
      </c>
      <c r="E1839" s="2" t="s">
        <v>10400</v>
      </c>
      <c r="F1839" s="2" t="s">
        <v>1037</v>
      </c>
      <c r="G1839" s="2" t="s">
        <v>10401</v>
      </c>
      <c r="H1839" s="2" t="s">
        <v>10402</v>
      </c>
      <c r="I1839" s="2">
        <v>78819</v>
      </c>
      <c r="J1839" s="2">
        <v>9295</v>
      </c>
      <c r="K1839" s="2">
        <v>83</v>
      </c>
      <c r="L1839" s="2" t="s">
        <v>3</v>
      </c>
      <c r="M1839" s="2" t="b">
        <v>0</v>
      </c>
      <c r="N1839" s="2" t="str">
        <f t="shared" si="112"/>
        <v>Jun_2021</v>
      </c>
      <c r="O1839" s="2">
        <f t="shared" si="113"/>
        <v>5387</v>
      </c>
      <c r="P1839" s="5" t="str">
        <f t="shared" si="115"/>
        <v>No</v>
      </c>
      <c r="Q1839" s="2" t="str">
        <f t="shared" si="114"/>
        <v>-</v>
      </c>
    </row>
    <row r="1840" spans="2:17" x14ac:dyDescent="0.25">
      <c r="B1840" s="2" t="s">
        <v>13155</v>
      </c>
      <c r="C1840" s="2" t="s">
        <v>10403</v>
      </c>
      <c r="D1840" s="2" t="s">
        <v>10404</v>
      </c>
      <c r="E1840" s="2" t="s">
        <v>10405</v>
      </c>
      <c r="F1840" s="2" t="s">
        <v>10406</v>
      </c>
      <c r="G1840" s="2" t="s">
        <v>10407</v>
      </c>
      <c r="H1840" s="2" t="s">
        <v>7810</v>
      </c>
      <c r="I1840" s="2">
        <v>115694</v>
      </c>
      <c r="J1840" s="2">
        <v>8302</v>
      </c>
      <c r="K1840" s="2"/>
      <c r="L1840" s="2" t="s">
        <v>3</v>
      </c>
      <c r="M1840" s="2" t="b">
        <v>0</v>
      </c>
      <c r="N1840" s="2" t="str">
        <f t="shared" si="112"/>
        <v>Jun_2021</v>
      </c>
      <c r="O1840" s="2">
        <f t="shared" si="113"/>
        <v>16474</v>
      </c>
      <c r="P1840" s="5" t="str">
        <f t="shared" si="115"/>
        <v>No</v>
      </c>
      <c r="Q1840" s="2" t="str">
        <f t="shared" si="114"/>
        <v>-</v>
      </c>
    </row>
    <row r="1841" spans="2:17" x14ac:dyDescent="0.25">
      <c r="B1841" s="2" t="s">
        <v>13155</v>
      </c>
      <c r="C1841" s="2" t="s">
        <v>10408</v>
      </c>
      <c r="D1841" s="2" t="s">
        <v>10409</v>
      </c>
      <c r="E1841" s="2" t="s">
        <v>10410</v>
      </c>
      <c r="F1841" s="2" t="s">
        <v>10406</v>
      </c>
      <c r="G1841" s="2" t="s">
        <v>10411</v>
      </c>
      <c r="H1841" s="2" t="s">
        <v>574</v>
      </c>
      <c r="I1841" s="2">
        <v>100713</v>
      </c>
      <c r="J1841" s="2">
        <v>15222</v>
      </c>
      <c r="K1841" s="2">
        <v>110</v>
      </c>
      <c r="L1841" s="2" t="s">
        <v>7</v>
      </c>
      <c r="M1841" s="2" t="b">
        <v>1</v>
      </c>
      <c r="N1841" s="2" t="str">
        <f t="shared" si="112"/>
        <v>Jun_2021</v>
      </c>
      <c r="O1841" s="2">
        <f t="shared" si="113"/>
        <v>53</v>
      </c>
      <c r="P1841" s="5" t="str">
        <f t="shared" si="115"/>
        <v>No</v>
      </c>
      <c r="Q1841" s="2" t="str">
        <f t="shared" si="114"/>
        <v>0-1 min</v>
      </c>
    </row>
    <row r="1842" spans="2:17" x14ac:dyDescent="0.25">
      <c r="B1842" s="2" t="s">
        <v>13155</v>
      </c>
      <c r="C1842" s="2" t="s">
        <v>10412</v>
      </c>
      <c r="D1842" s="2" t="s">
        <v>10413</v>
      </c>
      <c r="E1842" s="2" t="s">
        <v>10414</v>
      </c>
      <c r="F1842" s="2" t="s">
        <v>10406</v>
      </c>
      <c r="G1842" s="2" t="s">
        <v>10415</v>
      </c>
      <c r="H1842" s="2" t="s">
        <v>10416</v>
      </c>
      <c r="I1842" s="2">
        <v>112031</v>
      </c>
      <c r="J1842" s="2">
        <v>11148</v>
      </c>
      <c r="K1842" s="2">
        <v>95</v>
      </c>
      <c r="L1842" s="2" t="s">
        <v>3</v>
      </c>
      <c r="M1842" s="2" t="b">
        <v>0</v>
      </c>
      <c r="N1842" s="2" t="str">
        <f t="shared" si="112"/>
        <v>Jun_2021</v>
      </c>
      <c r="O1842" s="2">
        <f t="shared" si="113"/>
        <v>10867</v>
      </c>
      <c r="P1842" s="5" t="str">
        <f t="shared" si="115"/>
        <v>No</v>
      </c>
      <c r="Q1842" s="2" t="str">
        <f t="shared" si="114"/>
        <v>-</v>
      </c>
    </row>
    <row r="1843" spans="2:17" x14ac:dyDescent="0.25">
      <c r="B1843" s="2" t="s">
        <v>13155</v>
      </c>
      <c r="C1843" s="2" t="s">
        <v>10417</v>
      </c>
      <c r="D1843" s="2" t="s">
        <v>10418</v>
      </c>
      <c r="E1843" s="2" t="s">
        <v>10419</v>
      </c>
      <c r="F1843" s="2" t="s">
        <v>10420</v>
      </c>
      <c r="G1843" s="2" t="s">
        <v>10421</v>
      </c>
      <c r="H1843" s="2" t="s">
        <v>10422</v>
      </c>
      <c r="I1843" s="2">
        <v>67042</v>
      </c>
      <c r="J1843" s="2">
        <v>7650</v>
      </c>
      <c r="K1843" s="2">
        <v>22</v>
      </c>
      <c r="L1843" s="2" t="s">
        <v>3</v>
      </c>
      <c r="M1843" s="2" t="b">
        <v>0</v>
      </c>
      <c r="N1843" s="2" t="str">
        <f t="shared" si="112"/>
        <v>Jun_2021</v>
      </c>
      <c r="O1843" s="2">
        <f t="shared" si="113"/>
        <v>7875</v>
      </c>
      <c r="P1843" s="5" t="str">
        <f t="shared" si="115"/>
        <v>No</v>
      </c>
      <c r="Q1843" s="2" t="str">
        <f t="shared" si="114"/>
        <v>-</v>
      </c>
    </row>
    <row r="1844" spans="2:17" x14ac:dyDescent="0.25">
      <c r="B1844" s="2" t="s">
        <v>13155</v>
      </c>
      <c r="C1844" s="2" t="s">
        <v>10423</v>
      </c>
      <c r="D1844" s="2" t="s">
        <v>10424</v>
      </c>
      <c r="E1844" s="2" t="s">
        <v>10425</v>
      </c>
      <c r="F1844" s="2" t="s">
        <v>10420</v>
      </c>
      <c r="G1844" s="2" t="s">
        <v>5250</v>
      </c>
      <c r="H1844" s="2" t="s">
        <v>10426</v>
      </c>
      <c r="I1844" s="2">
        <v>96941</v>
      </c>
      <c r="J1844" s="2">
        <v>9001</v>
      </c>
      <c r="K1844" s="2">
        <v>38</v>
      </c>
      <c r="L1844" s="2" t="s">
        <v>3</v>
      </c>
      <c r="M1844" s="2" t="b">
        <v>0</v>
      </c>
      <c r="N1844" s="2" t="str">
        <f t="shared" si="112"/>
        <v>Jun_2021</v>
      </c>
      <c r="O1844" s="2">
        <f t="shared" si="113"/>
        <v>10639</v>
      </c>
      <c r="P1844" s="5" t="str">
        <f t="shared" si="115"/>
        <v>No</v>
      </c>
      <c r="Q1844" s="2" t="str">
        <f t="shared" si="114"/>
        <v>-</v>
      </c>
    </row>
    <row r="1845" spans="2:17" x14ac:dyDescent="0.25">
      <c r="B1845" s="2" t="s">
        <v>13155</v>
      </c>
      <c r="C1845" s="2" t="s">
        <v>10427</v>
      </c>
      <c r="D1845" s="2" t="s">
        <v>10428</v>
      </c>
      <c r="E1845" s="2" t="s">
        <v>10429</v>
      </c>
      <c r="F1845" s="2" t="s">
        <v>1039</v>
      </c>
      <c r="G1845" s="2" t="s">
        <v>10430</v>
      </c>
      <c r="H1845" s="2" t="s">
        <v>10431</v>
      </c>
      <c r="I1845" s="2">
        <v>106651</v>
      </c>
      <c r="J1845" s="2">
        <v>9899</v>
      </c>
      <c r="K1845" s="2">
        <v>10</v>
      </c>
      <c r="L1845" s="2" t="s">
        <v>3</v>
      </c>
      <c r="M1845" s="2" t="b">
        <v>0</v>
      </c>
      <c r="N1845" s="2" t="str">
        <f t="shared" si="112"/>
        <v>Jun_2021</v>
      </c>
      <c r="O1845" s="2">
        <f t="shared" si="113"/>
        <v>12324</v>
      </c>
      <c r="P1845" s="5" t="str">
        <f t="shared" si="115"/>
        <v>No</v>
      </c>
      <c r="Q1845" s="2" t="str">
        <f t="shared" si="114"/>
        <v>-</v>
      </c>
    </row>
    <row r="1846" spans="2:17" x14ac:dyDescent="0.25">
      <c r="B1846" s="2" t="s">
        <v>13155</v>
      </c>
      <c r="C1846" s="2" t="s">
        <v>10432</v>
      </c>
      <c r="D1846" s="2" t="s">
        <v>10433</v>
      </c>
      <c r="E1846" s="2" t="s">
        <v>10434</v>
      </c>
      <c r="F1846" s="2" t="s">
        <v>1039</v>
      </c>
      <c r="G1846" s="2" t="s">
        <v>8845</v>
      </c>
      <c r="H1846" s="2" t="s">
        <v>3213</v>
      </c>
      <c r="I1846" s="2">
        <v>155168</v>
      </c>
      <c r="J1846" s="2">
        <v>15494</v>
      </c>
      <c r="K1846" s="2">
        <v>169</v>
      </c>
      <c r="L1846" s="2" t="s">
        <v>3</v>
      </c>
      <c r="M1846" s="2" t="b">
        <v>0</v>
      </c>
      <c r="N1846" s="2" t="str">
        <f t="shared" si="112"/>
        <v>Jun_2021</v>
      </c>
      <c r="O1846" s="2">
        <f t="shared" si="113"/>
        <v>527</v>
      </c>
      <c r="P1846" s="5" t="str">
        <f t="shared" si="115"/>
        <v>No</v>
      </c>
      <c r="Q1846" s="2" t="str">
        <f t="shared" si="114"/>
        <v>-</v>
      </c>
    </row>
    <row r="1847" spans="2:17" x14ac:dyDescent="0.25">
      <c r="B1847" s="2" t="s">
        <v>13155</v>
      </c>
      <c r="C1847" s="2" t="s">
        <v>10435</v>
      </c>
      <c r="D1847" s="2" t="s">
        <v>10436</v>
      </c>
      <c r="E1847" s="2" t="s">
        <v>10437</v>
      </c>
      <c r="F1847" s="2" t="s">
        <v>1039</v>
      </c>
      <c r="G1847" s="2" t="s">
        <v>10438</v>
      </c>
      <c r="H1847" s="2" t="s">
        <v>8644</v>
      </c>
      <c r="I1847" s="2">
        <v>102117</v>
      </c>
      <c r="J1847" s="2">
        <v>9478</v>
      </c>
      <c r="K1847" s="2">
        <v>60</v>
      </c>
      <c r="L1847" s="2" t="s">
        <v>3</v>
      </c>
      <c r="M1847" s="2" t="b">
        <v>0</v>
      </c>
      <c r="N1847" s="2" t="str">
        <f t="shared" si="112"/>
        <v>Jun_2021</v>
      </c>
      <c r="O1847" s="2">
        <f t="shared" si="113"/>
        <v>11683</v>
      </c>
      <c r="P1847" s="5" t="str">
        <f t="shared" si="115"/>
        <v>No</v>
      </c>
      <c r="Q1847" s="2" t="str">
        <f t="shared" si="114"/>
        <v>-</v>
      </c>
    </row>
    <row r="1848" spans="2:17" x14ac:dyDescent="0.25">
      <c r="B1848" s="2" t="s">
        <v>13155</v>
      </c>
      <c r="C1848" s="2" t="s">
        <v>10439</v>
      </c>
      <c r="D1848" s="2" t="s">
        <v>10440</v>
      </c>
      <c r="E1848" s="2" t="s">
        <v>10441</v>
      </c>
      <c r="F1848" s="2" t="s">
        <v>10442</v>
      </c>
      <c r="G1848" s="2" t="s">
        <v>10443</v>
      </c>
      <c r="H1848" s="2" t="s">
        <v>10444</v>
      </c>
      <c r="I1848" s="2">
        <v>138073</v>
      </c>
      <c r="J1848" s="2">
        <v>11552</v>
      </c>
      <c r="K1848" s="2">
        <v>38</v>
      </c>
      <c r="L1848" s="2" t="s">
        <v>3</v>
      </c>
      <c r="M1848" s="2" t="b">
        <v>0</v>
      </c>
      <c r="N1848" s="2" t="str">
        <f t="shared" si="112"/>
        <v>Jun_2021</v>
      </c>
      <c r="O1848" s="2">
        <f t="shared" si="113"/>
        <v>18702</v>
      </c>
      <c r="P1848" s="5" t="str">
        <f t="shared" si="115"/>
        <v>No</v>
      </c>
      <c r="Q1848" s="2" t="str">
        <f t="shared" si="114"/>
        <v>-</v>
      </c>
    </row>
    <row r="1849" spans="2:17" x14ac:dyDescent="0.25">
      <c r="B1849" s="2" t="s">
        <v>13155</v>
      </c>
      <c r="C1849" s="2" t="s">
        <v>10445</v>
      </c>
      <c r="D1849" s="2" t="s">
        <v>10446</v>
      </c>
      <c r="E1849" s="2" t="s">
        <v>10447</v>
      </c>
      <c r="F1849" s="2" t="s">
        <v>1040</v>
      </c>
      <c r="G1849" s="2" t="s">
        <v>10448</v>
      </c>
      <c r="H1849" s="2" t="s">
        <v>10449</v>
      </c>
      <c r="I1849" s="2">
        <v>82571</v>
      </c>
      <c r="J1849" s="2">
        <v>8569</v>
      </c>
      <c r="K1849" s="2">
        <v>24</v>
      </c>
      <c r="L1849" s="2" t="s">
        <v>3</v>
      </c>
      <c r="M1849" s="2" t="b">
        <v>0</v>
      </c>
      <c r="N1849" s="2" t="str">
        <f t="shared" si="112"/>
        <v>Jun_2021</v>
      </c>
      <c r="O1849" s="2">
        <f t="shared" si="113"/>
        <v>9846</v>
      </c>
      <c r="P1849" s="5" t="str">
        <f t="shared" si="115"/>
        <v>No</v>
      </c>
      <c r="Q1849" s="2" t="str">
        <f t="shared" si="114"/>
        <v>-</v>
      </c>
    </row>
    <row r="1850" spans="2:17" x14ac:dyDescent="0.25">
      <c r="B1850" s="2" t="s">
        <v>13155</v>
      </c>
      <c r="C1850" s="2" t="s">
        <v>10450</v>
      </c>
      <c r="D1850" s="2" t="s">
        <v>10451</v>
      </c>
      <c r="E1850" s="2" t="s">
        <v>10452</v>
      </c>
      <c r="F1850" s="2" t="s">
        <v>1040</v>
      </c>
      <c r="G1850" s="2" t="s">
        <v>682</v>
      </c>
      <c r="H1850" s="2" t="s">
        <v>350</v>
      </c>
      <c r="I1850" s="2">
        <v>140537</v>
      </c>
      <c r="J1850" s="2">
        <v>14871</v>
      </c>
      <c r="K1850" s="2">
        <v>30</v>
      </c>
      <c r="L1850" s="2" t="s">
        <v>3</v>
      </c>
      <c r="M1850" s="2" t="b">
        <v>0</v>
      </c>
      <c r="N1850" s="2" t="str">
        <f t="shared" si="112"/>
        <v>Jun_2021</v>
      </c>
      <c r="O1850" s="2">
        <f t="shared" si="113"/>
        <v>13225</v>
      </c>
      <c r="P1850" s="5" t="str">
        <f t="shared" si="115"/>
        <v>No</v>
      </c>
      <c r="Q1850" s="2" t="str">
        <f t="shared" si="114"/>
        <v>-</v>
      </c>
    </row>
    <row r="1851" spans="2:17" x14ac:dyDescent="0.25">
      <c r="B1851" s="2" t="s">
        <v>13155</v>
      </c>
      <c r="C1851" s="2" t="s">
        <v>10453</v>
      </c>
      <c r="D1851" s="2" t="s">
        <v>10454</v>
      </c>
      <c r="E1851" s="2" t="s">
        <v>10455</v>
      </c>
      <c r="F1851" s="2" t="s">
        <v>10456</v>
      </c>
      <c r="G1851" s="2" t="s">
        <v>10457</v>
      </c>
      <c r="H1851" s="2" t="s">
        <v>571</v>
      </c>
      <c r="I1851" s="2">
        <v>118688</v>
      </c>
      <c r="J1851" s="2">
        <v>14183</v>
      </c>
      <c r="K1851" s="2">
        <v>92</v>
      </c>
      <c r="L1851" s="2" t="s">
        <v>7</v>
      </c>
      <c r="M1851" s="2" t="b">
        <v>1</v>
      </c>
      <c r="N1851" s="2" t="str">
        <f t="shared" si="112"/>
        <v>Jun_2021</v>
      </c>
      <c r="O1851" s="2">
        <f t="shared" si="113"/>
        <v>52</v>
      </c>
      <c r="P1851" s="5" t="str">
        <f t="shared" si="115"/>
        <v>No</v>
      </c>
      <c r="Q1851" s="2" t="str">
        <f t="shared" si="114"/>
        <v>0-1 min</v>
      </c>
    </row>
    <row r="1852" spans="2:17" x14ac:dyDescent="0.25">
      <c r="B1852" s="2" t="s">
        <v>13155</v>
      </c>
      <c r="C1852" s="2" t="s">
        <v>10458</v>
      </c>
      <c r="D1852" s="2" t="s">
        <v>10459</v>
      </c>
      <c r="E1852" s="2" t="s">
        <v>10460</v>
      </c>
      <c r="F1852" s="2" t="s">
        <v>10456</v>
      </c>
      <c r="G1852" s="2" t="s">
        <v>10461</v>
      </c>
      <c r="H1852" s="2" t="s">
        <v>608</v>
      </c>
      <c r="I1852" s="2">
        <v>156957</v>
      </c>
      <c r="J1852" s="2">
        <v>15032</v>
      </c>
      <c r="K1852" s="2">
        <v>47</v>
      </c>
      <c r="L1852" s="2" t="s">
        <v>3</v>
      </c>
      <c r="M1852" s="2" t="b">
        <v>0</v>
      </c>
      <c r="N1852" s="2" t="str">
        <f t="shared" si="112"/>
        <v>Jun_2021</v>
      </c>
      <c r="O1852" s="2">
        <f t="shared" si="113"/>
        <v>14459</v>
      </c>
      <c r="P1852" s="5" t="str">
        <f t="shared" si="115"/>
        <v>No</v>
      </c>
      <c r="Q1852" s="2" t="str">
        <f t="shared" si="114"/>
        <v>-</v>
      </c>
    </row>
    <row r="1853" spans="2:17" x14ac:dyDescent="0.25">
      <c r="B1853" s="2" t="s">
        <v>13155</v>
      </c>
      <c r="C1853" s="2" t="s">
        <v>10462</v>
      </c>
      <c r="D1853" s="2" t="s">
        <v>10463</v>
      </c>
      <c r="E1853" s="2" t="s">
        <v>10464</v>
      </c>
      <c r="F1853" s="2" t="s">
        <v>10465</v>
      </c>
      <c r="G1853" s="2" t="s">
        <v>10466</v>
      </c>
      <c r="H1853" s="2" t="s">
        <v>200</v>
      </c>
      <c r="I1853" s="2">
        <v>167418</v>
      </c>
      <c r="J1853" s="2">
        <v>16730</v>
      </c>
      <c r="K1853" s="2">
        <v>98</v>
      </c>
      <c r="L1853" s="2" t="s">
        <v>7</v>
      </c>
      <c r="M1853" s="2" t="b">
        <v>1</v>
      </c>
      <c r="N1853" s="2" t="str">
        <f t="shared" si="112"/>
        <v>May_2021</v>
      </c>
      <c r="O1853" s="2">
        <f t="shared" si="113"/>
        <v>54</v>
      </c>
      <c r="P1853" s="5" t="str">
        <f t="shared" si="115"/>
        <v>No</v>
      </c>
      <c r="Q1853" s="2" t="str">
        <f t="shared" si="114"/>
        <v>0-1 min</v>
      </c>
    </row>
    <row r="1854" spans="2:17" x14ac:dyDescent="0.25">
      <c r="B1854" s="2" t="s">
        <v>13155</v>
      </c>
      <c r="C1854" s="2" t="s">
        <v>10467</v>
      </c>
      <c r="D1854" s="2" t="s">
        <v>10468</v>
      </c>
      <c r="E1854" s="2" t="s">
        <v>10469</v>
      </c>
      <c r="F1854" s="2" t="s">
        <v>10470</v>
      </c>
      <c r="G1854" s="2" t="s">
        <v>10471</v>
      </c>
      <c r="H1854" s="2" t="s">
        <v>10472</v>
      </c>
      <c r="I1854" s="2">
        <v>101142</v>
      </c>
      <c r="J1854" s="2">
        <v>9826</v>
      </c>
      <c r="K1854" s="2">
        <v>30</v>
      </c>
      <c r="L1854" s="2" t="s">
        <v>3</v>
      </c>
      <c r="M1854" s="2" t="b">
        <v>0</v>
      </c>
      <c r="N1854" s="2" t="str">
        <f t="shared" si="112"/>
        <v>May_2021</v>
      </c>
      <c r="O1854" s="2">
        <f t="shared" si="113"/>
        <v>9644</v>
      </c>
      <c r="P1854" s="5" t="str">
        <f t="shared" si="115"/>
        <v>No</v>
      </c>
      <c r="Q1854" s="2" t="str">
        <f t="shared" si="114"/>
        <v>-</v>
      </c>
    </row>
    <row r="1855" spans="2:17" x14ac:dyDescent="0.25">
      <c r="B1855" s="2" t="s">
        <v>13155</v>
      </c>
      <c r="C1855" s="2" t="s">
        <v>10473</v>
      </c>
      <c r="D1855" s="2" t="s">
        <v>10474</v>
      </c>
      <c r="E1855" s="2" t="s">
        <v>10475</v>
      </c>
      <c r="F1855" s="2" t="s">
        <v>10470</v>
      </c>
      <c r="G1855" s="2" t="s">
        <v>10476</v>
      </c>
      <c r="H1855" s="2" t="s">
        <v>10477</v>
      </c>
      <c r="I1855" s="2">
        <v>47009</v>
      </c>
      <c r="J1855" s="2">
        <v>5352</v>
      </c>
      <c r="K1855" s="2">
        <v>21</v>
      </c>
      <c r="L1855" s="2" t="s">
        <v>3</v>
      </c>
      <c r="M1855" s="2" t="b">
        <v>0</v>
      </c>
      <c r="N1855" s="2" t="str">
        <f t="shared" si="112"/>
        <v>May_2021</v>
      </c>
      <c r="O1855" s="2">
        <f t="shared" si="113"/>
        <v>4787</v>
      </c>
      <c r="P1855" s="5" t="str">
        <f t="shared" si="115"/>
        <v>No</v>
      </c>
      <c r="Q1855" s="2" t="str">
        <f t="shared" si="114"/>
        <v>-</v>
      </c>
    </row>
    <row r="1856" spans="2:17" x14ac:dyDescent="0.25">
      <c r="B1856" s="2" t="s">
        <v>13155</v>
      </c>
      <c r="C1856" s="2" t="s">
        <v>10478</v>
      </c>
      <c r="D1856" s="2" t="s">
        <v>10479</v>
      </c>
      <c r="E1856" s="2" t="s">
        <v>10480</v>
      </c>
      <c r="F1856" s="2" t="s">
        <v>10481</v>
      </c>
      <c r="G1856" s="2" t="s">
        <v>10482</v>
      </c>
      <c r="H1856" s="2" t="s">
        <v>10483</v>
      </c>
      <c r="I1856" s="2">
        <v>101658</v>
      </c>
      <c r="J1856" s="2">
        <v>9973</v>
      </c>
      <c r="K1856" s="2">
        <v>9</v>
      </c>
      <c r="L1856" s="2" t="s">
        <v>3</v>
      </c>
      <c r="M1856" s="2" t="b">
        <v>0</v>
      </c>
      <c r="N1856" s="2" t="str">
        <f t="shared" si="112"/>
        <v>May_2021</v>
      </c>
      <c r="O1856" s="2">
        <f t="shared" si="113"/>
        <v>11748</v>
      </c>
      <c r="P1856" s="5" t="str">
        <f t="shared" si="115"/>
        <v>No</v>
      </c>
      <c r="Q1856" s="2" t="str">
        <f t="shared" si="114"/>
        <v>-</v>
      </c>
    </row>
    <row r="1857" spans="2:17" x14ac:dyDescent="0.25">
      <c r="B1857" s="2" t="s">
        <v>13155</v>
      </c>
      <c r="C1857" s="2" t="s">
        <v>10484</v>
      </c>
      <c r="D1857" s="2" t="s">
        <v>10485</v>
      </c>
      <c r="E1857" s="2" t="s">
        <v>10486</v>
      </c>
      <c r="F1857" s="2" t="s">
        <v>10481</v>
      </c>
      <c r="G1857" s="2" t="s">
        <v>10487</v>
      </c>
      <c r="H1857" s="2" t="s">
        <v>10488</v>
      </c>
      <c r="I1857" s="2">
        <v>64695</v>
      </c>
      <c r="J1857" s="2">
        <v>6568</v>
      </c>
      <c r="K1857" s="2">
        <v>35</v>
      </c>
      <c r="L1857" s="2" t="s">
        <v>3</v>
      </c>
      <c r="M1857" s="2" t="b">
        <v>0</v>
      </c>
      <c r="N1857" s="2" t="str">
        <f t="shared" ref="N1857:N1920" si="116">TEXT(F1857,"mmm")&amp;"_"&amp;YEAR(F1857)</f>
        <v>May_2021</v>
      </c>
      <c r="O1857" s="2">
        <f t="shared" ref="O1857:O1920" si="117">HOUR(H1857)*3600 + MINUTE(H1857)*60 + SECOND(H1857)</f>
        <v>11792</v>
      </c>
      <c r="P1857" s="5" t="str">
        <f t="shared" si="115"/>
        <v>No</v>
      </c>
      <c r="Q1857" s="2" t="str">
        <f t="shared" ref="Q1857:Q1920" si="118">IF(L1857="video",
    IF(VALUE(LEFT(H1857,2))*3600 + VALUE(MID(H1857,4,2))*60 + VALUE(RIGHT(H1857,2)) &lt;= 60, "0-1 min",
    IF(VALUE(LEFT(H1857,2))*3600 + VALUE(MID(H1857,4,2))*60 + VALUE(RIGHT(H1857,2)) &lt;= 300, "1-5 min",
    IF(VALUE(LEFT(H1857,2))*3600 + VALUE(MID(H1857,4,2))*60 + VALUE(RIGHT(H1857,2)) &lt;= 600, "5-10 min", IF(VALUE(LEFT(H1857,2))*3600 + VALUE(MID(H1857,4,2))*60 + VALUE(RIGHT(H1857,2)) &lt;= 900, "10-15 min",
    IF(VALUE(LEFT(H1857,2))*3600 + VALUE(MID(H1857,4,2))*60 + VALUE(RIGHT(H1857,2)) &lt;= 1200, "15-20 min", IF(VALUE(LEFT(H1857,2))*3600 + VALUE(MID(H1857,4,2))*60 + VALUE(RIGHT(H1857,2)) &lt;= 1800, "20-30 min",
    IF(VALUE(LEFT(H1857,2))*3600 + VALUE(MID(H1857,4,2))*60 + VALUE(RIGHT(H1857,2)) &lt;= 3600, "30-60 min",
    "60+ min"))))))), "-")</f>
        <v>-</v>
      </c>
    </row>
    <row r="1858" spans="2:17" x14ac:dyDescent="0.25">
      <c r="B1858" s="2" t="s">
        <v>13155</v>
      </c>
      <c r="C1858" s="2" t="s">
        <v>10489</v>
      </c>
      <c r="D1858" s="2" t="s">
        <v>10490</v>
      </c>
      <c r="E1858" s="2" t="s">
        <v>10491</v>
      </c>
      <c r="F1858" s="2" t="s">
        <v>10492</v>
      </c>
      <c r="G1858" s="2" t="s">
        <v>1086</v>
      </c>
      <c r="H1858" s="2" t="s">
        <v>672</v>
      </c>
      <c r="I1858" s="2">
        <v>148546</v>
      </c>
      <c r="J1858" s="2">
        <v>17910</v>
      </c>
      <c r="K1858" s="2">
        <v>350</v>
      </c>
      <c r="L1858" s="2" t="s">
        <v>3</v>
      </c>
      <c r="M1858" s="2" t="b">
        <v>0</v>
      </c>
      <c r="N1858" s="2" t="str">
        <f t="shared" si="116"/>
        <v>May_2021</v>
      </c>
      <c r="O1858" s="2">
        <f t="shared" si="117"/>
        <v>481</v>
      </c>
      <c r="P1858" s="5" t="str">
        <f t="shared" si="115"/>
        <v>No</v>
      </c>
      <c r="Q1858" s="2" t="str">
        <f t="shared" si="118"/>
        <v>-</v>
      </c>
    </row>
    <row r="1859" spans="2:17" x14ac:dyDescent="0.25">
      <c r="B1859" s="2" t="s">
        <v>13155</v>
      </c>
      <c r="C1859" s="2" t="s">
        <v>10493</v>
      </c>
      <c r="D1859" s="2" t="s">
        <v>10494</v>
      </c>
      <c r="E1859" s="2" t="s">
        <v>10495</v>
      </c>
      <c r="F1859" s="2" t="s">
        <v>10492</v>
      </c>
      <c r="G1859" s="2" t="s">
        <v>10496</v>
      </c>
      <c r="H1859" s="2" t="s">
        <v>10118</v>
      </c>
      <c r="I1859" s="2">
        <v>74240</v>
      </c>
      <c r="J1859" s="2">
        <v>7624</v>
      </c>
      <c r="K1859" s="2">
        <v>24</v>
      </c>
      <c r="L1859" s="2" t="s">
        <v>3</v>
      </c>
      <c r="M1859" s="2" t="b">
        <v>0</v>
      </c>
      <c r="N1859" s="2" t="str">
        <f t="shared" si="116"/>
        <v>May_2021</v>
      </c>
      <c r="O1859" s="2">
        <f t="shared" si="117"/>
        <v>8752</v>
      </c>
      <c r="P1859" s="5" t="str">
        <f t="shared" si="115"/>
        <v>No</v>
      </c>
      <c r="Q1859" s="2" t="str">
        <f t="shared" si="118"/>
        <v>-</v>
      </c>
    </row>
    <row r="1860" spans="2:17" x14ac:dyDescent="0.25">
      <c r="B1860" s="2" t="s">
        <v>13155</v>
      </c>
      <c r="C1860" s="2" t="s">
        <v>10497</v>
      </c>
      <c r="D1860" s="2" t="s">
        <v>10498</v>
      </c>
      <c r="E1860" s="2" t="s">
        <v>10499</v>
      </c>
      <c r="F1860" s="2" t="s">
        <v>10492</v>
      </c>
      <c r="G1860" s="2" t="s">
        <v>10500</v>
      </c>
      <c r="H1860" s="2" t="s">
        <v>14</v>
      </c>
      <c r="I1860" s="2">
        <v>96962</v>
      </c>
      <c r="J1860" s="2">
        <v>11992</v>
      </c>
      <c r="K1860" s="2">
        <v>74</v>
      </c>
      <c r="L1860" s="2" t="s">
        <v>7</v>
      </c>
      <c r="M1860" s="2" t="b">
        <v>1</v>
      </c>
      <c r="N1860" s="2" t="str">
        <f t="shared" si="116"/>
        <v>May_2021</v>
      </c>
      <c r="O1860" s="2">
        <f t="shared" si="117"/>
        <v>57</v>
      </c>
      <c r="P1860" s="5" t="str">
        <f t="shared" ref="P1860:P1923" si="119">IF(ISNUMBER(SEARCH("watchparty", D1860)), "Yes", "No")</f>
        <v>No</v>
      </c>
      <c r="Q1860" s="2" t="str">
        <f t="shared" si="118"/>
        <v>0-1 min</v>
      </c>
    </row>
    <row r="1861" spans="2:17" x14ac:dyDescent="0.25">
      <c r="B1861" s="2" t="s">
        <v>13155</v>
      </c>
      <c r="C1861" s="2" t="s">
        <v>10501</v>
      </c>
      <c r="D1861" s="2" t="s">
        <v>10502</v>
      </c>
      <c r="E1861" s="2" t="s">
        <v>10503</v>
      </c>
      <c r="F1861" s="2" t="s">
        <v>10492</v>
      </c>
      <c r="G1861" s="2" t="s">
        <v>10504</v>
      </c>
      <c r="H1861" s="2" t="s">
        <v>10505</v>
      </c>
      <c r="I1861" s="2">
        <v>96714</v>
      </c>
      <c r="J1861" s="2">
        <v>10408</v>
      </c>
      <c r="K1861" s="2">
        <v>31</v>
      </c>
      <c r="L1861" s="2" t="s">
        <v>3</v>
      </c>
      <c r="M1861" s="2" t="b">
        <v>0</v>
      </c>
      <c r="N1861" s="2" t="str">
        <f t="shared" si="116"/>
        <v>May_2021</v>
      </c>
      <c r="O1861" s="2">
        <f t="shared" si="117"/>
        <v>10906</v>
      </c>
      <c r="P1861" s="5" t="str">
        <f t="shared" si="119"/>
        <v>No</v>
      </c>
      <c r="Q1861" s="2" t="str">
        <f t="shared" si="118"/>
        <v>-</v>
      </c>
    </row>
    <row r="1862" spans="2:17" x14ac:dyDescent="0.25">
      <c r="B1862" s="2" t="s">
        <v>13155</v>
      </c>
      <c r="C1862" s="2" t="s">
        <v>10506</v>
      </c>
      <c r="D1862" s="2" t="s">
        <v>10502</v>
      </c>
      <c r="E1862" s="2" t="s">
        <v>10507</v>
      </c>
      <c r="F1862" s="2" t="s">
        <v>10508</v>
      </c>
      <c r="G1862" s="2" t="s">
        <v>10509</v>
      </c>
      <c r="H1862" s="2" t="s">
        <v>10510</v>
      </c>
      <c r="I1862" s="2">
        <v>68313</v>
      </c>
      <c r="J1862" s="2">
        <v>7690</v>
      </c>
      <c r="K1862" s="2">
        <v>24</v>
      </c>
      <c r="L1862" s="2" t="s">
        <v>3</v>
      </c>
      <c r="M1862" s="2" t="b">
        <v>0</v>
      </c>
      <c r="N1862" s="2" t="str">
        <f t="shared" si="116"/>
        <v>May_2021</v>
      </c>
      <c r="O1862" s="2">
        <f t="shared" si="117"/>
        <v>6455</v>
      </c>
      <c r="P1862" s="5" t="str">
        <f t="shared" si="119"/>
        <v>No</v>
      </c>
      <c r="Q1862" s="2" t="str">
        <f t="shared" si="118"/>
        <v>-</v>
      </c>
    </row>
    <row r="1863" spans="2:17" x14ac:dyDescent="0.25">
      <c r="B1863" s="2" t="s">
        <v>13155</v>
      </c>
      <c r="C1863" s="2" t="s">
        <v>10511</v>
      </c>
      <c r="D1863" s="2" t="s">
        <v>10512</v>
      </c>
      <c r="E1863" s="2" t="s">
        <v>10513</v>
      </c>
      <c r="F1863" s="2" t="s">
        <v>10508</v>
      </c>
      <c r="G1863" s="2" t="s">
        <v>10514</v>
      </c>
      <c r="H1863" s="2" t="s">
        <v>1059</v>
      </c>
      <c r="I1863" s="2">
        <v>92695</v>
      </c>
      <c r="J1863" s="2">
        <v>12380</v>
      </c>
      <c r="K1863" s="2">
        <v>181</v>
      </c>
      <c r="L1863" s="2" t="s">
        <v>7</v>
      </c>
      <c r="M1863" s="2" t="b">
        <v>1</v>
      </c>
      <c r="N1863" s="2" t="str">
        <f t="shared" si="116"/>
        <v>May_2021</v>
      </c>
      <c r="O1863" s="2">
        <f t="shared" si="117"/>
        <v>25</v>
      </c>
      <c r="P1863" s="5" t="str">
        <f t="shared" si="119"/>
        <v>No</v>
      </c>
      <c r="Q1863" s="2" t="str">
        <f t="shared" si="118"/>
        <v>0-1 min</v>
      </c>
    </row>
    <row r="1864" spans="2:17" x14ac:dyDescent="0.25">
      <c r="B1864" s="2" t="s">
        <v>13155</v>
      </c>
      <c r="C1864" s="2" t="s">
        <v>10515</v>
      </c>
      <c r="D1864" s="2" t="s">
        <v>10516</v>
      </c>
      <c r="E1864" s="2" t="s">
        <v>10517</v>
      </c>
      <c r="F1864" s="2" t="s">
        <v>10518</v>
      </c>
      <c r="G1864" s="2" t="s">
        <v>10519</v>
      </c>
      <c r="H1864" s="2" t="s">
        <v>10520</v>
      </c>
      <c r="I1864" s="2">
        <v>102428</v>
      </c>
      <c r="J1864" s="2">
        <v>9681</v>
      </c>
      <c r="K1864" s="2">
        <v>41</v>
      </c>
      <c r="L1864" s="2" t="s">
        <v>3</v>
      </c>
      <c r="M1864" s="2" t="b">
        <v>0</v>
      </c>
      <c r="N1864" s="2" t="str">
        <f t="shared" si="116"/>
        <v>May_2021</v>
      </c>
      <c r="O1864" s="2">
        <f t="shared" si="117"/>
        <v>9929</v>
      </c>
      <c r="P1864" s="5" t="str">
        <f t="shared" si="119"/>
        <v>No</v>
      </c>
      <c r="Q1864" s="2" t="str">
        <f t="shared" si="118"/>
        <v>-</v>
      </c>
    </row>
    <row r="1865" spans="2:17" x14ac:dyDescent="0.25">
      <c r="B1865" s="2" t="s">
        <v>13155</v>
      </c>
      <c r="C1865" s="2" t="s">
        <v>10521</v>
      </c>
      <c r="D1865" s="2" t="s">
        <v>10522</v>
      </c>
      <c r="E1865" s="2" t="s">
        <v>10523</v>
      </c>
      <c r="F1865" s="2" t="s">
        <v>10518</v>
      </c>
      <c r="G1865" s="2" t="s">
        <v>10524</v>
      </c>
      <c r="H1865" s="2" t="s">
        <v>10525</v>
      </c>
      <c r="I1865" s="2">
        <v>56778</v>
      </c>
      <c r="J1865" s="2">
        <v>5991</v>
      </c>
      <c r="K1865" s="2">
        <v>34</v>
      </c>
      <c r="L1865" s="2" t="s">
        <v>3</v>
      </c>
      <c r="M1865" s="2" t="b">
        <v>0</v>
      </c>
      <c r="N1865" s="2" t="str">
        <f t="shared" si="116"/>
        <v>May_2021</v>
      </c>
      <c r="O1865" s="2">
        <f t="shared" si="117"/>
        <v>11830</v>
      </c>
      <c r="P1865" s="5" t="str">
        <f t="shared" si="119"/>
        <v>No</v>
      </c>
      <c r="Q1865" s="2" t="str">
        <f t="shared" si="118"/>
        <v>-</v>
      </c>
    </row>
    <row r="1866" spans="2:17" x14ac:dyDescent="0.25">
      <c r="B1866" s="2" t="s">
        <v>13155</v>
      </c>
      <c r="C1866" s="2" t="s">
        <v>10526</v>
      </c>
      <c r="D1866" s="2" t="s">
        <v>10527</v>
      </c>
      <c r="E1866" s="2" t="s">
        <v>10528</v>
      </c>
      <c r="F1866" s="2" t="s">
        <v>10529</v>
      </c>
      <c r="G1866" s="2" t="s">
        <v>10530</v>
      </c>
      <c r="H1866" s="2" t="s">
        <v>10531</v>
      </c>
      <c r="I1866" s="2">
        <v>68596</v>
      </c>
      <c r="J1866" s="2">
        <v>7642</v>
      </c>
      <c r="K1866" s="2">
        <v>16</v>
      </c>
      <c r="L1866" s="2" t="s">
        <v>3</v>
      </c>
      <c r="M1866" s="2" t="b">
        <v>0</v>
      </c>
      <c r="N1866" s="2" t="str">
        <f t="shared" si="116"/>
        <v>May_2021</v>
      </c>
      <c r="O1866" s="2">
        <f t="shared" si="117"/>
        <v>6413</v>
      </c>
      <c r="P1866" s="5" t="str">
        <f t="shared" si="119"/>
        <v>No</v>
      </c>
      <c r="Q1866" s="2" t="str">
        <f t="shared" si="118"/>
        <v>-</v>
      </c>
    </row>
    <row r="1867" spans="2:17" x14ac:dyDescent="0.25">
      <c r="B1867" s="2" t="s">
        <v>13155</v>
      </c>
      <c r="C1867" s="2" t="s">
        <v>10532</v>
      </c>
      <c r="D1867" s="2" t="s">
        <v>10533</v>
      </c>
      <c r="E1867" s="2" t="s">
        <v>10534</v>
      </c>
      <c r="F1867" s="2" t="s">
        <v>10529</v>
      </c>
      <c r="G1867" s="2" t="s">
        <v>10535</v>
      </c>
      <c r="H1867" s="2" t="s">
        <v>10536</v>
      </c>
      <c r="I1867" s="2">
        <v>98889</v>
      </c>
      <c r="J1867" s="2">
        <v>9030</v>
      </c>
      <c r="K1867" s="2">
        <v>40</v>
      </c>
      <c r="L1867" s="2" t="s">
        <v>3</v>
      </c>
      <c r="M1867" s="2" t="b">
        <v>0</v>
      </c>
      <c r="N1867" s="2" t="str">
        <f t="shared" si="116"/>
        <v>May_2021</v>
      </c>
      <c r="O1867" s="2">
        <f t="shared" si="117"/>
        <v>11850</v>
      </c>
      <c r="P1867" s="5" t="str">
        <f t="shared" si="119"/>
        <v>No</v>
      </c>
      <c r="Q1867" s="2" t="str">
        <f t="shared" si="118"/>
        <v>-</v>
      </c>
    </row>
    <row r="1868" spans="2:17" x14ac:dyDescent="0.25">
      <c r="B1868" s="2" t="s">
        <v>13155</v>
      </c>
      <c r="C1868" s="2" t="s">
        <v>10537</v>
      </c>
      <c r="D1868" s="2" t="s">
        <v>10538</v>
      </c>
      <c r="E1868" s="2" t="s">
        <v>10539</v>
      </c>
      <c r="F1868" s="2" t="s">
        <v>1041</v>
      </c>
      <c r="G1868" s="2" t="s">
        <v>10540</v>
      </c>
      <c r="H1868" s="2" t="s">
        <v>10541</v>
      </c>
      <c r="I1868" s="2">
        <v>109986</v>
      </c>
      <c r="J1868" s="2">
        <v>9243</v>
      </c>
      <c r="K1868" s="2">
        <v>30</v>
      </c>
      <c r="L1868" s="2" t="s">
        <v>3</v>
      </c>
      <c r="M1868" s="2" t="b">
        <v>0</v>
      </c>
      <c r="N1868" s="2" t="str">
        <f t="shared" si="116"/>
        <v>May_2021</v>
      </c>
      <c r="O1868" s="2">
        <f t="shared" si="117"/>
        <v>12154</v>
      </c>
      <c r="P1868" s="5" t="str">
        <f t="shared" si="119"/>
        <v>No</v>
      </c>
      <c r="Q1868" s="2" t="str">
        <f t="shared" si="118"/>
        <v>-</v>
      </c>
    </row>
    <row r="1869" spans="2:17" x14ac:dyDescent="0.25">
      <c r="B1869" s="2" t="s">
        <v>13155</v>
      </c>
      <c r="C1869" s="2" t="s">
        <v>10542</v>
      </c>
      <c r="D1869" s="2" t="s">
        <v>10543</v>
      </c>
      <c r="E1869" s="2" t="s">
        <v>10544</v>
      </c>
      <c r="F1869" s="2" t="s">
        <v>10545</v>
      </c>
      <c r="G1869" s="2" t="s">
        <v>10546</v>
      </c>
      <c r="H1869" s="2" t="s">
        <v>10547</v>
      </c>
      <c r="I1869" s="2">
        <v>89939</v>
      </c>
      <c r="J1869" s="2">
        <v>8366</v>
      </c>
      <c r="K1869" s="2">
        <v>36</v>
      </c>
      <c r="L1869" s="2" t="s">
        <v>3</v>
      </c>
      <c r="M1869" s="2" t="b">
        <v>0</v>
      </c>
      <c r="N1869" s="2" t="str">
        <f t="shared" si="116"/>
        <v>May_2021</v>
      </c>
      <c r="O1869" s="2">
        <f t="shared" si="117"/>
        <v>9347</v>
      </c>
      <c r="P1869" s="5" t="str">
        <f t="shared" si="119"/>
        <v>No</v>
      </c>
      <c r="Q1869" s="2" t="str">
        <f t="shared" si="118"/>
        <v>-</v>
      </c>
    </row>
    <row r="1870" spans="2:17" x14ac:dyDescent="0.25">
      <c r="B1870" s="2" t="s">
        <v>13155</v>
      </c>
      <c r="C1870" s="2" t="s">
        <v>10548</v>
      </c>
      <c r="D1870" s="2" t="s">
        <v>10549</v>
      </c>
      <c r="E1870" s="2" t="s">
        <v>10550</v>
      </c>
      <c r="F1870" s="2" t="s">
        <v>10545</v>
      </c>
      <c r="G1870" s="2" t="s">
        <v>10551</v>
      </c>
      <c r="H1870" s="2" t="s">
        <v>10552</v>
      </c>
      <c r="I1870" s="2">
        <v>98417</v>
      </c>
      <c r="J1870" s="2">
        <v>11399</v>
      </c>
      <c r="K1870" s="2">
        <v>48</v>
      </c>
      <c r="L1870" s="2" t="s">
        <v>3</v>
      </c>
      <c r="M1870" s="2" t="b">
        <v>0</v>
      </c>
      <c r="N1870" s="2" t="str">
        <f t="shared" si="116"/>
        <v>May_2021</v>
      </c>
      <c r="O1870" s="2">
        <f t="shared" si="117"/>
        <v>7502</v>
      </c>
      <c r="P1870" s="5" t="str">
        <f t="shared" si="119"/>
        <v>No</v>
      </c>
      <c r="Q1870" s="2" t="str">
        <f t="shared" si="118"/>
        <v>-</v>
      </c>
    </row>
    <row r="1871" spans="2:17" x14ac:dyDescent="0.25">
      <c r="B1871" s="2" t="s">
        <v>13155</v>
      </c>
      <c r="C1871" s="2" t="s">
        <v>10553</v>
      </c>
      <c r="D1871" s="2" t="s">
        <v>10554</v>
      </c>
      <c r="E1871" s="2" t="s">
        <v>10555</v>
      </c>
      <c r="F1871" s="2" t="s">
        <v>10556</v>
      </c>
      <c r="G1871" s="2" t="s">
        <v>10557</v>
      </c>
      <c r="H1871" s="2" t="s">
        <v>10558</v>
      </c>
      <c r="I1871" s="2">
        <v>312975</v>
      </c>
      <c r="J1871" s="2">
        <v>22145</v>
      </c>
      <c r="K1871" s="2">
        <v>181</v>
      </c>
      <c r="L1871" s="2" t="s">
        <v>7</v>
      </c>
      <c r="M1871" s="2" t="b">
        <v>0</v>
      </c>
      <c r="N1871" s="2" t="str">
        <f t="shared" si="116"/>
        <v>May_2021</v>
      </c>
      <c r="O1871" s="2">
        <f t="shared" si="117"/>
        <v>560</v>
      </c>
      <c r="P1871" s="5" t="str">
        <f t="shared" si="119"/>
        <v>No</v>
      </c>
      <c r="Q1871" s="2" t="str">
        <f t="shared" si="118"/>
        <v>5-10 min</v>
      </c>
    </row>
    <row r="1872" spans="2:17" x14ac:dyDescent="0.25">
      <c r="B1872" s="2" t="s">
        <v>13155</v>
      </c>
      <c r="C1872" s="2" t="s">
        <v>10559</v>
      </c>
      <c r="D1872" s="2" t="s">
        <v>10560</v>
      </c>
      <c r="E1872" s="2" t="s">
        <v>10561</v>
      </c>
      <c r="F1872" s="2" t="s">
        <v>10556</v>
      </c>
      <c r="G1872" s="2" t="s">
        <v>10562</v>
      </c>
      <c r="H1872" s="2" t="s">
        <v>10563</v>
      </c>
      <c r="I1872" s="2">
        <v>83654</v>
      </c>
      <c r="J1872" s="2">
        <v>8114</v>
      </c>
      <c r="K1872" s="2">
        <v>32</v>
      </c>
      <c r="L1872" s="2" t="s">
        <v>3</v>
      </c>
      <c r="M1872" s="2" t="b">
        <v>0</v>
      </c>
      <c r="N1872" s="2" t="str">
        <f t="shared" si="116"/>
        <v>May_2021</v>
      </c>
      <c r="O1872" s="2">
        <f t="shared" si="117"/>
        <v>9711</v>
      </c>
      <c r="P1872" s="5" t="str">
        <f t="shared" si="119"/>
        <v>No</v>
      </c>
      <c r="Q1872" s="2" t="str">
        <f t="shared" si="118"/>
        <v>-</v>
      </c>
    </row>
    <row r="1873" spans="2:17" x14ac:dyDescent="0.25">
      <c r="B1873" s="2" t="s">
        <v>13155</v>
      </c>
      <c r="C1873" s="2" t="s">
        <v>10564</v>
      </c>
      <c r="D1873" s="2" t="s">
        <v>10565</v>
      </c>
      <c r="E1873" s="2" t="s">
        <v>10566</v>
      </c>
      <c r="F1873" s="2" t="s">
        <v>10556</v>
      </c>
      <c r="G1873" s="2" t="s">
        <v>10567</v>
      </c>
      <c r="H1873" s="2" t="s">
        <v>10568</v>
      </c>
      <c r="I1873" s="2">
        <v>62832</v>
      </c>
      <c r="J1873" s="2">
        <v>6983</v>
      </c>
      <c r="K1873" s="2">
        <v>24</v>
      </c>
      <c r="L1873" s="2" t="s">
        <v>3</v>
      </c>
      <c r="M1873" s="2" t="b">
        <v>0</v>
      </c>
      <c r="N1873" s="2" t="str">
        <f t="shared" si="116"/>
        <v>May_2021</v>
      </c>
      <c r="O1873" s="2">
        <f t="shared" si="117"/>
        <v>9351</v>
      </c>
      <c r="P1873" s="5" t="str">
        <f t="shared" si="119"/>
        <v>No</v>
      </c>
      <c r="Q1873" s="2" t="str">
        <f t="shared" si="118"/>
        <v>-</v>
      </c>
    </row>
    <row r="1874" spans="2:17" x14ac:dyDescent="0.25">
      <c r="B1874" s="2" t="s">
        <v>13155</v>
      </c>
      <c r="C1874" s="2" t="s">
        <v>10569</v>
      </c>
      <c r="D1874" s="2" t="s">
        <v>10570</v>
      </c>
      <c r="E1874" s="2" t="s">
        <v>10571</v>
      </c>
      <c r="F1874" s="2" t="s">
        <v>1043</v>
      </c>
      <c r="G1874" s="2" t="s">
        <v>10572</v>
      </c>
      <c r="H1874" s="2" t="s">
        <v>10573</v>
      </c>
      <c r="I1874" s="2">
        <v>96828</v>
      </c>
      <c r="J1874" s="2">
        <v>8786</v>
      </c>
      <c r="K1874" s="2">
        <v>32</v>
      </c>
      <c r="L1874" s="2" t="s">
        <v>3</v>
      </c>
      <c r="M1874" s="2" t="b">
        <v>0</v>
      </c>
      <c r="N1874" s="2" t="str">
        <f t="shared" si="116"/>
        <v>May_2021</v>
      </c>
      <c r="O1874" s="2">
        <f t="shared" si="117"/>
        <v>12081</v>
      </c>
      <c r="P1874" s="5" t="str">
        <f t="shared" si="119"/>
        <v>No</v>
      </c>
      <c r="Q1874" s="2" t="str">
        <f t="shared" si="118"/>
        <v>-</v>
      </c>
    </row>
    <row r="1875" spans="2:17" x14ac:dyDescent="0.25">
      <c r="B1875" s="2" t="s">
        <v>13155</v>
      </c>
      <c r="C1875" s="2" t="s">
        <v>10574</v>
      </c>
      <c r="D1875" s="2" t="s">
        <v>10575</v>
      </c>
      <c r="E1875" s="2" t="s">
        <v>10576</v>
      </c>
      <c r="F1875" s="2" t="s">
        <v>10577</v>
      </c>
      <c r="G1875" s="2" t="s">
        <v>10578</v>
      </c>
      <c r="H1875" s="2" t="s">
        <v>422</v>
      </c>
      <c r="I1875" s="2">
        <v>106786</v>
      </c>
      <c r="J1875" s="2">
        <v>14362</v>
      </c>
      <c r="K1875" s="2">
        <v>143</v>
      </c>
      <c r="L1875" s="2" t="s">
        <v>7</v>
      </c>
      <c r="M1875" s="2" t="b">
        <v>1</v>
      </c>
      <c r="N1875" s="2" t="str">
        <f t="shared" si="116"/>
        <v>May_2021</v>
      </c>
      <c r="O1875" s="2">
        <f t="shared" si="117"/>
        <v>56</v>
      </c>
      <c r="P1875" s="5" t="str">
        <f t="shared" si="119"/>
        <v>No</v>
      </c>
      <c r="Q1875" s="2" t="str">
        <f t="shared" si="118"/>
        <v>0-1 min</v>
      </c>
    </row>
    <row r="1876" spans="2:17" x14ac:dyDescent="0.25">
      <c r="B1876" s="2" t="s">
        <v>13155</v>
      </c>
      <c r="C1876" s="2" t="s">
        <v>10579</v>
      </c>
      <c r="D1876" s="2" t="s">
        <v>10580</v>
      </c>
      <c r="E1876" s="2" t="s">
        <v>10581</v>
      </c>
      <c r="F1876" s="2" t="s">
        <v>10577</v>
      </c>
      <c r="G1876" s="2" t="s">
        <v>10582</v>
      </c>
      <c r="H1876" s="2" t="s">
        <v>10583</v>
      </c>
      <c r="I1876" s="2">
        <v>117803</v>
      </c>
      <c r="J1876" s="2">
        <v>12489</v>
      </c>
      <c r="K1876" s="2">
        <v>71</v>
      </c>
      <c r="L1876" s="2" t="s">
        <v>3</v>
      </c>
      <c r="M1876" s="2" t="b">
        <v>0</v>
      </c>
      <c r="N1876" s="2" t="str">
        <f t="shared" si="116"/>
        <v>May_2021</v>
      </c>
      <c r="O1876" s="2">
        <f t="shared" si="117"/>
        <v>14406</v>
      </c>
      <c r="P1876" s="5" t="str">
        <f t="shared" si="119"/>
        <v>No</v>
      </c>
      <c r="Q1876" s="2" t="str">
        <f t="shared" si="118"/>
        <v>-</v>
      </c>
    </row>
    <row r="1877" spans="2:17" x14ac:dyDescent="0.25">
      <c r="B1877" s="2" t="s">
        <v>13155</v>
      </c>
      <c r="C1877" s="2" t="s">
        <v>10584</v>
      </c>
      <c r="D1877" s="2" t="s">
        <v>10585</v>
      </c>
      <c r="E1877" s="2" t="s">
        <v>10586</v>
      </c>
      <c r="F1877" s="2" t="s">
        <v>1045</v>
      </c>
      <c r="G1877" s="2" t="s">
        <v>10587</v>
      </c>
      <c r="H1877" s="2" t="s">
        <v>5970</v>
      </c>
      <c r="I1877" s="2">
        <v>90989</v>
      </c>
      <c r="J1877" s="2">
        <v>8288</v>
      </c>
      <c r="K1877" s="2">
        <v>21</v>
      </c>
      <c r="L1877" s="2" t="s">
        <v>3</v>
      </c>
      <c r="M1877" s="2" t="b">
        <v>0</v>
      </c>
      <c r="N1877" s="2" t="str">
        <f t="shared" si="116"/>
        <v>May_2021</v>
      </c>
      <c r="O1877" s="2">
        <f t="shared" si="117"/>
        <v>10669</v>
      </c>
      <c r="P1877" s="5" t="str">
        <f t="shared" si="119"/>
        <v>No</v>
      </c>
      <c r="Q1877" s="2" t="str">
        <f t="shared" si="118"/>
        <v>-</v>
      </c>
    </row>
    <row r="1878" spans="2:17" x14ac:dyDescent="0.25">
      <c r="B1878" s="2" t="s">
        <v>13155</v>
      </c>
      <c r="C1878" s="2" t="s">
        <v>10588</v>
      </c>
      <c r="D1878" s="2" t="s">
        <v>10589</v>
      </c>
      <c r="E1878" s="2" t="s">
        <v>10590</v>
      </c>
      <c r="F1878" s="2" t="s">
        <v>1045</v>
      </c>
      <c r="G1878" s="2" t="s">
        <v>10591</v>
      </c>
      <c r="H1878" s="2" t="s">
        <v>10592</v>
      </c>
      <c r="I1878" s="2">
        <v>71085</v>
      </c>
      <c r="J1878" s="2">
        <v>7616</v>
      </c>
      <c r="K1878" s="2">
        <v>43</v>
      </c>
      <c r="L1878" s="2" t="s">
        <v>3</v>
      </c>
      <c r="M1878" s="2" t="b">
        <v>0</v>
      </c>
      <c r="N1878" s="2" t="str">
        <f t="shared" si="116"/>
        <v>May_2021</v>
      </c>
      <c r="O1878" s="2">
        <f t="shared" si="117"/>
        <v>12278</v>
      </c>
      <c r="P1878" s="5" t="str">
        <f t="shared" si="119"/>
        <v>No</v>
      </c>
      <c r="Q1878" s="2" t="str">
        <f t="shared" si="118"/>
        <v>-</v>
      </c>
    </row>
    <row r="1879" spans="2:17" x14ac:dyDescent="0.25">
      <c r="B1879" s="2" t="s">
        <v>13155</v>
      </c>
      <c r="C1879" s="2" t="s">
        <v>10593</v>
      </c>
      <c r="D1879" s="2" t="s">
        <v>10594</v>
      </c>
      <c r="E1879" s="2" t="s">
        <v>10595</v>
      </c>
      <c r="F1879" s="2" t="s">
        <v>10596</v>
      </c>
      <c r="G1879" s="2" t="s">
        <v>10597</v>
      </c>
      <c r="H1879" s="2" t="s">
        <v>10598</v>
      </c>
      <c r="I1879" s="2">
        <v>100747</v>
      </c>
      <c r="J1879" s="2">
        <v>9837</v>
      </c>
      <c r="K1879" s="2">
        <v>37</v>
      </c>
      <c r="L1879" s="2" t="s">
        <v>3</v>
      </c>
      <c r="M1879" s="2" t="b">
        <v>0</v>
      </c>
      <c r="N1879" s="2" t="str">
        <f t="shared" si="116"/>
        <v>May_2021</v>
      </c>
      <c r="O1879" s="2">
        <f t="shared" si="117"/>
        <v>11806</v>
      </c>
      <c r="P1879" s="5" t="str">
        <f t="shared" si="119"/>
        <v>No</v>
      </c>
      <c r="Q1879" s="2" t="str">
        <f t="shared" si="118"/>
        <v>-</v>
      </c>
    </row>
    <row r="1880" spans="2:17" x14ac:dyDescent="0.25">
      <c r="B1880" s="2" t="s">
        <v>13155</v>
      </c>
      <c r="C1880" s="2" t="s">
        <v>10599</v>
      </c>
      <c r="D1880" s="2" t="s">
        <v>10600</v>
      </c>
      <c r="E1880" s="2" t="s">
        <v>10601</v>
      </c>
      <c r="F1880" s="2" t="s">
        <v>10602</v>
      </c>
      <c r="G1880" s="2" t="s">
        <v>10603</v>
      </c>
      <c r="H1880" s="2" t="s">
        <v>9369</v>
      </c>
      <c r="I1880" s="2">
        <v>80296</v>
      </c>
      <c r="J1880" s="2">
        <v>7809</v>
      </c>
      <c r="K1880" s="2">
        <v>19</v>
      </c>
      <c r="L1880" s="2" t="s">
        <v>3</v>
      </c>
      <c r="M1880" s="2" t="b">
        <v>0</v>
      </c>
      <c r="N1880" s="2" t="str">
        <f t="shared" si="116"/>
        <v>May_2021</v>
      </c>
      <c r="O1880" s="2">
        <f t="shared" si="117"/>
        <v>8574</v>
      </c>
      <c r="P1880" s="5" t="str">
        <f t="shared" si="119"/>
        <v>No</v>
      </c>
      <c r="Q1880" s="2" t="str">
        <f t="shared" si="118"/>
        <v>-</v>
      </c>
    </row>
    <row r="1881" spans="2:17" x14ac:dyDescent="0.25">
      <c r="B1881" s="2" t="s">
        <v>13155</v>
      </c>
      <c r="C1881" s="2" t="s">
        <v>10604</v>
      </c>
      <c r="D1881" s="2" t="s">
        <v>10605</v>
      </c>
      <c r="E1881" s="2" t="s">
        <v>10606</v>
      </c>
      <c r="F1881" s="2" t="s">
        <v>10602</v>
      </c>
      <c r="G1881" s="2" t="s">
        <v>10607</v>
      </c>
      <c r="H1881" s="2" t="s">
        <v>10608</v>
      </c>
      <c r="I1881" s="2">
        <v>121162</v>
      </c>
      <c r="J1881" s="2">
        <v>10838</v>
      </c>
      <c r="K1881" s="2">
        <v>66</v>
      </c>
      <c r="L1881" s="2" t="s">
        <v>3</v>
      </c>
      <c r="M1881" s="2" t="b">
        <v>0</v>
      </c>
      <c r="N1881" s="2" t="str">
        <f t="shared" si="116"/>
        <v>May_2021</v>
      </c>
      <c r="O1881" s="2">
        <f t="shared" si="117"/>
        <v>12340</v>
      </c>
      <c r="P1881" s="5" t="str">
        <f t="shared" si="119"/>
        <v>No</v>
      </c>
      <c r="Q1881" s="2" t="str">
        <f t="shared" si="118"/>
        <v>-</v>
      </c>
    </row>
    <row r="1882" spans="2:17" x14ac:dyDescent="0.25">
      <c r="B1882" s="2" t="s">
        <v>13155</v>
      </c>
      <c r="C1882" s="2" t="s">
        <v>10609</v>
      </c>
      <c r="D1882" s="2" t="s">
        <v>10610</v>
      </c>
      <c r="E1882" s="2" t="s">
        <v>10611</v>
      </c>
      <c r="F1882" s="2" t="s">
        <v>1046</v>
      </c>
      <c r="G1882" s="2" t="s">
        <v>10612</v>
      </c>
      <c r="H1882" s="2" t="s">
        <v>10613</v>
      </c>
      <c r="I1882" s="2">
        <v>122748</v>
      </c>
      <c r="J1882" s="2">
        <v>17013</v>
      </c>
      <c r="K1882" s="2">
        <v>564</v>
      </c>
      <c r="L1882" s="2" t="s">
        <v>7</v>
      </c>
      <c r="M1882" s="2" t="b">
        <v>0</v>
      </c>
      <c r="N1882" s="2" t="str">
        <f t="shared" si="116"/>
        <v>May_2021</v>
      </c>
      <c r="O1882" s="2">
        <f t="shared" si="117"/>
        <v>170</v>
      </c>
      <c r="P1882" s="5" t="str">
        <f t="shared" si="119"/>
        <v>No</v>
      </c>
      <c r="Q1882" s="2" t="str">
        <f t="shared" si="118"/>
        <v>1-5 min</v>
      </c>
    </row>
    <row r="1883" spans="2:17" x14ac:dyDescent="0.25">
      <c r="B1883" s="2" t="s">
        <v>13155</v>
      </c>
      <c r="C1883" s="2" t="s">
        <v>10614</v>
      </c>
      <c r="D1883" s="2" t="s">
        <v>10615</v>
      </c>
      <c r="E1883" s="2" t="s">
        <v>10616</v>
      </c>
      <c r="F1883" s="2" t="s">
        <v>1046</v>
      </c>
      <c r="G1883" s="2" t="s">
        <v>10617</v>
      </c>
      <c r="H1883" s="2" t="s">
        <v>10618</v>
      </c>
      <c r="I1883" s="2">
        <v>125220</v>
      </c>
      <c r="J1883" s="2">
        <v>11464</v>
      </c>
      <c r="K1883" s="2">
        <v>56</v>
      </c>
      <c r="L1883" s="2" t="s">
        <v>3</v>
      </c>
      <c r="M1883" s="2" t="b">
        <v>0</v>
      </c>
      <c r="N1883" s="2" t="str">
        <f t="shared" si="116"/>
        <v>May_2021</v>
      </c>
      <c r="O1883" s="2">
        <f t="shared" si="117"/>
        <v>12352</v>
      </c>
      <c r="P1883" s="5" t="str">
        <f t="shared" si="119"/>
        <v>No</v>
      </c>
      <c r="Q1883" s="2" t="str">
        <f t="shared" si="118"/>
        <v>-</v>
      </c>
    </row>
    <row r="1884" spans="2:17" x14ac:dyDescent="0.25">
      <c r="B1884" s="2" t="s">
        <v>13155</v>
      </c>
      <c r="C1884" s="2" t="s">
        <v>10619</v>
      </c>
      <c r="D1884" s="2" t="s">
        <v>10620</v>
      </c>
      <c r="E1884" s="2" t="s">
        <v>10621</v>
      </c>
      <c r="F1884" s="2" t="s">
        <v>10622</v>
      </c>
      <c r="G1884" s="2" t="s">
        <v>2188</v>
      </c>
      <c r="H1884" s="2" t="s">
        <v>7012</v>
      </c>
      <c r="I1884" s="2">
        <v>65873</v>
      </c>
      <c r="J1884" s="2">
        <v>6588</v>
      </c>
      <c r="K1884" s="2">
        <v>11</v>
      </c>
      <c r="L1884" s="2" t="s">
        <v>3</v>
      </c>
      <c r="M1884" s="2" t="b">
        <v>0</v>
      </c>
      <c r="N1884" s="2" t="str">
        <f t="shared" si="116"/>
        <v>May_2021</v>
      </c>
      <c r="O1884" s="2">
        <f t="shared" si="117"/>
        <v>7122</v>
      </c>
      <c r="P1884" s="5" t="str">
        <f t="shared" si="119"/>
        <v>No</v>
      </c>
      <c r="Q1884" s="2" t="str">
        <f t="shared" si="118"/>
        <v>-</v>
      </c>
    </row>
    <row r="1885" spans="2:17" x14ac:dyDescent="0.25">
      <c r="B1885" s="2" t="s">
        <v>13155</v>
      </c>
      <c r="C1885" s="2" t="s">
        <v>10623</v>
      </c>
      <c r="D1885" s="2" t="s">
        <v>10624</v>
      </c>
      <c r="E1885" s="2" t="s">
        <v>10625</v>
      </c>
      <c r="F1885" s="2" t="s">
        <v>10622</v>
      </c>
      <c r="G1885" s="2" t="s">
        <v>375</v>
      </c>
      <c r="H1885" s="2" t="s">
        <v>10626</v>
      </c>
      <c r="I1885" s="2">
        <v>131396</v>
      </c>
      <c r="J1885" s="2">
        <v>12061</v>
      </c>
      <c r="K1885" s="2">
        <v>34</v>
      </c>
      <c r="L1885" s="2" t="s">
        <v>3</v>
      </c>
      <c r="M1885" s="2" t="b">
        <v>0</v>
      </c>
      <c r="N1885" s="2" t="str">
        <f t="shared" si="116"/>
        <v>May_2021</v>
      </c>
      <c r="O1885" s="2">
        <f t="shared" si="117"/>
        <v>13432</v>
      </c>
      <c r="P1885" s="5" t="str">
        <f t="shared" si="119"/>
        <v>No</v>
      </c>
      <c r="Q1885" s="2" t="str">
        <f t="shared" si="118"/>
        <v>-</v>
      </c>
    </row>
    <row r="1886" spans="2:17" x14ac:dyDescent="0.25">
      <c r="B1886" s="2" t="s">
        <v>13155</v>
      </c>
      <c r="C1886" s="2" t="s">
        <v>10627</v>
      </c>
      <c r="D1886" s="2" t="s">
        <v>10628</v>
      </c>
      <c r="E1886" s="2" t="s">
        <v>10629</v>
      </c>
      <c r="F1886" s="2" t="s">
        <v>10630</v>
      </c>
      <c r="G1886" s="2" t="s">
        <v>10631</v>
      </c>
      <c r="H1886" s="2" t="s">
        <v>329</v>
      </c>
      <c r="I1886" s="2">
        <v>158660</v>
      </c>
      <c r="J1886" s="2">
        <v>21222</v>
      </c>
      <c r="K1886" s="2">
        <v>177</v>
      </c>
      <c r="L1886" s="2" t="s">
        <v>7</v>
      </c>
      <c r="M1886" s="2" t="b">
        <v>1</v>
      </c>
      <c r="N1886" s="2" t="str">
        <f t="shared" si="116"/>
        <v>May_2021</v>
      </c>
      <c r="O1886" s="2">
        <f t="shared" si="117"/>
        <v>51</v>
      </c>
      <c r="P1886" s="5" t="str">
        <f t="shared" si="119"/>
        <v>No</v>
      </c>
      <c r="Q1886" s="2" t="str">
        <f t="shared" si="118"/>
        <v>0-1 min</v>
      </c>
    </row>
    <row r="1887" spans="2:17" x14ac:dyDescent="0.25">
      <c r="B1887" s="2" t="s">
        <v>13155</v>
      </c>
      <c r="C1887" s="2" t="s">
        <v>10632</v>
      </c>
      <c r="D1887" s="2" t="s">
        <v>10633</v>
      </c>
      <c r="E1887" s="2" t="s">
        <v>10634</v>
      </c>
      <c r="F1887" s="2" t="s">
        <v>10630</v>
      </c>
      <c r="G1887" s="2" t="s">
        <v>10635</v>
      </c>
      <c r="H1887" s="2" t="s">
        <v>7136</v>
      </c>
      <c r="I1887" s="2">
        <v>118108</v>
      </c>
      <c r="J1887" s="2">
        <v>10975</v>
      </c>
      <c r="K1887" s="2">
        <v>59</v>
      </c>
      <c r="L1887" s="2" t="s">
        <v>3</v>
      </c>
      <c r="M1887" s="2" t="b">
        <v>0</v>
      </c>
      <c r="N1887" s="2" t="str">
        <f t="shared" si="116"/>
        <v>May_2021</v>
      </c>
      <c r="O1887" s="2">
        <f t="shared" si="117"/>
        <v>10999</v>
      </c>
      <c r="P1887" s="5" t="str">
        <f t="shared" si="119"/>
        <v>No</v>
      </c>
      <c r="Q1887" s="2" t="str">
        <f t="shared" si="118"/>
        <v>-</v>
      </c>
    </row>
    <row r="1888" spans="2:17" x14ac:dyDescent="0.25">
      <c r="B1888" s="2" t="s">
        <v>13155</v>
      </c>
      <c r="C1888" s="2" t="s">
        <v>10636</v>
      </c>
      <c r="D1888" s="2" t="s">
        <v>10637</v>
      </c>
      <c r="E1888" s="2" t="s">
        <v>10638</v>
      </c>
      <c r="F1888" s="2" t="s">
        <v>1047</v>
      </c>
      <c r="G1888" s="2" t="s">
        <v>10639</v>
      </c>
      <c r="H1888" s="2" t="s">
        <v>156</v>
      </c>
      <c r="I1888" s="2">
        <v>67963</v>
      </c>
      <c r="J1888" s="2">
        <v>9240</v>
      </c>
      <c r="K1888" s="2">
        <v>107</v>
      </c>
      <c r="L1888" s="2" t="s">
        <v>7</v>
      </c>
      <c r="M1888" s="2" t="b">
        <v>1</v>
      </c>
      <c r="N1888" s="2" t="str">
        <f t="shared" si="116"/>
        <v>May_2021</v>
      </c>
      <c r="O1888" s="2">
        <f t="shared" si="117"/>
        <v>60</v>
      </c>
      <c r="P1888" s="5" t="str">
        <f t="shared" si="119"/>
        <v>No</v>
      </c>
      <c r="Q1888" s="2" t="str">
        <f t="shared" si="118"/>
        <v>0-1 min</v>
      </c>
    </row>
    <row r="1889" spans="2:17" x14ac:dyDescent="0.25">
      <c r="B1889" s="2" t="s">
        <v>13155</v>
      </c>
      <c r="C1889" s="2" t="s">
        <v>10640</v>
      </c>
      <c r="D1889" s="2" t="s">
        <v>10641</v>
      </c>
      <c r="E1889" s="2" t="s">
        <v>10642</v>
      </c>
      <c r="F1889" s="2" t="s">
        <v>1047</v>
      </c>
      <c r="G1889" s="2" t="s">
        <v>10643</v>
      </c>
      <c r="H1889" s="2" t="s">
        <v>10644</v>
      </c>
      <c r="I1889" s="2">
        <v>97805</v>
      </c>
      <c r="J1889" s="2">
        <v>10485</v>
      </c>
      <c r="K1889" s="2">
        <v>36</v>
      </c>
      <c r="L1889" s="2" t="s">
        <v>3</v>
      </c>
      <c r="M1889" s="2" t="b">
        <v>0</v>
      </c>
      <c r="N1889" s="2" t="str">
        <f t="shared" si="116"/>
        <v>May_2021</v>
      </c>
      <c r="O1889" s="2">
        <f t="shared" si="117"/>
        <v>8498</v>
      </c>
      <c r="P1889" s="5" t="str">
        <f t="shared" si="119"/>
        <v>No</v>
      </c>
      <c r="Q1889" s="2" t="str">
        <f t="shared" si="118"/>
        <v>-</v>
      </c>
    </row>
    <row r="1890" spans="2:17" x14ac:dyDescent="0.25">
      <c r="B1890" s="2" t="s">
        <v>13155</v>
      </c>
      <c r="C1890" s="2" t="s">
        <v>10645</v>
      </c>
      <c r="D1890" s="2" t="s">
        <v>10646</v>
      </c>
      <c r="E1890" s="2" t="s">
        <v>10647</v>
      </c>
      <c r="F1890" s="2" t="s">
        <v>10648</v>
      </c>
      <c r="G1890" s="2" t="s">
        <v>10649</v>
      </c>
      <c r="H1890" s="2" t="s">
        <v>10449</v>
      </c>
      <c r="I1890" s="2">
        <v>93515</v>
      </c>
      <c r="J1890" s="2">
        <v>9679</v>
      </c>
      <c r="K1890" s="2">
        <v>18</v>
      </c>
      <c r="L1890" s="2" t="s">
        <v>3</v>
      </c>
      <c r="M1890" s="2" t="b">
        <v>0</v>
      </c>
      <c r="N1890" s="2" t="str">
        <f t="shared" si="116"/>
        <v>May_2021</v>
      </c>
      <c r="O1890" s="2">
        <f t="shared" si="117"/>
        <v>9846</v>
      </c>
      <c r="P1890" s="5" t="str">
        <f t="shared" si="119"/>
        <v>No</v>
      </c>
      <c r="Q1890" s="2" t="str">
        <f t="shared" si="118"/>
        <v>-</v>
      </c>
    </row>
    <row r="1891" spans="2:17" x14ac:dyDescent="0.25">
      <c r="B1891" s="2" t="s">
        <v>13155</v>
      </c>
      <c r="C1891" s="2" t="s">
        <v>10650</v>
      </c>
      <c r="D1891" s="2" t="s">
        <v>10651</v>
      </c>
      <c r="E1891" s="2" t="s">
        <v>10652</v>
      </c>
      <c r="F1891" s="2" t="s">
        <v>10648</v>
      </c>
      <c r="G1891" s="2" t="s">
        <v>613</v>
      </c>
      <c r="H1891" s="2" t="s">
        <v>1723</v>
      </c>
      <c r="I1891" s="2">
        <v>121782</v>
      </c>
      <c r="J1891" s="2">
        <v>11208</v>
      </c>
      <c r="K1891" s="2">
        <v>37</v>
      </c>
      <c r="L1891" s="2" t="s">
        <v>3</v>
      </c>
      <c r="M1891" s="2" t="b">
        <v>0</v>
      </c>
      <c r="N1891" s="2" t="str">
        <f t="shared" si="116"/>
        <v>May_2021</v>
      </c>
      <c r="O1891" s="2">
        <f t="shared" si="117"/>
        <v>16174</v>
      </c>
      <c r="P1891" s="5" t="str">
        <f t="shared" si="119"/>
        <v>No</v>
      </c>
      <c r="Q1891" s="2" t="str">
        <f t="shared" si="118"/>
        <v>-</v>
      </c>
    </row>
    <row r="1892" spans="2:17" x14ac:dyDescent="0.25">
      <c r="B1892" s="2" t="s">
        <v>13155</v>
      </c>
      <c r="C1892" s="2" t="s">
        <v>10653</v>
      </c>
      <c r="D1892" s="2" t="s">
        <v>10654</v>
      </c>
      <c r="E1892" s="2" t="s">
        <v>10655</v>
      </c>
      <c r="F1892" s="2" t="s">
        <v>10656</v>
      </c>
      <c r="G1892" s="2" t="s">
        <v>10657</v>
      </c>
      <c r="H1892" s="2" t="s">
        <v>10658</v>
      </c>
      <c r="I1892" s="2">
        <v>88686</v>
      </c>
      <c r="J1892" s="2">
        <v>8533</v>
      </c>
      <c r="K1892" s="2">
        <v>20</v>
      </c>
      <c r="L1892" s="2" t="s">
        <v>3</v>
      </c>
      <c r="M1892" s="2" t="b">
        <v>0</v>
      </c>
      <c r="N1892" s="2" t="str">
        <f t="shared" si="116"/>
        <v>May_2021</v>
      </c>
      <c r="O1892" s="2">
        <f t="shared" si="117"/>
        <v>9276</v>
      </c>
      <c r="P1892" s="5" t="str">
        <f t="shared" si="119"/>
        <v>No</v>
      </c>
      <c r="Q1892" s="2" t="str">
        <f t="shared" si="118"/>
        <v>-</v>
      </c>
    </row>
    <row r="1893" spans="2:17" x14ac:dyDescent="0.25">
      <c r="B1893" s="2" t="s">
        <v>13155</v>
      </c>
      <c r="C1893" s="2" t="s">
        <v>10659</v>
      </c>
      <c r="D1893" s="2" t="s">
        <v>10660</v>
      </c>
      <c r="E1893" s="2" t="s">
        <v>10661</v>
      </c>
      <c r="F1893" s="2" t="s">
        <v>10656</v>
      </c>
      <c r="G1893" s="2" t="s">
        <v>10662</v>
      </c>
      <c r="H1893" s="2" t="s">
        <v>10663</v>
      </c>
      <c r="I1893" s="2">
        <v>122606</v>
      </c>
      <c r="J1893" s="2">
        <v>11082</v>
      </c>
      <c r="K1893" s="2">
        <v>24</v>
      </c>
      <c r="L1893" s="2" t="s">
        <v>3</v>
      </c>
      <c r="M1893" s="2" t="b">
        <v>0</v>
      </c>
      <c r="N1893" s="2" t="str">
        <f t="shared" si="116"/>
        <v>May_2021</v>
      </c>
      <c r="O1893" s="2">
        <f t="shared" si="117"/>
        <v>14640</v>
      </c>
      <c r="P1893" s="5" t="str">
        <f t="shared" si="119"/>
        <v>No</v>
      </c>
      <c r="Q1893" s="2" t="str">
        <f t="shared" si="118"/>
        <v>-</v>
      </c>
    </row>
    <row r="1894" spans="2:17" x14ac:dyDescent="0.25">
      <c r="B1894" s="2" t="s">
        <v>13155</v>
      </c>
      <c r="C1894" s="2" t="s">
        <v>10664</v>
      </c>
      <c r="D1894" s="2" t="s">
        <v>10665</v>
      </c>
      <c r="E1894" s="2" t="s">
        <v>10666</v>
      </c>
      <c r="F1894" s="2" t="s">
        <v>1049</v>
      </c>
      <c r="G1894" s="2" t="s">
        <v>10667</v>
      </c>
      <c r="H1894" s="2" t="s">
        <v>10668</v>
      </c>
      <c r="I1894" s="2">
        <v>95607</v>
      </c>
      <c r="J1894" s="2">
        <v>9080</v>
      </c>
      <c r="K1894" s="2">
        <v>16</v>
      </c>
      <c r="L1894" s="2" t="s">
        <v>3</v>
      </c>
      <c r="M1894" s="2" t="b">
        <v>0</v>
      </c>
      <c r="N1894" s="2" t="str">
        <f t="shared" si="116"/>
        <v>May_2021</v>
      </c>
      <c r="O1894" s="2">
        <f t="shared" si="117"/>
        <v>11180</v>
      </c>
      <c r="P1894" s="5" t="str">
        <f t="shared" si="119"/>
        <v>No</v>
      </c>
      <c r="Q1894" s="2" t="str">
        <f t="shared" si="118"/>
        <v>-</v>
      </c>
    </row>
    <row r="1895" spans="2:17" x14ac:dyDescent="0.25">
      <c r="B1895" s="2" t="s">
        <v>13155</v>
      </c>
      <c r="C1895" s="2" t="s">
        <v>10669</v>
      </c>
      <c r="D1895" s="2" t="s">
        <v>10670</v>
      </c>
      <c r="E1895" s="2" t="s">
        <v>10671</v>
      </c>
      <c r="F1895" s="2" t="s">
        <v>1049</v>
      </c>
      <c r="G1895" s="2" t="s">
        <v>10672</v>
      </c>
      <c r="H1895" s="2" t="s">
        <v>10673</v>
      </c>
      <c r="I1895" s="2">
        <v>104617</v>
      </c>
      <c r="J1895" s="2">
        <v>9257</v>
      </c>
      <c r="K1895" s="2">
        <v>19</v>
      </c>
      <c r="L1895" s="2" t="s">
        <v>3</v>
      </c>
      <c r="M1895" s="2" t="b">
        <v>0</v>
      </c>
      <c r="N1895" s="2" t="str">
        <f t="shared" si="116"/>
        <v>May_2021</v>
      </c>
      <c r="O1895" s="2">
        <f t="shared" si="117"/>
        <v>11876</v>
      </c>
      <c r="P1895" s="5" t="str">
        <f t="shared" si="119"/>
        <v>No</v>
      </c>
      <c r="Q1895" s="2" t="str">
        <f t="shared" si="118"/>
        <v>-</v>
      </c>
    </row>
    <row r="1896" spans="2:17" x14ac:dyDescent="0.25">
      <c r="B1896" s="2" t="s">
        <v>13155</v>
      </c>
      <c r="C1896" s="2" t="s">
        <v>10674</v>
      </c>
      <c r="D1896" s="2" t="s">
        <v>10675</v>
      </c>
      <c r="E1896" s="2" t="s">
        <v>10676</v>
      </c>
      <c r="F1896" s="2" t="s">
        <v>10677</v>
      </c>
      <c r="G1896" s="2" t="s">
        <v>10678</v>
      </c>
      <c r="H1896" s="2" t="s">
        <v>338</v>
      </c>
      <c r="I1896" s="2">
        <v>97788</v>
      </c>
      <c r="J1896" s="2">
        <v>8761</v>
      </c>
      <c r="K1896" s="2">
        <v>28</v>
      </c>
      <c r="L1896" s="2" t="s">
        <v>3</v>
      </c>
      <c r="M1896" s="2" t="b">
        <v>0</v>
      </c>
      <c r="N1896" s="2" t="str">
        <f t="shared" si="116"/>
        <v>May_2021</v>
      </c>
      <c r="O1896" s="2">
        <f t="shared" si="117"/>
        <v>10553</v>
      </c>
      <c r="P1896" s="5" t="str">
        <f t="shared" si="119"/>
        <v>No</v>
      </c>
      <c r="Q1896" s="2" t="str">
        <f t="shared" si="118"/>
        <v>-</v>
      </c>
    </row>
    <row r="1897" spans="2:17" x14ac:dyDescent="0.25">
      <c r="B1897" s="2" t="s">
        <v>13155</v>
      </c>
      <c r="C1897" s="2" t="s">
        <v>10679</v>
      </c>
      <c r="D1897" s="2" t="s">
        <v>10680</v>
      </c>
      <c r="E1897" s="2" t="s">
        <v>10681</v>
      </c>
      <c r="F1897" s="2" t="s">
        <v>10677</v>
      </c>
      <c r="G1897" s="2" t="s">
        <v>10682</v>
      </c>
      <c r="H1897" s="2" t="s">
        <v>10683</v>
      </c>
      <c r="I1897" s="2">
        <v>102886</v>
      </c>
      <c r="J1897" s="2">
        <v>9772</v>
      </c>
      <c r="K1897" s="2">
        <v>40</v>
      </c>
      <c r="L1897" s="2" t="s">
        <v>3</v>
      </c>
      <c r="M1897" s="2" t="b">
        <v>0</v>
      </c>
      <c r="N1897" s="2" t="str">
        <f t="shared" si="116"/>
        <v>May_2021</v>
      </c>
      <c r="O1897" s="2">
        <f t="shared" si="117"/>
        <v>10320</v>
      </c>
      <c r="P1897" s="5" t="str">
        <f t="shared" si="119"/>
        <v>No</v>
      </c>
      <c r="Q1897" s="2" t="str">
        <f t="shared" si="118"/>
        <v>-</v>
      </c>
    </row>
    <row r="1898" spans="2:17" x14ac:dyDescent="0.25">
      <c r="B1898" s="2" t="s">
        <v>13155</v>
      </c>
      <c r="C1898" s="2" t="s">
        <v>10684</v>
      </c>
      <c r="D1898" s="2" t="s">
        <v>10685</v>
      </c>
      <c r="E1898" s="2" t="s">
        <v>10686</v>
      </c>
      <c r="F1898" s="2" t="s">
        <v>1050</v>
      </c>
      <c r="G1898" s="2" t="s">
        <v>10687</v>
      </c>
      <c r="H1898" s="2" t="s">
        <v>10688</v>
      </c>
      <c r="I1898" s="2">
        <v>126556</v>
      </c>
      <c r="J1898" s="2">
        <v>12878</v>
      </c>
      <c r="K1898" s="2">
        <v>58</v>
      </c>
      <c r="L1898" s="2" t="s">
        <v>3</v>
      </c>
      <c r="M1898" s="2" t="b">
        <v>0</v>
      </c>
      <c r="N1898" s="2" t="str">
        <f t="shared" si="116"/>
        <v>May_2021</v>
      </c>
      <c r="O1898" s="2">
        <f t="shared" si="117"/>
        <v>10419</v>
      </c>
      <c r="P1898" s="5" t="str">
        <f t="shared" si="119"/>
        <v>No</v>
      </c>
      <c r="Q1898" s="2" t="str">
        <f t="shared" si="118"/>
        <v>-</v>
      </c>
    </row>
    <row r="1899" spans="2:17" x14ac:dyDescent="0.25">
      <c r="B1899" s="2" t="s">
        <v>13155</v>
      </c>
      <c r="C1899" s="2" t="s">
        <v>10689</v>
      </c>
      <c r="D1899" s="2" t="s">
        <v>10690</v>
      </c>
      <c r="E1899" s="2" t="s">
        <v>10691</v>
      </c>
      <c r="F1899" s="2" t="s">
        <v>1050</v>
      </c>
      <c r="G1899" s="2" t="s">
        <v>10692</v>
      </c>
      <c r="H1899" s="2" t="s">
        <v>120</v>
      </c>
      <c r="I1899" s="2">
        <v>63205</v>
      </c>
      <c r="J1899" s="2">
        <v>7464</v>
      </c>
      <c r="K1899" s="2">
        <v>68</v>
      </c>
      <c r="L1899" s="2" t="s">
        <v>7</v>
      </c>
      <c r="M1899" s="2" t="b">
        <v>1</v>
      </c>
      <c r="N1899" s="2" t="str">
        <f t="shared" si="116"/>
        <v>May_2021</v>
      </c>
      <c r="O1899" s="2">
        <f t="shared" si="117"/>
        <v>58</v>
      </c>
      <c r="P1899" s="5" t="str">
        <f t="shared" si="119"/>
        <v>No</v>
      </c>
      <c r="Q1899" s="2" t="str">
        <f t="shared" si="118"/>
        <v>0-1 min</v>
      </c>
    </row>
    <row r="1900" spans="2:17" x14ac:dyDescent="0.25">
      <c r="B1900" s="2" t="s">
        <v>13155</v>
      </c>
      <c r="C1900" s="2" t="s">
        <v>10693</v>
      </c>
      <c r="D1900" s="2" t="s">
        <v>10694</v>
      </c>
      <c r="E1900" s="2" t="s">
        <v>10695</v>
      </c>
      <c r="F1900" s="2" t="s">
        <v>1050</v>
      </c>
      <c r="G1900" s="2" t="s">
        <v>10696</v>
      </c>
      <c r="H1900" s="2" t="s">
        <v>10697</v>
      </c>
      <c r="I1900" s="2">
        <v>119571</v>
      </c>
      <c r="J1900" s="2">
        <v>12254</v>
      </c>
      <c r="K1900" s="2">
        <v>48</v>
      </c>
      <c r="L1900" s="2" t="s">
        <v>3</v>
      </c>
      <c r="M1900" s="2" t="b">
        <v>0</v>
      </c>
      <c r="N1900" s="2" t="str">
        <f t="shared" si="116"/>
        <v>May_2021</v>
      </c>
      <c r="O1900" s="2">
        <f t="shared" si="117"/>
        <v>14056</v>
      </c>
      <c r="P1900" s="5" t="str">
        <f t="shared" si="119"/>
        <v>No</v>
      </c>
      <c r="Q1900" s="2" t="str">
        <f t="shared" si="118"/>
        <v>-</v>
      </c>
    </row>
    <row r="1901" spans="2:17" x14ac:dyDescent="0.25">
      <c r="B1901" s="2" t="s">
        <v>13155</v>
      </c>
      <c r="C1901" s="2" t="s">
        <v>10698</v>
      </c>
      <c r="D1901" s="2" t="s">
        <v>10699</v>
      </c>
      <c r="E1901" s="2" t="s">
        <v>10700</v>
      </c>
      <c r="F1901" s="2" t="s">
        <v>1052</v>
      </c>
      <c r="G1901" s="2" t="s">
        <v>10701</v>
      </c>
      <c r="H1901" s="2" t="s">
        <v>8063</v>
      </c>
      <c r="I1901" s="2">
        <v>85026</v>
      </c>
      <c r="J1901" s="2">
        <v>8608</v>
      </c>
      <c r="K1901" s="2">
        <v>10</v>
      </c>
      <c r="L1901" s="2" t="s">
        <v>3</v>
      </c>
      <c r="M1901" s="2" t="b">
        <v>0</v>
      </c>
      <c r="N1901" s="2" t="str">
        <f t="shared" si="116"/>
        <v>May_2021</v>
      </c>
      <c r="O1901" s="2">
        <f t="shared" si="117"/>
        <v>7715</v>
      </c>
      <c r="P1901" s="5" t="str">
        <f t="shared" si="119"/>
        <v>No</v>
      </c>
      <c r="Q1901" s="2" t="str">
        <f t="shared" si="118"/>
        <v>-</v>
      </c>
    </row>
    <row r="1902" spans="2:17" x14ac:dyDescent="0.25">
      <c r="B1902" s="2" t="s">
        <v>13155</v>
      </c>
      <c r="C1902" s="2" t="s">
        <v>10702</v>
      </c>
      <c r="D1902" s="2" t="s">
        <v>10703</v>
      </c>
      <c r="E1902" s="2" t="s">
        <v>10704</v>
      </c>
      <c r="F1902" s="2" t="s">
        <v>1052</v>
      </c>
      <c r="G1902" s="2" t="s">
        <v>10705</v>
      </c>
      <c r="H1902" s="2" t="s">
        <v>10706</v>
      </c>
      <c r="I1902" s="2">
        <v>36583</v>
      </c>
      <c r="J1902" s="2">
        <v>4931</v>
      </c>
      <c r="K1902" s="2">
        <v>21</v>
      </c>
      <c r="L1902" s="2" t="s">
        <v>3</v>
      </c>
      <c r="M1902" s="2" t="b">
        <v>0</v>
      </c>
      <c r="N1902" s="2" t="str">
        <f t="shared" si="116"/>
        <v>May_2021</v>
      </c>
      <c r="O1902" s="2">
        <f t="shared" si="117"/>
        <v>3015</v>
      </c>
      <c r="P1902" s="5" t="str">
        <f t="shared" si="119"/>
        <v>No</v>
      </c>
      <c r="Q1902" s="2" t="str">
        <f t="shared" si="118"/>
        <v>-</v>
      </c>
    </row>
    <row r="1903" spans="2:17" x14ac:dyDescent="0.25">
      <c r="B1903" s="2" t="s">
        <v>13155</v>
      </c>
      <c r="C1903" s="2" t="s">
        <v>10707</v>
      </c>
      <c r="D1903" s="2" t="s">
        <v>10708</v>
      </c>
      <c r="E1903" s="2" t="s">
        <v>10709</v>
      </c>
      <c r="F1903" s="2" t="s">
        <v>1052</v>
      </c>
      <c r="G1903" s="2" t="s">
        <v>10710</v>
      </c>
      <c r="H1903" s="2" t="s">
        <v>10711</v>
      </c>
      <c r="I1903" s="2">
        <v>142226</v>
      </c>
      <c r="J1903" s="2">
        <v>14524</v>
      </c>
      <c r="K1903" s="2">
        <v>67</v>
      </c>
      <c r="L1903" s="2" t="s">
        <v>3</v>
      </c>
      <c r="M1903" s="2" t="b">
        <v>0</v>
      </c>
      <c r="N1903" s="2" t="str">
        <f t="shared" si="116"/>
        <v>May_2021</v>
      </c>
      <c r="O1903" s="2">
        <f t="shared" si="117"/>
        <v>11213</v>
      </c>
      <c r="P1903" s="5" t="str">
        <f t="shared" si="119"/>
        <v>No</v>
      </c>
      <c r="Q1903" s="2" t="str">
        <f t="shared" si="118"/>
        <v>-</v>
      </c>
    </row>
    <row r="1904" spans="2:17" x14ac:dyDescent="0.25">
      <c r="B1904" s="2" t="s">
        <v>13155</v>
      </c>
      <c r="C1904" s="2" t="s">
        <v>10712</v>
      </c>
      <c r="D1904" s="2" t="s">
        <v>10713</v>
      </c>
      <c r="E1904" s="2" t="s">
        <v>10714</v>
      </c>
      <c r="F1904" s="2" t="s">
        <v>10715</v>
      </c>
      <c r="G1904" s="2" t="s">
        <v>10716</v>
      </c>
      <c r="H1904" s="2" t="s">
        <v>10717</v>
      </c>
      <c r="I1904" s="2">
        <v>141335</v>
      </c>
      <c r="J1904" s="2">
        <v>12529</v>
      </c>
      <c r="K1904" s="2">
        <v>23</v>
      </c>
      <c r="L1904" s="2" t="s">
        <v>3</v>
      </c>
      <c r="M1904" s="2" t="b">
        <v>0</v>
      </c>
      <c r="N1904" s="2" t="str">
        <f t="shared" si="116"/>
        <v>May_2021</v>
      </c>
      <c r="O1904" s="2">
        <f t="shared" si="117"/>
        <v>13041</v>
      </c>
      <c r="P1904" s="5" t="str">
        <f t="shared" si="119"/>
        <v>No</v>
      </c>
      <c r="Q1904" s="2" t="str">
        <f t="shared" si="118"/>
        <v>-</v>
      </c>
    </row>
    <row r="1905" spans="2:17" x14ac:dyDescent="0.25">
      <c r="B1905" s="2" t="s">
        <v>13155</v>
      </c>
      <c r="C1905" s="2" t="s">
        <v>10718</v>
      </c>
      <c r="D1905" s="2" t="s">
        <v>10719</v>
      </c>
      <c r="E1905" s="2" t="s">
        <v>10720</v>
      </c>
      <c r="F1905" s="2" t="s">
        <v>10715</v>
      </c>
      <c r="G1905" s="2" t="s">
        <v>10721</v>
      </c>
      <c r="H1905" s="2" t="s">
        <v>10722</v>
      </c>
      <c r="I1905" s="2">
        <v>97371</v>
      </c>
      <c r="J1905" s="2">
        <v>10371</v>
      </c>
      <c r="K1905" s="2">
        <v>29</v>
      </c>
      <c r="L1905" s="2" t="s">
        <v>3</v>
      </c>
      <c r="M1905" s="2" t="b">
        <v>0</v>
      </c>
      <c r="N1905" s="2" t="str">
        <f t="shared" si="116"/>
        <v>May_2021</v>
      </c>
      <c r="O1905" s="2">
        <f t="shared" si="117"/>
        <v>10178</v>
      </c>
      <c r="P1905" s="5" t="str">
        <f t="shared" si="119"/>
        <v>No</v>
      </c>
      <c r="Q1905" s="2" t="str">
        <f t="shared" si="118"/>
        <v>-</v>
      </c>
    </row>
    <row r="1906" spans="2:17" x14ac:dyDescent="0.25">
      <c r="B1906" s="2" t="s">
        <v>13155</v>
      </c>
      <c r="C1906" s="2" t="s">
        <v>10723</v>
      </c>
      <c r="D1906" s="2" t="s">
        <v>10724</v>
      </c>
      <c r="E1906" s="2" t="s">
        <v>10725</v>
      </c>
      <c r="F1906" s="2" t="s">
        <v>10726</v>
      </c>
      <c r="G1906" s="2" t="s">
        <v>10727</v>
      </c>
      <c r="H1906" s="2" t="s">
        <v>10728</v>
      </c>
      <c r="I1906" s="2">
        <v>98528</v>
      </c>
      <c r="J1906" s="2">
        <v>9525</v>
      </c>
      <c r="K1906" s="2">
        <v>13</v>
      </c>
      <c r="L1906" s="2" t="s">
        <v>3</v>
      </c>
      <c r="M1906" s="2" t="b">
        <v>0</v>
      </c>
      <c r="N1906" s="2" t="str">
        <f t="shared" si="116"/>
        <v>May_2021</v>
      </c>
      <c r="O1906" s="2">
        <f t="shared" si="117"/>
        <v>11480</v>
      </c>
      <c r="P1906" s="5" t="str">
        <f t="shared" si="119"/>
        <v>No</v>
      </c>
      <c r="Q1906" s="2" t="str">
        <f t="shared" si="118"/>
        <v>-</v>
      </c>
    </row>
    <row r="1907" spans="2:17" x14ac:dyDescent="0.25">
      <c r="B1907" s="2" t="s">
        <v>13155</v>
      </c>
      <c r="C1907" s="2" t="s">
        <v>10729</v>
      </c>
      <c r="D1907" s="2" t="s">
        <v>10730</v>
      </c>
      <c r="E1907" s="2" t="s">
        <v>10731</v>
      </c>
      <c r="F1907" s="2" t="s">
        <v>10726</v>
      </c>
      <c r="G1907" s="2" t="s">
        <v>10540</v>
      </c>
      <c r="H1907" s="2" t="s">
        <v>10732</v>
      </c>
      <c r="I1907" s="2">
        <v>125994</v>
      </c>
      <c r="J1907" s="2">
        <v>12279</v>
      </c>
      <c r="K1907" s="2">
        <v>26</v>
      </c>
      <c r="L1907" s="2" t="s">
        <v>3</v>
      </c>
      <c r="M1907" s="2" t="b">
        <v>0</v>
      </c>
      <c r="N1907" s="2" t="str">
        <f t="shared" si="116"/>
        <v>May_2021</v>
      </c>
      <c r="O1907" s="2">
        <f t="shared" si="117"/>
        <v>12621</v>
      </c>
      <c r="P1907" s="5" t="str">
        <f t="shared" si="119"/>
        <v>No</v>
      </c>
      <c r="Q1907" s="2" t="str">
        <f t="shared" si="118"/>
        <v>-</v>
      </c>
    </row>
    <row r="1908" spans="2:17" x14ac:dyDescent="0.25">
      <c r="B1908" s="2" t="s">
        <v>13155</v>
      </c>
      <c r="C1908" s="2" t="s">
        <v>10733</v>
      </c>
      <c r="D1908" s="2" t="s">
        <v>10734</v>
      </c>
      <c r="E1908" s="2" t="s">
        <v>10735</v>
      </c>
      <c r="F1908" s="2" t="s">
        <v>1053</v>
      </c>
      <c r="G1908" s="2" t="s">
        <v>10736</v>
      </c>
      <c r="H1908" s="2" t="s">
        <v>10737</v>
      </c>
      <c r="I1908" s="2">
        <v>136981</v>
      </c>
      <c r="J1908" s="2">
        <v>12828</v>
      </c>
      <c r="K1908" s="2">
        <v>66</v>
      </c>
      <c r="L1908" s="2" t="s">
        <v>3</v>
      </c>
      <c r="M1908" s="2" t="b">
        <v>0</v>
      </c>
      <c r="N1908" s="2" t="str">
        <f t="shared" si="116"/>
        <v>May_2021</v>
      </c>
      <c r="O1908" s="2">
        <f t="shared" si="117"/>
        <v>12326</v>
      </c>
      <c r="P1908" s="5" t="str">
        <f t="shared" si="119"/>
        <v>No</v>
      </c>
      <c r="Q1908" s="2" t="str">
        <f t="shared" si="118"/>
        <v>-</v>
      </c>
    </row>
    <row r="1909" spans="2:17" x14ac:dyDescent="0.25">
      <c r="B1909" s="2" t="s">
        <v>13155</v>
      </c>
      <c r="C1909" s="2" t="s">
        <v>10738</v>
      </c>
      <c r="D1909" s="2" t="s">
        <v>10739</v>
      </c>
      <c r="E1909" s="2" t="s">
        <v>10740</v>
      </c>
      <c r="F1909" s="2" t="s">
        <v>10741</v>
      </c>
      <c r="G1909" s="2" t="s">
        <v>10742</v>
      </c>
      <c r="H1909" s="2" t="s">
        <v>567</v>
      </c>
      <c r="I1909" s="2">
        <v>60191</v>
      </c>
      <c r="J1909" s="2">
        <v>9321</v>
      </c>
      <c r="K1909" s="2">
        <v>109</v>
      </c>
      <c r="L1909" s="2" t="s">
        <v>7</v>
      </c>
      <c r="M1909" s="2" t="b">
        <v>1</v>
      </c>
      <c r="N1909" s="2" t="str">
        <f t="shared" si="116"/>
        <v>May_2021</v>
      </c>
      <c r="O1909" s="2">
        <f t="shared" si="117"/>
        <v>33</v>
      </c>
      <c r="P1909" s="5" t="str">
        <f t="shared" si="119"/>
        <v>No</v>
      </c>
      <c r="Q1909" s="2" t="str">
        <f t="shared" si="118"/>
        <v>0-1 min</v>
      </c>
    </row>
    <row r="1910" spans="2:17" x14ac:dyDescent="0.25">
      <c r="B1910" s="2" t="s">
        <v>13155</v>
      </c>
      <c r="C1910" s="2" t="s">
        <v>10743</v>
      </c>
      <c r="D1910" s="2" t="s">
        <v>10744</v>
      </c>
      <c r="E1910" s="2" t="s">
        <v>10745</v>
      </c>
      <c r="F1910" s="2" t="s">
        <v>10741</v>
      </c>
      <c r="G1910" s="2" t="s">
        <v>10746</v>
      </c>
      <c r="H1910" s="2" t="s">
        <v>10747</v>
      </c>
      <c r="I1910" s="2">
        <v>65128</v>
      </c>
      <c r="J1910" s="2">
        <v>7160</v>
      </c>
      <c r="K1910" s="2">
        <v>74</v>
      </c>
      <c r="L1910" s="2" t="s">
        <v>3</v>
      </c>
      <c r="M1910" s="2" t="b">
        <v>0</v>
      </c>
      <c r="N1910" s="2" t="str">
        <f t="shared" si="116"/>
        <v>May_2021</v>
      </c>
      <c r="O1910" s="2">
        <f t="shared" si="117"/>
        <v>4744</v>
      </c>
      <c r="P1910" s="5" t="str">
        <f t="shared" si="119"/>
        <v>No</v>
      </c>
      <c r="Q1910" s="2" t="str">
        <f t="shared" si="118"/>
        <v>-</v>
      </c>
    </row>
    <row r="1911" spans="2:17" x14ac:dyDescent="0.25">
      <c r="B1911" s="2" t="s">
        <v>13155</v>
      </c>
      <c r="C1911" s="2" t="s">
        <v>10748</v>
      </c>
      <c r="D1911" s="2" t="s">
        <v>10749</v>
      </c>
      <c r="E1911" s="2" t="s">
        <v>10750</v>
      </c>
      <c r="F1911" s="2" t="s">
        <v>1055</v>
      </c>
      <c r="G1911" s="2" t="s">
        <v>10751</v>
      </c>
      <c r="H1911" s="2" t="s">
        <v>2800</v>
      </c>
      <c r="I1911" s="2">
        <v>126169</v>
      </c>
      <c r="J1911" s="2">
        <v>10949</v>
      </c>
      <c r="K1911" s="2">
        <v>77</v>
      </c>
      <c r="L1911" s="2" t="s">
        <v>3</v>
      </c>
      <c r="M1911" s="2" t="b">
        <v>0</v>
      </c>
      <c r="N1911" s="2" t="str">
        <f t="shared" si="116"/>
        <v>May_2021</v>
      </c>
      <c r="O1911" s="2">
        <f t="shared" si="117"/>
        <v>14841</v>
      </c>
      <c r="P1911" s="5" t="str">
        <f t="shared" si="119"/>
        <v>No</v>
      </c>
      <c r="Q1911" s="2" t="str">
        <f t="shared" si="118"/>
        <v>-</v>
      </c>
    </row>
    <row r="1912" spans="2:17" x14ac:dyDescent="0.25">
      <c r="B1912" s="2" t="s">
        <v>13155</v>
      </c>
      <c r="C1912" s="2" t="s">
        <v>10752</v>
      </c>
      <c r="D1912" s="2" t="s">
        <v>10753</v>
      </c>
      <c r="E1912" s="2" t="s">
        <v>10754</v>
      </c>
      <c r="F1912" s="2" t="s">
        <v>10755</v>
      </c>
      <c r="G1912" s="2" t="s">
        <v>10756</v>
      </c>
      <c r="H1912" s="2" t="s">
        <v>1038</v>
      </c>
      <c r="I1912" s="2">
        <v>60466</v>
      </c>
      <c r="J1912" s="2">
        <v>8013</v>
      </c>
      <c r="K1912" s="2">
        <v>59</v>
      </c>
      <c r="L1912" s="2" t="s">
        <v>7</v>
      </c>
      <c r="M1912" s="2" t="b">
        <v>1</v>
      </c>
      <c r="N1912" s="2" t="str">
        <f t="shared" si="116"/>
        <v>May_2021</v>
      </c>
      <c r="O1912" s="2">
        <f t="shared" si="117"/>
        <v>32</v>
      </c>
      <c r="P1912" s="5" t="str">
        <f t="shared" si="119"/>
        <v>No</v>
      </c>
      <c r="Q1912" s="2" t="str">
        <f t="shared" si="118"/>
        <v>0-1 min</v>
      </c>
    </row>
    <row r="1913" spans="2:17" x14ac:dyDescent="0.25">
      <c r="B1913" s="2" t="s">
        <v>13155</v>
      </c>
      <c r="C1913" s="2" t="s">
        <v>10757</v>
      </c>
      <c r="D1913" s="2" t="s">
        <v>10758</v>
      </c>
      <c r="E1913" s="2" t="s">
        <v>10759</v>
      </c>
      <c r="F1913" s="2" t="s">
        <v>10755</v>
      </c>
      <c r="G1913" s="2" t="s">
        <v>10760</v>
      </c>
      <c r="H1913" s="2" t="s">
        <v>10761</v>
      </c>
      <c r="I1913" s="2">
        <v>145059</v>
      </c>
      <c r="J1913" s="2">
        <v>13926</v>
      </c>
      <c r="K1913" s="2">
        <v>55</v>
      </c>
      <c r="L1913" s="2" t="s">
        <v>3</v>
      </c>
      <c r="M1913" s="2" t="b">
        <v>0</v>
      </c>
      <c r="N1913" s="2" t="str">
        <f t="shared" si="116"/>
        <v>May_2021</v>
      </c>
      <c r="O1913" s="2">
        <f t="shared" si="117"/>
        <v>14181</v>
      </c>
      <c r="P1913" s="5" t="str">
        <f t="shared" si="119"/>
        <v>No</v>
      </c>
      <c r="Q1913" s="2" t="str">
        <f t="shared" si="118"/>
        <v>-</v>
      </c>
    </row>
    <row r="1914" spans="2:17" x14ac:dyDescent="0.25">
      <c r="B1914" s="2" t="s">
        <v>13155</v>
      </c>
      <c r="C1914" s="2" t="s">
        <v>10762</v>
      </c>
      <c r="D1914" s="2" t="s">
        <v>10763</v>
      </c>
      <c r="E1914" s="2" t="s">
        <v>10764</v>
      </c>
      <c r="F1914" s="2" t="s">
        <v>1056</v>
      </c>
      <c r="G1914" s="2" t="s">
        <v>10765</v>
      </c>
      <c r="H1914" s="2" t="s">
        <v>10766</v>
      </c>
      <c r="I1914" s="2">
        <v>118666</v>
      </c>
      <c r="J1914" s="2">
        <v>10786</v>
      </c>
      <c r="K1914" s="2">
        <v>21</v>
      </c>
      <c r="L1914" s="2" t="s">
        <v>3</v>
      </c>
      <c r="M1914" s="2" t="b">
        <v>0</v>
      </c>
      <c r="N1914" s="2" t="str">
        <f t="shared" si="116"/>
        <v>Apr_2021</v>
      </c>
      <c r="O1914" s="2">
        <f t="shared" si="117"/>
        <v>11775</v>
      </c>
      <c r="P1914" s="5" t="str">
        <f t="shared" si="119"/>
        <v>No</v>
      </c>
      <c r="Q1914" s="2" t="str">
        <f t="shared" si="118"/>
        <v>-</v>
      </c>
    </row>
    <row r="1915" spans="2:17" x14ac:dyDescent="0.25">
      <c r="B1915" s="2" t="s">
        <v>13155</v>
      </c>
      <c r="C1915" s="2" t="s">
        <v>10767</v>
      </c>
      <c r="D1915" s="2" t="s">
        <v>10768</v>
      </c>
      <c r="E1915" s="2" t="s">
        <v>10769</v>
      </c>
      <c r="F1915" s="2" t="s">
        <v>1057</v>
      </c>
      <c r="G1915" s="2" t="s">
        <v>10770</v>
      </c>
      <c r="H1915" s="2" t="s">
        <v>454</v>
      </c>
      <c r="I1915" s="2">
        <v>49089</v>
      </c>
      <c r="J1915" s="2">
        <v>8644</v>
      </c>
      <c r="K1915" s="2">
        <v>136</v>
      </c>
      <c r="L1915" s="2" t="s">
        <v>7</v>
      </c>
      <c r="M1915" s="2" t="b">
        <v>1</v>
      </c>
      <c r="N1915" s="2" t="str">
        <f t="shared" si="116"/>
        <v>Apr_2021</v>
      </c>
      <c r="O1915" s="2">
        <f t="shared" si="117"/>
        <v>55</v>
      </c>
      <c r="P1915" s="5" t="str">
        <f t="shared" si="119"/>
        <v>No</v>
      </c>
      <c r="Q1915" s="2" t="str">
        <f t="shared" si="118"/>
        <v>0-1 min</v>
      </c>
    </row>
    <row r="1916" spans="2:17" x14ac:dyDescent="0.25">
      <c r="B1916" s="2" t="s">
        <v>13155</v>
      </c>
      <c r="C1916" s="2" t="s">
        <v>10771</v>
      </c>
      <c r="D1916" s="2" t="s">
        <v>10772</v>
      </c>
      <c r="E1916" s="2" t="s">
        <v>10773</v>
      </c>
      <c r="F1916" s="2" t="s">
        <v>1057</v>
      </c>
      <c r="G1916" s="2" t="s">
        <v>10774</v>
      </c>
      <c r="H1916" s="2" t="s">
        <v>2534</v>
      </c>
      <c r="I1916" s="2">
        <v>128178</v>
      </c>
      <c r="J1916" s="2">
        <v>11380</v>
      </c>
      <c r="K1916" s="2">
        <v>33</v>
      </c>
      <c r="L1916" s="2" t="s">
        <v>3</v>
      </c>
      <c r="M1916" s="2" t="b">
        <v>0</v>
      </c>
      <c r="N1916" s="2" t="str">
        <f t="shared" si="116"/>
        <v>Apr_2021</v>
      </c>
      <c r="O1916" s="2">
        <f t="shared" si="117"/>
        <v>12331</v>
      </c>
      <c r="P1916" s="5" t="str">
        <f t="shared" si="119"/>
        <v>No</v>
      </c>
      <c r="Q1916" s="2" t="str">
        <f t="shared" si="118"/>
        <v>-</v>
      </c>
    </row>
    <row r="1917" spans="2:17" x14ac:dyDescent="0.25">
      <c r="B1917" s="2" t="s">
        <v>13155</v>
      </c>
      <c r="C1917" s="2" t="s">
        <v>10775</v>
      </c>
      <c r="D1917" s="2" t="s">
        <v>10776</v>
      </c>
      <c r="E1917" s="2" t="s">
        <v>10777</v>
      </c>
      <c r="F1917" s="2" t="s">
        <v>10778</v>
      </c>
      <c r="G1917" s="2" t="s">
        <v>3101</v>
      </c>
      <c r="H1917" s="2" t="s">
        <v>10779</v>
      </c>
      <c r="I1917" s="2">
        <v>158873</v>
      </c>
      <c r="J1917" s="2">
        <v>14817</v>
      </c>
      <c r="K1917" s="2">
        <v>22</v>
      </c>
      <c r="L1917" s="2" t="s">
        <v>3</v>
      </c>
      <c r="M1917" s="2" t="b">
        <v>0</v>
      </c>
      <c r="N1917" s="2" t="str">
        <f t="shared" si="116"/>
        <v>Apr_2021</v>
      </c>
      <c r="O1917" s="2">
        <f t="shared" si="117"/>
        <v>14522</v>
      </c>
      <c r="P1917" s="5" t="str">
        <f t="shared" si="119"/>
        <v>No</v>
      </c>
      <c r="Q1917" s="2" t="str">
        <f t="shared" si="118"/>
        <v>-</v>
      </c>
    </row>
    <row r="1918" spans="2:17" x14ac:dyDescent="0.25">
      <c r="B1918" s="2" t="s">
        <v>13155</v>
      </c>
      <c r="C1918" s="2" t="s">
        <v>10780</v>
      </c>
      <c r="D1918" s="2" t="s">
        <v>10781</v>
      </c>
      <c r="E1918" s="2" t="s">
        <v>10782</v>
      </c>
      <c r="F1918" s="2" t="s">
        <v>10783</v>
      </c>
      <c r="G1918" s="2" t="s">
        <v>10784</v>
      </c>
      <c r="H1918" s="2" t="s">
        <v>36</v>
      </c>
      <c r="I1918" s="2">
        <v>65379</v>
      </c>
      <c r="J1918" s="2">
        <v>8806</v>
      </c>
      <c r="K1918" s="2">
        <v>172</v>
      </c>
      <c r="L1918" s="2" t="s">
        <v>7</v>
      </c>
      <c r="M1918" s="2" t="b">
        <v>1</v>
      </c>
      <c r="N1918" s="2" t="str">
        <f t="shared" si="116"/>
        <v>Apr_2021</v>
      </c>
      <c r="O1918" s="2">
        <f t="shared" si="117"/>
        <v>42</v>
      </c>
      <c r="P1918" s="5" t="str">
        <f t="shared" si="119"/>
        <v>No</v>
      </c>
      <c r="Q1918" s="2" t="str">
        <f t="shared" si="118"/>
        <v>0-1 min</v>
      </c>
    </row>
    <row r="1919" spans="2:17" x14ac:dyDescent="0.25">
      <c r="B1919" s="2" t="s">
        <v>13155</v>
      </c>
      <c r="C1919" s="2" t="s">
        <v>10785</v>
      </c>
      <c r="D1919" s="2" t="s">
        <v>10786</v>
      </c>
      <c r="E1919" s="2" t="s">
        <v>10787</v>
      </c>
      <c r="F1919" s="2" t="s">
        <v>10783</v>
      </c>
      <c r="G1919" s="2" t="s">
        <v>184</v>
      </c>
      <c r="H1919" s="2" t="s">
        <v>10788</v>
      </c>
      <c r="I1919" s="2">
        <v>132053</v>
      </c>
      <c r="J1919" s="2">
        <v>12455</v>
      </c>
      <c r="K1919" s="2">
        <v>23</v>
      </c>
      <c r="L1919" s="2" t="s">
        <v>3</v>
      </c>
      <c r="M1919" s="2" t="b">
        <v>0</v>
      </c>
      <c r="N1919" s="2" t="str">
        <f t="shared" si="116"/>
        <v>Apr_2021</v>
      </c>
      <c r="O1919" s="2">
        <f t="shared" si="117"/>
        <v>12763</v>
      </c>
      <c r="P1919" s="5" t="str">
        <f t="shared" si="119"/>
        <v>No</v>
      </c>
      <c r="Q1919" s="2" t="str">
        <f t="shared" si="118"/>
        <v>-</v>
      </c>
    </row>
    <row r="1920" spans="2:17" x14ac:dyDescent="0.25">
      <c r="B1920" s="2" t="s">
        <v>13155</v>
      </c>
      <c r="C1920" s="2" t="s">
        <v>10789</v>
      </c>
      <c r="D1920" s="2" t="s">
        <v>10790</v>
      </c>
      <c r="E1920" s="2" t="s">
        <v>10791</v>
      </c>
      <c r="F1920" s="2" t="s">
        <v>10792</v>
      </c>
      <c r="G1920" s="2" t="s">
        <v>9919</v>
      </c>
      <c r="H1920" s="2" t="s">
        <v>675</v>
      </c>
      <c r="I1920" s="2">
        <v>92943</v>
      </c>
      <c r="J1920" s="2">
        <v>10647</v>
      </c>
      <c r="K1920" s="2">
        <v>117</v>
      </c>
      <c r="L1920" s="2" t="s">
        <v>7</v>
      </c>
      <c r="M1920" s="2" t="b">
        <v>1</v>
      </c>
      <c r="N1920" s="2" t="str">
        <f t="shared" si="116"/>
        <v>Apr_2021</v>
      </c>
      <c r="O1920" s="2">
        <f t="shared" si="117"/>
        <v>50</v>
      </c>
      <c r="P1920" s="5" t="str">
        <f t="shared" si="119"/>
        <v>No</v>
      </c>
      <c r="Q1920" s="2" t="str">
        <f t="shared" si="118"/>
        <v>0-1 min</v>
      </c>
    </row>
    <row r="1921" spans="2:17" x14ac:dyDescent="0.25">
      <c r="B1921" s="2" t="s">
        <v>13155</v>
      </c>
      <c r="C1921" s="2" t="s">
        <v>10793</v>
      </c>
      <c r="D1921" s="2" t="s">
        <v>10794</v>
      </c>
      <c r="E1921" s="2" t="s">
        <v>10795</v>
      </c>
      <c r="F1921" s="2" t="s">
        <v>10792</v>
      </c>
      <c r="G1921" s="2" t="s">
        <v>10796</v>
      </c>
      <c r="H1921" s="2" t="s">
        <v>10797</v>
      </c>
      <c r="I1921" s="2">
        <v>126078</v>
      </c>
      <c r="J1921" s="2">
        <v>11788</v>
      </c>
      <c r="K1921" s="2">
        <v>61</v>
      </c>
      <c r="L1921" s="2" t="s">
        <v>3</v>
      </c>
      <c r="M1921" s="2" t="b">
        <v>0</v>
      </c>
      <c r="N1921" s="2" t="str">
        <f t="shared" ref="N1921:N1984" si="120">TEXT(F1921,"mmm")&amp;"_"&amp;YEAR(F1921)</f>
        <v>Apr_2021</v>
      </c>
      <c r="O1921" s="2">
        <f t="shared" ref="O1921:O1984" si="121">HOUR(H1921)*3600 + MINUTE(H1921)*60 + SECOND(H1921)</f>
        <v>8345</v>
      </c>
      <c r="P1921" s="5" t="str">
        <f t="shared" si="119"/>
        <v>No</v>
      </c>
      <c r="Q1921" s="2" t="str">
        <f t="shared" ref="Q1921:Q1984" si="122">IF(L1921="video",
    IF(VALUE(LEFT(H1921,2))*3600 + VALUE(MID(H1921,4,2))*60 + VALUE(RIGHT(H1921,2)) &lt;= 60, "0-1 min",
    IF(VALUE(LEFT(H1921,2))*3600 + VALUE(MID(H1921,4,2))*60 + VALUE(RIGHT(H1921,2)) &lt;= 300, "1-5 min",
    IF(VALUE(LEFT(H1921,2))*3600 + VALUE(MID(H1921,4,2))*60 + VALUE(RIGHT(H1921,2)) &lt;= 600, "5-10 min", IF(VALUE(LEFT(H1921,2))*3600 + VALUE(MID(H1921,4,2))*60 + VALUE(RIGHT(H1921,2)) &lt;= 900, "10-15 min",
    IF(VALUE(LEFT(H1921,2))*3600 + VALUE(MID(H1921,4,2))*60 + VALUE(RIGHT(H1921,2)) &lt;= 1200, "15-20 min", IF(VALUE(LEFT(H1921,2))*3600 + VALUE(MID(H1921,4,2))*60 + VALUE(RIGHT(H1921,2)) &lt;= 1800, "20-30 min",
    IF(VALUE(LEFT(H1921,2))*3600 + VALUE(MID(H1921,4,2))*60 + VALUE(RIGHT(H1921,2)) &lt;= 3600, "30-60 min",
    "60+ min"))))))), "-")</f>
        <v>-</v>
      </c>
    </row>
    <row r="1922" spans="2:17" x14ac:dyDescent="0.25">
      <c r="B1922" s="2" t="s">
        <v>13155</v>
      </c>
      <c r="C1922" s="2" t="s">
        <v>10798</v>
      </c>
      <c r="D1922" s="2" t="s">
        <v>10799</v>
      </c>
      <c r="E1922" s="2" t="s">
        <v>10800</v>
      </c>
      <c r="F1922" s="2" t="s">
        <v>1058</v>
      </c>
      <c r="G1922" s="2" t="s">
        <v>10801</v>
      </c>
      <c r="H1922" s="2" t="s">
        <v>372</v>
      </c>
      <c r="I1922" s="2">
        <v>63396</v>
      </c>
      <c r="J1922" s="2">
        <v>8712</v>
      </c>
      <c r="K1922" s="2">
        <v>149</v>
      </c>
      <c r="L1922" s="2" t="s">
        <v>7</v>
      </c>
      <c r="M1922" s="2" t="b">
        <v>1</v>
      </c>
      <c r="N1922" s="2" t="str">
        <f t="shared" si="120"/>
        <v>Apr_2021</v>
      </c>
      <c r="O1922" s="2">
        <f t="shared" si="121"/>
        <v>40</v>
      </c>
      <c r="P1922" s="5" t="str">
        <f t="shared" si="119"/>
        <v>No</v>
      </c>
      <c r="Q1922" s="2" t="str">
        <f t="shared" si="122"/>
        <v>0-1 min</v>
      </c>
    </row>
    <row r="1923" spans="2:17" x14ac:dyDescent="0.25">
      <c r="B1923" s="2" t="s">
        <v>13155</v>
      </c>
      <c r="C1923" s="2" t="s">
        <v>10802</v>
      </c>
      <c r="D1923" s="2" t="s">
        <v>10803</v>
      </c>
      <c r="E1923" s="2" t="s">
        <v>10804</v>
      </c>
      <c r="F1923" s="2" t="s">
        <v>1058</v>
      </c>
      <c r="G1923" s="2" t="s">
        <v>10805</v>
      </c>
      <c r="H1923" s="2" t="s">
        <v>383</v>
      </c>
      <c r="I1923" s="2">
        <v>147932</v>
      </c>
      <c r="J1923" s="2">
        <v>19409</v>
      </c>
      <c r="K1923" s="2">
        <v>52</v>
      </c>
      <c r="L1923" s="2" t="s">
        <v>3</v>
      </c>
      <c r="M1923" s="2" t="b">
        <v>0</v>
      </c>
      <c r="N1923" s="2" t="str">
        <f t="shared" si="120"/>
        <v>Apr_2021</v>
      </c>
      <c r="O1923" s="2">
        <f t="shared" si="121"/>
        <v>14436</v>
      </c>
      <c r="P1923" s="5" t="str">
        <f t="shared" si="119"/>
        <v>No</v>
      </c>
      <c r="Q1923" s="2" t="str">
        <f t="shared" si="122"/>
        <v>-</v>
      </c>
    </row>
    <row r="1924" spans="2:17" x14ac:dyDescent="0.25">
      <c r="B1924" s="2" t="s">
        <v>13155</v>
      </c>
      <c r="C1924" s="2" t="s">
        <v>10806</v>
      </c>
      <c r="D1924" s="2" t="s">
        <v>10807</v>
      </c>
      <c r="E1924" s="2" t="s">
        <v>10808</v>
      </c>
      <c r="F1924" s="2" t="s">
        <v>1060</v>
      </c>
      <c r="G1924" s="2" t="s">
        <v>10809</v>
      </c>
      <c r="H1924" s="2" t="s">
        <v>10810</v>
      </c>
      <c r="I1924" s="2">
        <v>76665</v>
      </c>
      <c r="J1924" s="2">
        <v>8205</v>
      </c>
      <c r="K1924" s="2">
        <v>38</v>
      </c>
      <c r="L1924" s="2" t="s">
        <v>3</v>
      </c>
      <c r="M1924" s="2" t="b">
        <v>0</v>
      </c>
      <c r="N1924" s="2" t="str">
        <f t="shared" si="120"/>
        <v>Apr_2021</v>
      </c>
      <c r="O1924" s="2">
        <f t="shared" si="121"/>
        <v>8892</v>
      </c>
      <c r="P1924" s="5" t="str">
        <f t="shared" ref="P1924:P1987" si="123">IF(ISNUMBER(SEARCH("watchparty", D1924)), "Yes", "No")</f>
        <v>No</v>
      </c>
      <c r="Q1924" s="2" t="str">
        <f t="shared" si="122"/>
        <v>-</v>
      </c>
    </row>
    <row r="1925" spans="2:17" x14ac:dyDescent="0.25">
      <c r="B1925" s="2" t="s">
        <v>13155</v>
      </c>
      <c r="C1925" s="2" t="s">
        <v>10811</v>
      </c>
      <c r="D1925" s="2" t="s">
        <v>10812</v>
      </c>
      <c r="E1925" s="2" t="s">
        <v>10813</v>
      </c>
      <c r="F1925" s="2" t="s">
        <v>10814</v>
      </c>
      <c r="G1925" s="2" t="s">
        <v>10815</v>
      </c>
      <c r="H1925" s="2" t="s">
        <v>10816</v>
      </c>
      <c r="I1925" s="2">
        <v>103049</v>
      </c>
      <c r="J1925" s="2">
        <v>12752</v>
      </c>
      <c r="K1925" s="2">
        <v>27</v>
      </c>
      <c r="L1925" s="2" t="s">
        <v>3</v>
      </c>
      <c r="M1925" s="2" t="b">
        <v>0</v>
      </c>
      <c r="N1925" s="2" t="str">
        <f t="shared" si="120"/>
        <v>Apr_2021</v>
      </c>
      <c r="O1925" s="2">
        <f t="shared" si="121"/>
        <v>9421</v>
      </c>
      <c r="P1925" s="5" t="str">
        <f t="shared" si="123"/>
        <v>No</v>
      </c>
      <c r="Q1925" s="2" t="str">
        <f t="shared" si="122"/>
        <v>-</v>
      </c>
    </row>
    <row r="1926" spans="2:17" x14ac:dyDescent="0.25">
      <c r="B1926" s="2" t="s">
        <v>13155</v>
      </c>
      <c r="C1926" s="2" t="s">
        <v>10817</v>
      </c>
      <c r="D1926" s="2" t="s">
        <v>10818</v>
      </c>
      <c r="E1926" s="2" t="s">
        <v>10819</v>
      </c>
      <c r="F1926" s="2" t="s">
        <v>10814</v>
      </c>
      <c r="G1926" s="2" t="s">
        <v>10820</v>
      </c>
      <c r="H1926" s="2" t="s">
        <v>10821</v>
      </c>
      <c r="I1926" s="2">
        <v>138698</v>
      </c>
      <c r="J1926" s="2">
        <v>13480</v>
      </c>
      <c r="K1926" s="2">
        <v>38</v>
      </c>
      <c r="L1926" s="2" t="s">
        <v>3</v>
      </c>
      <c r="M1926" s="2" t="b">
        <v>0</v>
      </c>
      <c r="N1926" s="2" t="str">
        <f t="shared" si="120"/>
        <v>Apr_2021</v>
      </c>
      <c r="O1926" s="2">
        <f t="shared" si="121"/>
        <v>16619</v>
      </c>
      <c r="P1926" s="5" t="str">
        <f t="shared" si="123"/>
        <v>No</v>
      </c>
      <c r="Q1926" s="2" t="str">
        <f t="shared" si="122"/>
        <v>-</v>
      </c>
    </row>
    <row r="1927" spans="2:17" x14ac:dyDescent="0.25">
      <c r="B1927" s="2" t="s">
        <v>13155</v>
      </c>
      <c r="C1927" s="2" t="s">
        <v>10822</v>
      </c>
      <c r="D1927" s="2" t="s">
        <v>10823</v>
      </c>
      <c r="E1927" s="2" t="s">
        <v>10824</v>
      </c>
      <c r="F1927" s="2" t="s">
        <v>10825</v>
      </c>
      <c r="G1927" s="2" t="s">
        <v>10826</v>
      </c>
      <c r="H1927" s="2" t="s">
        <v>8650</v>
      </c>
      <c r="I1927" s="2">
        <v>133910</v>
      </c>
      <c r="J1927" s="2">
        <v>12940</v>
      </c>
      <c r="K1927" s="2">
        <v>79</v>
      </c>
      <c r="L1927" s="2" t="s">
        <v>3</v>
      </c>
      <c r="M1927" s="2" t="b">
        <v>0</v>
      </c>
      <c r="N1927" s="2" t="str">
        <f t="shared" si="120"/>
        <v>Apr_2021</v>
      </c>
      <c r="O1927" s="2">
        <f t="shared" si="121"/>
        <v>11728</v>
      </c>
      <c r="P1927" s="5" t="str">
        <f t="shared" si="123"/>
        <v>No</v>
      </c>
      <c r="Q1927" s="2" t="str">
        <f t="shared" si="122"/>
        <v>-</v>
      </c>
    </row>
    <row r="1928" spans="2:17" x14ac:dyDescent="0.25">
      <c r="B1928" s="2" t="s">
        <v>13155</v>
      </c>
      <c r="C1928" s="2" t="s">
        <v>10827</v>
      </c>
      <c r="D1928" s="2" t="s">
        <v>10828</v>
      </c>
      <c r="E1928" s="2" t="s">
        <v>10829</v>
      </c>
      <c r="F1928" s="2" t="s">
        <v>10825</v>
      </c>
      <c r="G1928" s="2" t="s">
        <v>10830</v>
      </c>
      <c r="H1928" s="2" t="s">
        <v>10831</v>
      </c>
      <c r="I1928" s="2">
        <v>101987</v>
      </c>
      <c r="J1928" s="2">
        <v>10178</v>
      </c>
      <c r="K1928" s="2">
        <v>25</v>
      </c>
      <c r="L1928" s="2" t="s">
        <v>3</v>
      </c>
      <c r="M1928" s="2" t="b">
        <v>0</v>
      </c>
      <c r="N1928" s="2" t="str">
        <f t="shared" si="120"/>
        <v>Apr_2021</v>
      </c>
      <c r="O1928" s="2">
        <f t="shared" si="121"/>
        <v>9739</v>
      </c>
      <c r="P1928" s="5" t="str">
        <f t="shared" si="123"/>
        <v>No</v>
      </c>
      <c r="Q1928" s="2" t="str">
        <f t="shared" si="122"/>
        <v>-</v>
      </c>
    </row>
    <row r="1929" spans="2:17" x14ac:dyDescent="0.25">
      <c r="B1929" s="2" t="s">
        <v>13155</v>
      </c>
      <c r="C1929" s="2" t="s">
        <v>10832</v>
      </c>
      <c r="D1929" s="2" t="s">
        <v>10833</v>
      </c>
      <c r="E1929" s="2" t="s">
        <v>10834</v>
      </c>
      <c r="F1929" s="2" t="s">
        <v>10835</v>
      </c>
      <c r="G1929" s="2" t="s">
        <v>10573</v>
      </c>
      <c r="H1929" s="2" t="s">
        <v>10836</v>
      </c>
      <c r="I1929" s="2">
        <v>118893</v>
      </c>
      <c r="J1929" s="2">
        <v>11362</v>
      </c>
      <c r="K1929" s="2">
        <v>49</v>
      </c>
      <c r="L1929" s="2" t="s">
        <v>3</v>
      </c>
      <c r="M1929" s="2" t="b">
        <v>0</v>
      </c>
      <c r="N1929" s="2" t="str">
        <f t="shared" si="120"/>
        <v>Apr_2021</v>
      </c>
      <c r="O1929" s="2">
        <f t="shared" si="121"/>
        <v>14503</v>
      </c>
      <c r="P1929" s="5" t="str">
        <f t="shared" si="123"/>
        <v>No</v>
      </c>
      <c r="Q1929" s="2" t="str">
        <f t="shared" si="122"/>
        <v>-</v>
      </c>
    </row>
    <row r="1930" spans="2:17" x14ac:dyDescent="0.25">
      <c r="B1930" s="2" t="s">
        <v>13155</v>
      </c>
      <c r="C1930" s="2" t="s">
        <v>10837</v>
      </c>
      <c r="D1930" s="2" t="s">
        <v>10838</v>
      </c>
      <c r="E1930" s="2" t="s">
        <v>10839</v>
      </c>
      <c r="F1930" s="2" t="s">
        <v>10840</v>
      </c>
      <c r="G1930" s="2" t="s">
        <v>10841</v>
      </c>
      <c r="H1930" s="2" t="s">
        <v>10842</v>
      </c>
      <c r="I1930" s="2">
        <v>142365</v>
      </c>
      <c r="J1930" s="2">
        <v>15547</v>
      </c>
      <c r="K1930" s="2">
        <v>277</v>
      </c>
      <c r="L1930" s="2" t="s">
        <v>7</v>
      </c>
      <c r="M1930" s="2" t="b">
        <v>0</v>
      </c>
      <c r="N1930" s="2" t="str">
        <f t="shared" si="120"/>
        <v>Apr_2021</v>
      </c>
      <c r="O1930" s="2">
        <f t="shared" si="121"/>
        <v>942</v>
      </c>
      <c r="P1930" s="5" t="str">
        <f t="shared" si="123"/>
        <v>No</v>
      </c>
      <c r="Q1930" s="2" t="str">
        <f t="shared" si="122"/>
        <v>15-20 min</v>
      </c>
    </row>
    <row r="1931" spans="2:17" x14ac:dyDescent="0.25">
      <c r="B1931" s="2" t="s">
        <v>13155</v>
      </c>
      <c r="C1931" s="2" t="s">
        <v>10843</v>
      </c>
      <c r="D1931" s="2" t="s">
        <v>10844</v>
      </c>
      <c r="E1931" s="2" t="s">
        <v>10845</v>
      </c>
      <c r="F1931" s="2" t="s">
        <v>10840</v>
      </c>
      <c r="G1931" s="2" t="s">
        <v>10846</v>
      </c>
      <c r="H1931" s="2" t="s">
        <v>10847</v>
      </c>
      <c r="I1931" s="2">
        <v>138892</v>
      </c>
      <c r="J1931" s="2">
        <v>13861</v>
      </c>
      <c r="K1931" s="2">
        <v>48</v>
      </c>
      <c r="L1931" s="2" t="s">
        <v>3</v>
      </c>
      <c r="M1931" s="2" t="b">
        <v>0</v>
      </c>
      <c r="N1931" s="2" t="str">
        <f t="shared" si="120"/>
        <v>Apr_2021</v>
      </c>
      <c r="O1931" s="2">
        <f t="shared" si="121"/>
        <v>14850</v>
      </c>
      <c r="P1931" s="5" t="str">
        <f t="shared" si="123"/>
        <v>No</v>
      </c>
      <c r="Q1931" s="2" t="str">
        <f t="shared" si="122"/>
        <v>-</v>
      </c>
    </row>
    <row r="1932" spans="2:17" x14ac:dyDescent="0.25">
      <c r="B1932" s="2" t="s">
        <v>13155</v>
      </c>
      <c r="C1932" s="2" t="s">
        <v>10848</v>
      </c>
      <c r="D1932" s="2" t="s">
        <v>10849</v>
      </c>
      <c r="E1932" s="2" t="s">
        <v>10850</v>
      </c>
      <c r="F1932" s="2" t="s">
        <v>10851</v>
      </c>
      <c r="G1932" s="2" t="s">
        <v>10852</v>
      </c>
      <c r="H1932" s="2" t="s">
        <v>10853</v>
      </c>
      <c r="I1932" s="2">
        <v>150310</v>
      </c>
      <c r="J1932" s="2">
        <v>13576</v>
      </c>
      <c r="K1932" s="2">
        <v>131</v>
      </c>
      <c r="L1932" s="2" t="s">
        <v>3</v>
      </c>
      <c r="M1932" s="2" t="b">
        <v>0</v>
      </c>
      <c r="N1932" s="2" t="str">
        <f t="shared" si="120"/>
        <v>Apr_2021</v>
      </c>
      <c r="O1932" s="2">
        <f t="shared" si="121"/>
        <v>13588</v>
      </c>
      <c r="P1932" s="5" t="str">
        <f t="shared" si="123"/>
        <v>No</v>
      </c>
      <c r="Q1932" s="2" t="str">
        <f t="shared" si="122"/>
        <v>-</v>
      </c>
    </row>
    <row r="1933" spans="2:17" x14ac:dyDescent="0.25">
      <c r="B1933" s="2" t="s">
        <v>13155</v>
      </c>
      <c r="C1933" s="2" t="s">
        <v>10854</v>
      </c>
      <c r="D1933" s="2" t="s">
        <v>10855</v>
      </c>
      <c r="E1933" s="2" t="s">
        <v>10856</v>
      </c>
      <c r="F1933" s="2" t="s">
        <v>1061</v>
      </c>
      <c r="G1933" s="2" t="s">
        <v>10857</v>
      </c>
      <c r="H1933" s="2" t="s">
        <v>10858</v>
      </c>
      <c r="I1933" s="2">
        <v>191625</v>
      </c>
      <c r="J1933" s="2">
        <v>15567</v>
      </c>
      <c r="K1933" s="2">
        <v>47</v>
      </c>
      <c r="L1933" s="2" t="s">
        <v>3</v>
      </c>
      <c r="M1933" s="2" t="b">
        <v>0</v>
      </c>
      <c r="N1933" s="2" t="str">
        <f t="shared" si="120"/>
        <v>Apr_2021</v>
      </c>
      <c r="O1933" s="2">
        <f t="shared" si="121"/>
        <v>22645</v>
      </c>
      <c r="P1933" s="5" t="str">
        <f t="shared" si="123"/>
        <v>No</v>
      </c>
      <c r="Q1933" s="2" t="str">
        <f t="shared" si="122"/>
        <v>-</v>
      </c>
    </row>
    <row r="1934" spans="2:17" x14ac:dyDescent="0.25">
      <c r="B1934" s="2" t="s">
        <v>13155</v>
      </c>
      <c r="C1934" s="2" t="s">
        <v>10859</v>
      </c>
      <c r="D1934" s="2" t="s">
        <v>10860</v>
      </c>
      <c r="E1934" s="2" t="s">
        <v>10861</v>
      </c>
      <c r="F1934" s="2" t="s">
        <v>10862</v>
      </c>
      <c r="G1934" s="2" t="s">
        <v>10863</v>
      </c>
      <c r="H1934" s="2" t="s">
        <v>85</v>
      </c>
      <c r="I1934" s="2">
        <v>77812</v>
      </c>
      <c r="J1934" s="2">
        <v>11580</v>
      </c>
      <c r="K1934" s="2">
        <v>96</v>
      </c>
      <c r="L1934" s="2" t="s">
        <v>7</v>
      </c>
      <c r="M1934" s="2" t="b">
        <v>1</v>
      </c>
      <c r="N1934" s="2" t="str">
        <f t="shared" si="120"/>
        <v>Apr_2021</v>
      </c>
      <c r="O1934" s="2">
        <f t="shared" si="121"/>
        <v>59</v>
      </c>
      <c r="P1934" s="5" t="str">
        <f t="shared" si="123"/>
        <v>No</v>
      </c>
      <c r="Q1934" s="2" t="str">
        <f t="shared" si="122"/>
        <v>0-1 min</v>
      </c>
    </row>
    <row r="1935" spans="2:17" x14ac:dyDescent="0.25">
      <c r="B1935" s="2" t="s">
        <v>13155</v>
      </c>
      <c r="C1935" s="2" t="s">
        <v>10864</v>
      </c>
      <c r="D1935" s="2" t="s">
        <v>10865</v>
      </c>
      <c r="E1935" s="2" t="s">
        <v>10866</v>
      </c>
      <c r="F1935" s="2" t="s">
        <v>10862</v>
      </c>
      <c r="G1935" s="2" t="s">
        <v>10867</v>
      </c>
      <c r="H1935" s="2" t="s">
        <v>8484</v>
      </c>
      <c r="I1935" s="2">
        <v>96407</v>
      </c>
      <c r="J1935" s="2">
        <v>11040</v>
      </c>
      <c r="K1935" s="2">
        <v>56</v>
      </c>
      <c r="L1935" s="2" t="s">
        <v>3</v>
      </c>
      <c r="M1935" s="2" t="b">
        <v>0</v>
      </c>
      <c r="N1935" s="2" t="str">
        <f t="shared" si="120"/>
        <v>Apr_2021</v>
      </c>
      <c r="O1935" s="2">
        <f t="shared" si="121"/>
        <v>12175</v>
      </c>
      <c r="P1935" s="5" t="str">
        <f t="shared" si="123"/>
        <v>No</v>
      </c>
      <c r="Q1935" s="2" t="str">
        <f t="shared" si="122"/>
        <v>-</v>
      </c>
    </row>
    <row r="1936" spans="2:17" x14ac:dyDescent="0.25">
      <c r="B1936" s="2" t="s">
        <v>13155</v>
      </c>
      <c r="C1936" s="2" t="s">
        <v>10868</v>
      </c>
      <c r="D1936" s="2" t="s">
        <v>10869</v>
      </c>
      <c r="E1936" s="2" t="s">
        <v>10870</v>
      </c>
      <c r="F1936" s="2" t="s">
        <v>10871</v>
      </c>
      <c r="G1936" s="2" t="s">
        <v>10872</v>
      </c>
      <c r="H1936" s="2" t="s">
        <v>10873</v>
      </c>
      <c r="I1936" s="2">
        <v>119614</v>
      </c>
      <c r="J1936" s="2">
        <v>11805</v>
      </c>
      <c r="K1936" s="2">
        <v>30</v>
      </c>
      <c r="L1936" s="2" t="s">
        <v>3</v>
      </c>
      <c r="M1936" s="2" t="b">
        <v>0</v>
      </c>
      <c r="N1936" s="2" t="str">
        <f t="shared" si="120"/>
        <v>Apr_2021</v>
      </c>
      <c r="O1936" s="2">
        <f t="shared" si="121"/>
        <v>13134</v>
      </c>
      <c r="P1936" s="5" t="str">
        <f t="shared" si="123"/>
        <v>No</v>
      </c>
      <c r="Q1936" s="2" t="str">
        <f t="shared" si="122"/>
        <v>-</v>
      </c>
    </row>
    <row r="1937" spans="2:17" x14ac:dyDescent="0.25">
      <c r="B1937" s="2" t="s">
        <v>13155</v>
      </c>
      <c r="C1937" s="2" t="s">
        <v>10874</v>
      </c>
      <c r="D1937" s="2" t="s">
        <v>10875</v>
      </c>
      <c r="E1937" s="2" t="s">
        <v>10876</v>
      </c>
      <c r="F1937" s="2" t="s">
        <v>10877</v>
      </c>
      <c r="G1937" s="2" t="s">
        <v>10878</v>
      </c>
      <c r="H1937" s="2" t="s">
        <v>25</v>
      </c>
      <c r="I1937" s="2">
        <v>118637</v>
      </c>
      <c r="J1937" s="2">
        <v>11498</v>
      </c>
      <c r="K1937" s="2">
        <v>31</v>
      </c>
      <c r="L1937" s="2" t="s">
        <v>3</v>
      </c>
      <c r="M1937" s="2" t="b">
        <v>0</v>
      </c>
      <c r="N1937" s="2" t="str">
        <f t="shared" si="120"/>
        <v>Apr_2021</v>
      </c>
      <c r="O1937" s="2">
        <f t="shared" si="121"/>
        <v>11716</v>
      </c>
      <c r="P1937" s="5" t="str">
        <f t="shared" si="123"/>
        <v>No</v>
      </c>
      <c r="Q1937" s="2" t="str">
        <f t="shared" si="122"/>
        <v>-</v>
      </c>
    </row>
    <row r="1938" spans="2:17" x14ac:dyDescent="0.25">
      <c r="B1938" s="2" t="s">
        <v>13155</v>
      </c>
      <c r="C1938" s="2" t="s">
        <v>10879</v>
      </c>
      <c r="D1938" s="2" t="s">
        <v>10880</v>
      </c>
      <c r="E1938" s="2" t="s">
        <v>10881</v>
      </c>
      <c r="F1938" s="2" t="s">
        <v>10882</v>
      </c>
      <c r="G1938" s="2" t="s">
        <v>10883</v>
      </c>
      <c r="H1938" s="2" t="s">
        <v>10884</v>
      </c>
      <c r="I1938" s="2">
        <v>108507</v>
      </c>
      <c r="J1938" s="2">
        <v>15800</v>
      </c>
      <c r="K1938" s="2">
        <v>335</v>
      </c>
      <c r="L1938" s="2" t="s">
        <v>7</v>
      </c>
      <c r="M1938" s="2" t="b">
        <v>0</v>
      </c>
      <c r="N1938" s="2" t="str">
        <f t="shared" si="120"/>
        <v>Apr_2021</v>
      </c>
      <c r="O1938" s="2">
        <f t="shared" si="121"/>
        <v>431</v>
      </c>
      <c r="P1938" s="5" t="str">
        <f t="shared" si="123"/>
        <v>No</v>
      </c>
      <c r="Q1938" s="2" t="str">
        <f t="shared" si="122"/>
        <v>5-10 min</v>
      </c>
    </row>
    <row r="1939" spans="2:17" x14ac:dyDescent="0.25">
      <c r="B1939" s="2" t="s">
        <v>13155</v>
      </c>
      <c r="C1939" s="2" t="s">
        <v>10885</v>
      </c>
      <c r="D1939" s="2" t="s">
        <v>10886</v>
      </c>
      <c r="E1939" s="2" t="s">
        <v>10887</v>
      </c>
      <c r="F1939" s="2" t="s">
        <v>10882</v>
      </c>
      <c r="G1939" s="2" t="s">
        <v>10888</v>
      </c>
      <c r="H1939" s="2" t="s">
        <v>2793</v>
      </c>
      <c r="I1939" s="2">
        <v>69019</v>
      </c>
      <c r="J1939" s="2">
        <v>7235</v>
      </c>
      <c r="K1939" s="2">
        <v>29</v>
      </c>
      <c r="L1939" s="2" t="s">
        <v>3</v>
      </c>
      <c r="M1939" s="2" t="b">
        <v>0</v>
      </c>
      <c r="N1939" s="2" t="str">
        <f t="shared" si="120"/>
        <v>Apr_2021</v>
      </c>
      <c r="O1939" s="2">
        <f t="shared" si="121"/>
        <v>6195</v>
      </c>
      <c r="P1939" s="5" t="str">
        <f t="shared" si="123"/>
        <v>No</v>
      </c>
      <c r="Q1939" s="2" t="str">
        <f t="shared" si="122"/>
        <v>-</v>
      </c>
    </row>
    <row r="1940" spans="2:17" x14ac:dyDescent="0.25">
      <c r="B1940" s="2" t="s">
        <v>13155</v>
      </c>
      <c r="C1940" s="2" t="s">
        <v>10889</v>
      </c>
      <c r="D1940" s="2" t="s">
        <v>10890</v>
      </c>
      <c r="E1940" s="2" t="s">
        <v>10891</v>
      </c>
      <c r="F1940" s="2" t="s">
        <v>10882</v>
      </c>
      <c r="G1940" s="2" t="s">
        <v>10892</v>
      </c>
      <c r="H1940" s="2" t="s">
        <v>10893</v>
      </c>
      <c r="I1940" s="2">
        <v>112087</v>
      </c>
      <c r="J1940" s="2">
        <v>11417</v>
      </c>
      <c r="K1940" s="2">
        <v>28</v>
      </c>
      <c r="L1940" s="2" t="s">
        <v>3</v>
      </c>
      <c r="M1940" s="2" t="b">
        <v>0</v>
      </c>
      <c r="N1940" s="2" t="str">
        <f t="shared" si="120"/>
        <v>Apr_2021</v>
      </c>
      <c r="O1940" s="2">
        <f t="shared" si="121"/>
        <v>11874</v>
      </c>
      <c r="P1940" s="5" t="str">
        <f t="shared" si="123"/>
        <v>No</v>
      </c>
      <c r="Q1940" s="2" t="str">
        <f t="shared" si="122"/>
        <v>-</v>
      </c>
    </row>
    <row r="1941" spans="2:17" x14ac:dyDescent="0.25">
      <c r="B1941" s="2" t="s">
        <v>13155</v>
      </c>
      <c r="C1941" s="2" t="s">
        <v>10894</v>
      </c>
      <c r="D1941" s="2" t="s">
        <v>10895</v>
      </c>
      <c r="E1941" s="2" t="s">
        <v>10896</v>
      </c>
      <c r="F1941" s="2" t="s">
        <v>10897</v>
      </c>
      <c r="G1941" s="2" t="s">
        <v>10898</v>
      </c>
      <c r="H1941" s="2" t="s">
        <v>33</v>
      </c>
      <c r="I1941" s="2">
        <v>82864</v>
      </c>
      <c r="J1941" s="2">
        <v>9334</v>
      </c>
      <c r="K1941" s="2">
        <v>143</v>
      </c>
      <c r="L1941" s="2" t="s">
        <v>7</v>
      </c>
      <c r="M1941" s="2" t="b">
        <v>1</v>
      </c>
      <c r="N1941" s="2" t="str">
        <f t="shared" si="120"/>
        <v>Apr_2021</v>
      </c>
      <c r="O1941" s="2">
        <f t="shared" si="121"/>
        <v>37</v>
      </c>
      <c r="P1941" s="5" t="str">
        <f t="shared" si="123"/>
        <v>No</v>
      </c>
      <c r="Q1941" s="2" t="str">
        <f t="shared" si="122"/>
        <v>0-1 min</v>
      </c>
    </row>
    <row r="1942" spans="2:17" x14ac:dyDescent="0.25">
      <c r="B1942" s="2" t="s">
        <v>13155</v>
      </c>
      <c r="C1942" s="2" t="s">
        <v>10899</v>
      </c>
      <c r="D1942" s="2" t="s">
        <v>10900</v>
      </c>
      <c r="E1942" s="2" t="s">
        <v>10901</v>
      </c>
      <c r="F1942" s="2" t="s">
        <v>10897</v>
      </c>
      <c r="G1942" s="2" t="s">
        <v>10902</v>
      </c>
      <c r="H1942" s="2" t="s">
        <v>10903</v>
      </c>
      <c r="I1942" s="2">
        <v>123871</v>
      </c>
      <c r="J1942" s="2">
        <v>11388</v>
      </c>
      <c r="K1942" s="2">
        <v>41</v>
      </c>
      <c r="L1942" s="2" t="s">
        <v>3</v>
      </c>
      <c r="M1942" s="2" t="b">
        <v>0</v>
      </c>
      <c r="N1942" s="2" t="str">
        <f t="shared" si="120"/>
        <v>Apr_2021</v>
      </c>
      <c r="O1942" s="2">
        <f t="shared" si="121"/>
        <v>13707</v>
      </c>
      <c r="P1942" s="5" t="str">
        <f t="shared" si="123"/>
        <v>No</v>
      </c>
      <c r="Q1942" s="2" t="str">
        <f t="shared" si="122"/>
        <v>-</v>
      </c>
    </row>
    <row r="1943" spans="2:17" x14ac:dyDescent="0.25">
      <c r="B1943" s="2" t="s">
        <v>13155</v>
      </c>
      <c r="C1943" s="2" t="s">
        <v>10904</v>
      </c>
      <c r="D1943" s="2" t="s">
        <v>10905</v>
      </c>
      <c r="E1943" s="2" t="s">
        <v>10906</v>
      </c>
      <c r="F1943" s="2" t="s">
        <v>10907</v>
      </c>
      <c r="G1943" s="2" t="s">
        <v>10908</v>
      </c>
      <c r="H1943" s="2" t="s">
        <v>1028</v>
      </c>
      <c r="I1943" s="2">
        <v>53435</v>
      </c>
      <c r="J1943" s="2">
        <v>7091</v>
      </c>
      <c r="K1943" s="2">
        <v>193</v>
      </c>
      <c r="L1943" s="2" t="s">
        <v>7</v>
      </c>
      <c r="M1943" s="2" t="b">
        <v>1</v>
      </c>
      <c r="N1943" s="2" t="str">
        <f t="shared" si="120"/>
        <v>Apr_2021</v>
      </c>
      <c r="O1943" s="2">
        <f t="shared" si="121"/>
        <v>26</v>
      </c>
      <c r="P1943" s="5" t="str">
        <f t="shared" si="123"/>
        <v>No</v>
      </c>
      <c r="Q1943" s="2" t="str">
        <f t="shared" si="122"/>
        <v>0-1 min</v>
      </c>
    </row>
    <row r="1944" spans="2:17" x14ac:dyDescent="0.25">
      <c r="B1944" s="2" t="s">
        <v>13155</v>
      </c>
      <c r="C1944" s="2" t="s">
        <v>10909</v>
      </c>
      <c r="D1944" s="2" t="s">
        <v>10910</v>
      </c>
      <c r="E1944" s="2" t="s">
        <v>10911</v>
      </c>
      <c r="F1944" s="2" t="s">
        <v>10907</v>
      </c>
      <c r="G1944" s="2" t="s">
        <v>10912</v>
      </c>
      <c r="H1944" s="2" t="s">
        <v>814</v>
      </c>
      <c r="I1944" s="2">
        <v>100626</v>
      </c>
      <c r="J1944" s="2">
        <v>9639</v>
      </c>
      <c r="K1944" s="2">
        <v>13</v>
      </c>
      <c r="L1944" s="2" t="s">
        <v>3</v>
      </c>
      <c r="M1944" s="2" t="b">
        <v>0</v>
      </c>
      <c r="N1944" s="2" t="str">
        <f t="shared" si="120"/>
        <v>Apr_2021</v>
      </c>
      <c r="O1944" s="2">
        <f t="shared" si="121"/>
        <v>11336</v>
      </c>
      <c r="P1944" s="5" t="str">
        <f t="shared" si="123"/>
        <v>No</v>
      </c>
      <c r="Q1944" s="2" t="str">
        <f t="shared" si="122"/>
        <v>-</v>
      </c>
    </row>
    <row r="1945" spans="2:17" x14ac:dyDescent="0.25">
      <c r="B1945" s="2" t="s">
        <v>13155</v>
      </c>
      <c r="C1945" s="2" t="s">
        <v>10913</v>
      </c>
      <c r="D1945" s="2" t="s">
        <v>10914</v>
      </c>
      <c r="E1945" s="2" t="s">
        <v>10915</v>
      </c>
      <c r="F1945" s="2" t="s">
        <v>1063</v>
      </c>
      <c r="G1945" s="2" t="s">
        <v>10916</v>
      </c>
      <c r="H1945" s="2" t="s">
        <v>567</v>
      </c>
      <c r="I1945" s="2">
        <v>110151</v>
      </c>
      <c r="J1945" s="2">
        <v>9251</v>
      </c>
      <c r="K1945" s="2">
        <v>140</v>
      </c>
      <c r="L1945" s="2" t="s">
        <v>7</v>
      </c>
      <c r="M1945" s="2" t="b">
        <v>1</v>
      </c>
      <c r="N1945" s="2" t="str">
        <f t="shared" si="120"/>
        <v>Apr_2021</v>
      </c>
      <c r="O1945" s="2">
        <f t="shared" si="121"/>
        <v>33</v>
      </c>
      <c r="P1945" s="5" t="str">
        <f t="shared" si="123"/>
        <v>No</v>
      </c>
      <c r="Q1945" s="2" t="str">
        <f t="shared" si="122"/>
        <v>0-1 min</v>
      </c>
    </row>
    <row r="1946" spans="2:17" x14ac:dyDescent="0.25">
      <c r="B1946" s="2" t="s">
        <v>13155</v>
      </c>
      <c r="C1946" s="2" t="s">
        <v>10917</v>
      </c>
      <c r="D1946" s="2" t="s">
        <v>10918</v>
      </c>
      <c r="E1946" s="2" t="s">
        <v>10919</v>
      </c>
      <c r="F1946" s="2" t="s">
        <v>1063</v>
      </c>
      <c r="G1946" s="2" t="s">
        <v>1132</v>
      </c>
      <c r="H1946" s="2" t="s">
        <v>10920</v>
      </c>
      <c r="I1946" s="2">
        <v>111366</v>
      </c>
      <c r="J1946" s="2">
        <v>10939</v>
      </c>
      <c r="K1946" s="2">
        <v>26</v>
      </c>
      <c r="L1946" s="2" t="s">
        <v>3</v>
      </c>
      <c r="M1946" s="2" t="b">
        <v>0</v>
      </c>
      <c r="N1946" s="2" t="str">
        <f t="shared" si="120"/>
        <v>Apr_2021</v>
      </c>
      <c r="O1946" s="2">
        <f t="shared" si="121"/>
        <v>13731</v>
      </c>
      <c r="P1946" s="5" t="str">
        <f t="shared" si="123"/>
        <v>No</v>
      </c>
      <c r="Q1946" s="2" t="str">
        <f t="shared" si="122"/>
        <v>-</v>
      </c>
    </row>
    <row r="1947" spans="2:17" x14ac:dyDescent="0.25">
      <c r="B1947" s="2" t="s">
        <v>13155</v>
      </c>
      <c r="C1947" s="2" t="s">
        <v>10921</v>
      </c>
      <c r="D1947" s="2" t="s">
        <v>10922</v>
      </c>
      <c r="E1947" s="2" t="s">
        <v>10923</v>
      </c>
      <c r="F1947" s="2" t="s">
        <v>10924</v>
      </c>
      <c r="G1947" s="2" t="s">
        <v>10925</v>
      </c>
      <c r="H1947" s="2" t="s">
        <v>10926</v>
      </c>
      <c r="I1947" s="2">
        <v>123198</v>
      </c>
      <c r="J1947" s="2">
        <v>11228</v>
      </c>
      <c r="K1947" s="2">
        <v>36</v>
      </c>
      <c r="L1947" s="2" t="s">
        <v>3</v>
      </c>
      <c r="M1947" s="2" t="b">
        <v>0</v>
      </c>
      <c r="N1947" s="2" t="str">
        <f t="shared" si="120"/>
        <v>Apr_2021</v>
      </c>
      <c r="O1947" s="2">
        <f t="shared" si="121"/>
        <v>13709</v>
      </c>
      <c r="P1947" s="5" t="str">
        <f t="shared" si="123"/>
        <v>No</v>
      </c>
      <c r="Q1947" s="2" t="str">
        <f t="shared" si="122"/>
        <v>-</v>
      </c>
    </row>
    <row r="1948" spans="2:17" x14ac:dyDescent="0.25">
      <c r="B1948" s="2" t="s">
        <v>13155</v>
      </c>
      <c r="C1948" s="2" t="s">
        <v>10927</v>
      </c>
      <c r="D1948" s="2" t="s">
        <v>10928</v>
      </c>
      <c r="E1948" s="2" t="s">
        <v>10929</v>
      </c>
      <c r="F1948" s="2" t="s">
        <v>10924</v>
      </c>
      <c r="G1948" s="2" t="s">
        <v>10930</v>
      </c>
      <c r="H1948" s="2" t="s">
        <v>731</v>
      </c>
      <c r="I1948" s="2">
        <v>83582</v>
      </c>
      <c r="J1948" s="2">
        <v>9142</v>
      </c>
      <c r="K1948" s="2">
        <v>50</v>
      </c>
      <c r="L1948" s="2" t="s">
        <v>3</v>
      </c>
      <c r="M1948" s="2" t="b">
        <v>0</v>
      </c>
      <c r="N1948" s="2" t="str">
        <f t="shared" si="120"/>
        <v>Apr_2021</v>
      </c>
      <c r="O1948" s="2">
        <f t="shared" si="121"/>
        <v>8866</v>
      </c>
      <c r="P1948" s="5" t="str">
        <f t="shared" si="123"/>
        <v>No</v>
      </c>
      <c r="Q1948" s="2" t="str">
        <f t="shared" si="122"/>
        <v>-</v>
      </c>
    </row>
    <row r="1949" spans="2:17" x14ac:dyDescent="0.25">
      <c r="B1949" s="2" t="s">
        <v>13155</v>
      </c>
      <c r="C1949" s="2" t="s">
        <v>10931</v>
      </c>
      <c r="D1949" s="2" t="s">
        <v>10932</v>
      </c>
      <c r="E1949" s="2" t="s">
        <v>10933</v>
      </c>
      <c r="F1949" s="2" t="s">
        <v>1064</v>
      </c>
      <c r="G1949" s="2" t="s">
        <v>10934</v>
      </c>
      <c r="H1949" s="2" t="s">
        <v>10935</v>
      </c>
      <c r="I1949" s="2">
        <v>59867</v>
      </c>
      <c r="J1949" s="2">
        <v>5710</v>
      </c>
      <c r="K1949" s="2">
        <v>16</v>
      </c>
      <c r="L1949" s="2" t="s">
        <v>3</v>
      </c>
      <c r="M1949" s="2" t="b">
        <v>0</v>
      </c>
      <c r="N1949" s="2" t="str">
        <f t="shared" si="120"/>
        <v>Apr_2021</v>
      </c>
      <c r="O1949" s="2">
        <f t="shared" si="121"/>
        <v>7019</v>
      </c>
      <c r="P1949" s="5" t="str">
        <f t="shared" si="123"/>
        <v>No</v>
      </c>
      <c r="Q1949" s="2" t="str">
        <f t="shared" si="122"/>
        <v>-</v>
      </c>
    </row>
    <row r="1950" spans="2:17" x14ac:dyDescent="0.25">
      <c r="B1950" s="2" t="s">
        <v>13155</v>
      </c>
      <c r="C1950" s="2" t="s">
        <v>10936</v>
      </c>
      <c r="D1950" s="2" t="s">
        <v>10932</v>
      </c>
      <c r="E1950" s="2" t="s">
        <v>10937</v>
      </c>
      <c r="F1950" s="2" t="s">
        <v>1064</v>
      </c>
      <c r="G1950" s="2" t="s">
        <v>10938</v>
      </c>
      <c r="H1950" s="2" t="s">
        <v>684</v>
      </c>
      <c r="I1950" s="2">
        <v>44343</v>
      </c>
      <c r="J1950" s="2">
        <v>5168</v>
      </c>
      <c r="K1950" s="2">
        <v>8</v>
      </c>
      <c r="L1950" s="2" t="s">
        <v>3</v>
      </c>
      <c r="M1950" s="2" t="b">
        <v>0</v>
      </c>
      <c r="N1950" s="2" t="str">
        <f t="shared" si="120"/>
        <v>Apr_2021</v>
      </c>
      <c r="O1950" s="2">
        <f t="shared" si="121"/>
        <v>4786</v>
      </c>
      <c r="P1950" s="5" t="str">
        <f t="shared" si="123"/>
        <v>No</v>
      </c>
      <c r="Q1950" s="2" t="str">
        <f t="shared" si="122"/>
        <v>-</v>
      </c>
    </row>
    <row r="1951" spans="2:17" x14ac:dyDescent="0.25">
      <c r="B1951" s="2" t="s">
        <v>13155</v>
      </c>
      <c r="C1951" s="2" t="s">
        <v>10939</v>
      </c>
      <c r="D1951" s="2" t="s">
        <v>10940</v>
      </c>
      <c r="E1951" s="2" t="s">
        <v>10941</v>
      </c>
      <c r="F1951" s="2" t="s">
        <v>10942</v>
      </c>
      <c r="G1951" s="2" t="s">
        <v>10943</v>
      </c>
      <c r="H1951" s="2" t="s">
        <v>10944</v>
      </c>
      <c r="I1951" s="2">
        <v>97091</v>
      </c>
      <c r="J1951" s="2">
        <v>9578</v>
      </c>
      <c r="K1951" s="2">
        <v>18</v>
      </c>
      <c r="L1951" s="2" t="s">
        <v>3</v>
      </c>
      <c r="M1951" s="2" t="b">
        <v>0</v>
      </c>
      <c r="N1951" s="2" t="str">
        <f t="shared" si="120"/>
        <v>Apr_2021</v>
      </c>
      <c r="O1951" s="2">
        <f t="shared" si="121"/>
        <v>11479</v>
      </c>
      <c r="P1951" s="5" t="str">
        <f t="shared" si="123"/>
        <v>No</v>
      </c>
      <c r="Q1951" s="2" t="str">
        <f t="shared" si="122"/>
        <v>-</v>
      </c>
    </row>
    <row r="1952" spans="2:17" x14ac:dyDescent="0.25">
      <c r="B1952" s="2" t="s">
        <v>13155</v>
      </c>
      <c r="C1952" s="2" t="s">
        <v>10945</v>
      </c>
      <c r="D1952" s="2" t="s">
        <v>10946</v>
      </c>
      <c r="E1952" s="2" t="s">
        <v>10947</v>
      </c>
      <c r="F1952" s="2" t="s">
        <v>10942</v>
      </c>
      <c r="G1952" s="2" t="s">
        <v>10948</v>
      </c>
      <c r="H1952" s="2" t="s">
        <v>903</v>
      </c>
      <c r="I1952" s="2">
        <v>167138</v>
      </c>
      <c r="J1952" s="2">
        <v>18163</v>
      </c>
      <c r="K1952" s="2">
        <v>406</v>
      </c>
      <c r="L1952" s="2" t="s">
        <v>3</v>
      </c>
      <c r="M1952" s="2" t="b">
        <v>0</v>
      </c>
      <c r="N1952" s="2" t="str">
        <f t="shared" si="120"/>
        <v>Apr_2021</v>
      </c>
      <c r="O1952" s="2">
        <f t="shared" si="121"/>
        <v>500</v>
      </c>
      <c r="P1952" s="5" t="str">
        <f t="shared" si="123"/>
        <v>No</v>
      </c>
      <c r="Q1952" s="2" t="str">
        <f t="shared" si="122"/>
        <v>-</v>
      </c>
    </row>
    <row r="1953" spans="2:17" x14ac:dyDescent="0.25">
      <c r="B1953" s="2" t="s">
        <v>13155</v>
      </c>
      <c r="C1953" s="2" t="s">
        <v>10949</v>
      </c>
      <c r="D1953" s="2" t="s">
        <v>10950</v>
      </c>
      <c r="E1953" s="2" t="s">
        <v>10951</v>
      </c>
      <c r="F1953" s="2" t="s">
        <v>10942</v>
      </c>
      <c r="G1953" s="2" t="s">
        <v>7106</v>
      </c>
      <c r="H1953" s="2" t="s">
        <v>10952</v>
      </c>
      <c r="I1953" s="2">
        <v>73313</v>
      </c>
      <c r="J1953" s="2">
        <v>8840</v>
      </c>
      <c r="K1953" s="2">
        <v>68</v>
      </c>
      <c r="L1953" s="2" t="s">
        <v>3</v>
      </c>
      <c r="M1953" s="2" t="b">
        <v>0</v>
      </c>
      <c r="N1953" s="2" t="str">
        <f t="shared" si="120"/>
        <v>Apr_2021</v>
      </c>
      <c r="O1953" s="2">
        <f t="shared" si="121"/>
        <v>9189</v>
      </c>
      <c r="P1953" s="5" t="str">
        <f t="shared" si="123"/>
        <v>No</v>
      </c>
      <c r="Q1953" s="2" t="str">
        <f t="shared" si="122"/>
        <v>-</v>
      </c>
    </row>
    <row r="1954" spans="2:17" x14ac:dyDescent="0.25">
      <c r="B1954" s="2" t="s">
        <v>13155</v>
      </c>
      <c r="C1954" s="2" t="s">
        <v>10953</v>
      </c>
      <c r="D1954" s="2" t="s">
        <v>10954</v>
      </c>
      <c r="E1954" s="2" t="s">
        <v>10955</v>
      </c>
      <c r="F1954" s="2" t="s">
        <v>1065</v>
      </c>
      <c r="G1954" s="2" t="s">
        <v>10956</v>
      </c>
      <c r="H1954" s="2" t="s">
        <v>10957</v>
      </c>
      <c r="I1954" s="2">
        <v>107700</v>
      </c>
      <c r="J1954" s="2">
        <v>10673</v>
      </c>
      <c r="K1954" s="2">
        <v>29</v>
      </c>
      <c r="L1954" s="2" t="s">
        <v>3</v>
      </c>
      <c r="M1954" s="2" t="b">
        <v>0</v>
      </c>
      <c r="N1954" s="2" t="str">
        <f t="shared" si="120"/>
        <v>Apr_2021</v>
      </c>
      <c r="O1954" s="2">
        <f t="shared" si="121"/>
        <v>13513</v>
      </c>
      <c r="P1954" s="5" t="str">
        <f t="shared" si="123"/>
        <v>No</v>
      </c>
      <c r="Q1954" s="2" t="str">
        <f t="shared" si="122"/>
        <v>-</v>
      </c>
    </row>
    <row r="1955" spans="2:17" x14ac:dyDescent="0.25">
      <c r="B1955" s="2" t="s">
        <v>13155</v>
      </c>
      <c r="C1955" s="2" t="s">
        <v>10958</v>
      </c>
      <c r="D1955" s="2" t="s">
        <v>10959</v>
      </c>
      <c r="E1955" s="2" t="s">
        <v>10960</v>
      </c>
      <c r="F1955" s="2" t="s">
        <v>1065</v>
      </c>
      <c r="G1955" s="2" t="s">
        <v>10961</v>
      </c>
      <c r="H1955" s="2" t="s">
        <v>1308</v>
      </c>
      <c r="I1955" s="2">
        <v>103885</v>
      </c>
      <c r="J1955" s="2">
        <v>10702</v>
      </c>
      <c r="K1955" s="2">
        <v>110</v>
      </c>
      <c r="L1955" s="2" t="s">
        <v>3</v>
      </c>
      <c r="M1955" s="2" t="b">
        <v>0</v>
      </c>
      <c r="N1955" s="2" t="str">
        <f t="shared" si="120"/>
        <v>Apr_2021</v>
      </c>
      <c r="O1955" s="2">
        <f t="shared" si="121"/>
        <v>8919</v>
      </c>
      <c r="P1955" s="5" t="str">
        <f t="shared" si="123"/>
        <v>No</v>
      </c>
      <c r="Q1955" s="2" t="str">
        <f t="shared" si="122"/>
        <v>-</v>
      </c>
    </row>
    <row r="1956" spans="2:17" x14ac:dyDescent="0.25">
      <c r="B1956" s="2" t="s">
        <v>13155</v>
      </c>
      <c r="C1956" s="2" t="s">
        <v>10962</v>
      </c>
      <c r="D1956" s="2" t="s">
        <v>10963</v>
      </c>
      <c r="E1956" s="2" t="s">
        <v>10964</v>
      </c>
      <c r="F1956" s="2" t="s">
        <v>10965</v>
      </c>
      <c r="G1956" s="2" t="s">
        <v>10966</v>
      </c>
      <c r="H1956" s="2" t="s">
        <v>10967</v>
      </c>
      <c r="I1956" s="2">
        <v>157855</v>
      </c>
      <c r="J1956" s="2">
        <v>13949</v>
      </c>
      <c r="K1956" s="2">
        <v>66</v>
      </c>
      <c r="L1956" s="2" t="s">
        <v>3</v>
      </c>
      <c r="M1956" s="2" t="b">
        <v>0</v>
      </c>
      <c r="N1956" s="2" t="str">
        <f t="shared" si="120"/>
        <v>Apr_2021</v>
      </c>
      <c r="O1956" s="2">
        <f t="shared" si="121"/>
        <v>12739</v>
      </c>
      <c r="P1956" s="5" t="str">
        <f t="shared" si="123"/>
        <v>No</v>
      </c>
      <c r="Q1956" s="2" t="str">
        <f t="shared" si="122"/>
        <v>-</v>
      </c>
    </row>
    <row r="1957" spans="2:17" x14ac:dyDescent="0.25">
      <c r="B1957" s="2" t="s">
        <v>13155</v>
      </c>
      <c r="C1957" s="2" t="s">
        <v>10968</v>
      </c>
      <c r="D1957" s="2" t="s">
        <v>10969</v>
      </c>
      <c r="E1957" s="2" t="s">
        <v>10970</v>
      </c>
      <c r="F1957" s="2" t="s">
        <v>1066</v>
      </c>
      <c r="G1957" s="2" t="s">
        <v>358</v>
      </c>
      <c r="H1957" s="2" t="s">
        <v>10971</v>
      </c>
      <c r="I1957" s="2">
        <v>120757</v>
      </c>
      <c r="J1957" s="2">
        <v>11821</v>
      </c>
      <c r="K1957" s="2">
        <v>41</v>
      </c>
      <c r="L1957" s="2" t="s">
        <v>3</v>
      </c>
      <c r="M1957" s="2" t="b">
        <v>0</v>
      </c>
      <c r="N1957" s="2" t="str">
        <f t="shared" si="120"/>
        <v>Apr_2021</v>
      </c>
      <c r="O1957" s="2">
        <f t="shared" si="121"/>
        <v>11467</v>
      </c>
      <c r="P1957" s="5" t="str">
        <f t="shared" si="123"/>
        <v>No</v>
      </c>
      <c r="Q1957" s="2" t="str">
        <f t="shared" si="122"/>
        <v>-</v>
      </c>
    </row>
    <row r="1958" spans="2:17" x14ac:dyDescent="0.25">
      <c r="B1958" s="2" t="s">
        <v>13155</v>
      </c>
      <c r="C1958" s="2" t="s">
        <v>10972</v>
      </c>
      <c r="D1958" s="2" t="s">
        <v>10973</v>
      </c>
      <c r="E1958" s="2" t="s">
        <v>10974</v>
      </c>
      <c r="F1958" s="2" t="s">
        <v>1067</v>
      </c>
      <c r="G1958" s="2" t="s">
        <v>6241</v>
      </c>
      <c r="H1958" s="2" t="s">
        <v>10975</v>
      </c>
      <c r="I1958" s="2">
        <v>128488</v>
      </c>
      <c r="J1958" s="2">
        <v>11606</v>
      </c>
      <c r="K1958" s="2">
        <v>25</v>
      </c>
      <c r="L1958" s="2" t="s">
        <v>3</v>
      </c>
      <c r="M1958" s="2" t="b">
        <v>0</v>
      </c>
      <c r="N1958" s="2" t="str">
        <f t="shared" si="120"/>
        <v>Apr_2021</v>
      </c>
      <c r="O1958" s="2">
        <f t="shared" si="121"/>
        <v>12503</v>
      </c>
      <c r="P1958" s="5" t="str">
        <f t="shared" si="123"/>
        <v>No</v>
      </c>
      <c r="Q1958" s="2" t="str">
        <f t="shared" si="122"/>
        <v>-</v>
      </c>
    </row>
    <row r="1959" spans="2:17" x14ac:dyDescent="0.25">
      <c r="B1959" s="2" t="s">
        <v>13155</v>
      </c>
      <c r="C1959" s="2" t="s">
        <v>10976</v>
      </c>
      <c r="D1959" s="2" t="s">
        <v>10977</v>
      </c>
      <c r="E1959" s="2" t="s">
        <v>10978</v>
      </c>
      <c r="F1959" s="2" t="s">
        <v>1068</v>
      </c>
      <c r="G1959" s="2" t="s">
        <v>10979</v>
      </c>
      <c r="H1959" s="2" t="s">
        <v>567</v>
      </c>
      <c r="I1959" s="2">
        <v>116490</v>
      </c>
      <c r="J1959" s="2">
        <v>12916</v>
      </c>
      <c r="K1959" s="2">
        <v>246</v>
      </c>
      <c r="L1959" s="2" t="s">
        <v>7</v>
      </c>
      <c r="M1959" s="2" t="b">
        <v>1</v>
      </c>
      <c r="N1959" s="2" t="str">
        <f t="shared" si="120"/>
        <v>Apr_2021</v>
      </c>
      <c r="O1959" s="2">
        <f t="shared" si="121"/>
        <v>33</v>
      </c>
      <c r="P1959" s="5" t="str">
        <f t="shared" si="123"/>
        <v>No</v>
      </c>
      <c r="Q1959" s="2" t="str">
        <f t="shared" si="122"/>
        <v>0-1 min</v>
      </c>
    </row>
    <row r="1960" spans="2:17" x14ac:dyDescent="0.25">
      <c r="B1960" s="2" t="s">
        <v>13155</v>
      </c>
      <c r="C1960" s="2" t="s">
        <v>10980</v>
      </c>
      <c r="D1960" s="2" t="s">
        <v>10981</v>
      </c>
      <c r="E1960" s="2" t="s">
        <v>10982</v>
      </c>
      <c r="F1960" s="2" t="s">
        <v>1068</v>
      </c>
      <c r="G1960" s="2" t="s">
        <v>10983</v>
      </c>
      <c r="H1960" s="2" t="s">
        <v>10984</v>
      </c>
      <c r="I1960" s="2">
        <v>86941</v>
      </c>
      <c r="J1960" s="2">
        <v>10873</v>
      </c>
      <c r="K1960" s="2">
        <v>37</v>
      </c>
      <c r="L1960" s="2" t="s">
        <v>3</v>
      </c>
      <c r="M1960" s="2" t="b">
        <v>0</v>
      </c>
      <c r="N1960" s="2" t="str">
        <f t="shared" si="120"/>
        <v>Apr_2021</v>
      </c>
      <c r="O1960" s="2">
        <f t="shared" si="121"/>
        <v>7287</v>
      </c>
      <c r="P1960" s="5" t="str">
        <f t="shared" si="123"/>
        <v>No</v>
      </c>
      <c r="Q1960" s="2" t="str">
        <f t="shared" si="122"/>
        <v>-</v>
      </c>
    </row>
    <row r="1961" spans="2:17" x14ac:dyDescent="0.25">
      <c r="B1961" s="2" t="s">
        <v>13155</v>
      </c>
      <c r="C1961" s="2" t="s">
        <v>10985</v>
      </c>
      <c r="D1961" s="2" t="s">
        <v>10986</v>
      </c>
      <c r="E1961" s="2" t="s">
        <v>10987</v>
      </c>
      <c r="F1961" s="2" t="s">
        <v>1068</v>
      </c>
      <c r="G1961" s="2" t="s">
        <v>10988</v>
      </c>
      <c r="H1961" s="2" t="s">
        <v>10989</v>
      </c>
      <c r="I1961" s="2">
        <v>98289</v>
      </c>
      <c r="J1961" s="2">
        <v>12350</v>
      </c>
      <c r="K1961" s="2">
        <v>181</v>
      </c>
      <c r="L1961" s="2" t="s">
        <v>7</v>
      </c>
      <c r="M1961" s="2" t="b">
        <v>0</v>
      </c>
      <c r="N1961" s="2" t="str">
        <f t="shared" si="120"/>
        <v>Apr_2021</v>
      </c>
      <c r="O1961" s="2">
        <f t="shared" si="121"/>
        <v>91</v>
      </c>
      <c r="P1961" s="5" t="str">
        <f t="shared" si="123"/>
        <v>No</v>
      </c>
      <c r="Q1961" s="2" t="str">
        <f t="shared" si="122"/>
        <v>1-5 min</v>
      </c>
    </row>
    <row r="1962" spans="2:17" x14ac:dyDescent="0.25">
      <c r="B1962" s="2" t="s">
        <v>13155</v>
      </c>
      <c r="C1962" s="2" t="s">
        <v>10990</v>
      </c>
      <c r="D1962" s="2" t="s">
        <v>10991</v>
      </c>
      <c r="E1962" s="2" t="s">
        <v>10992</v>
      </c>
      <c r="F1962" s="2" t="s">
        <v>10993</v>
      </c>
      <c r="G1962" s="2" t="s">
        <v>10994</v>
      </c>
      <c r="H1962" s="2" t="s">
        <v>7962</v>
      </c>
      <c r="I1962" s="2">
        <v>101319</v>
      </c>
      <c r="J1962" s="2">
        <v>9149</v>
      </c>
      <c r="K1962" s="2">
        <v>48</v>
      </c>
      <c r="L1962" s="2" t="s">
        <v>3</v>
      </c>
      <c r="M1962" s="2" t="b">
        <v>0</v>
      </c>
      <c r="N1962" s="2" t="str">
        <f t="shared" si="120"/>
        <v>Apr_2021</v>
      </c>
      <c r="O1962" s="2">
        <f t="shared" si="121"/>
        <v>9898</v>
      </c>
      <c r="P1962" s="5" t="str">
        <f t="shared" si="123"/>
        <v>No</v>
      </c>
      <c r="Q1962" s="2" t="str">
        <f t="shared" si="122"/>
        <v>-</v>
      </c>
    </row>
    <row r="1963" spans="2:17" x14ac:dyDescent="0.25">
      <c r="B1963" s="2" t="s">
        <v>13155</v>
      </c>
      <c r="C1963" s="2" t="s">
        <v>10995</v>
      </c>
      <c r="D1963" s="2" t="s">
        <v>10996</v>
      </c>
      <c r="E1963" s="2" t="s">
        <v>10997</v>
      </c>
      <c r="F1963" s="2" t="s">
        <v>10993</v>
      </c>
      <c r="G1963" s="2" t="s">
        <v>10998</v>
      </c>
      <c r="H1963" s="2" t="s">
        <v>10999</v>
      </c>
      <c r="I1963" s="2">
        <v>78294</v>
      </c>
      <c r="J1963" s="2">
        <v>8487</v>
      </c>
      <c r="K1963" s="2">
        <v>76</v>
      </c>
      <c r="L1963" s="2" t="s">
        <v>3</v>
      </c>
      <c r="M1963" s="2" t="b">
        <v>0</v>
      </c>
      <c r="N1963" s="2" t="str">
        <f t="shared" si="120"/>
        <v>Apr_2021</v>
      </c>
      <c r="O1963" s="2">
        <f t="shared" si="121"/>
        <v>5586</v>
      </c>
      <c r="P1963" s="5" t="str">
        <f t="shared" si="123"/>
        <v>No</v>
      </c>
      <c r="Q1963" s="2" t="str">
        <f t="shared" si="122"/>
        <v>-</v>
      </c>
    </row>
    <row r="1964" spans="2:17" x14ac:dyDescent="0.25">
      <c r="B1964" s="2" t="s">
        <v>13155</v>
      </c>
      <c r="C1964" s="2" t="s">
        <v>11000</v>
      </c>
      <c r="D1964" s="2" t="s">
        <v>11001</v>
      </c>
      <c r="E1964" s="2" t="s">
        <v>11002</v>
      </c>
      <c r="F1964" s="2" t="s">
        <v>10993</v>
      </c>
      <c r="G1964" s="2" t="s">
        <v>11003</v>
      </c>
      <c r="H1964" s="2" t="s">
        <v>11004</v>
      </c>
      <c r="I1964" s="2">
        <v>66275</v>
      </c>
      <c r="J1964" s="2">
        <v>7878</v>
      </c>
      <c r="K1964" s="2">
        <v>56</v>
      </c>
      <c r="L1964" s="2" t="s">
        <v>3</v>
      </c>
      <c r="M1964" s="2" t="b">
        <v>0</v>
      </c>
      <c r="N1964" s="2" t="str">
        <f t="shared" si="120"/>
        <v>Apr_2021</v>
      </c>
      <c r="O1964" s="2">
        <f t="shared" si="121"/>
        <v>7445</v>
      </c>
      <c r="P1964" s="5" t="str">
        <f t="shared" si="123"/>
        <v>No</v>
      </c>
      <c r="Q1964" s="2" t="str">
        <f t="shared" si="122"/>
        <v>-</v>
      </c>
    </row>
    <row r="1965" spans="2:17" x14ac:dyDescent="0.25">
      <c r="B1965" s="2" t="s">
        <v>13155</v>
      </c>
      <c r="C1965" s="2" t="s">
        <v>11005</v>
      </c>
      <c r="D1965" s="2" t="s">
        <v>11006</v>
      </c>
      <c r="E1965" s="2" t="s">
        <v>11007</v>
      </c>
      <c r="F1965" s="2" t="s">
        <v>11008</v>
      </c>
      <c r="G1965" s="2" t="s">
        <v>11009</v>
      </c>
      <c r="H1965" s="2" t="s">
        <v>11010</v>
      </c>
      <c r="I1965" s="2">
        <v>78692</v>
      </c>
      <c r="J1965" s="2">
        <v>7722</v>
      </c>
      <c r="K1965" s="2">
        <v>51</v>
      </c>
      <c r="L1965" s="2" t="s">
        <v>3</v>
      </c>
      <c r="M1965" s="2" t="b">
        <v>0</v>
      </c>
      <c r="N1965" s="2" t="str">
        <f t="shared" si="120"/>
        <v>Mar_2021</v>
      </c>
      <c r="O1965" s="2">
        <f t="shared" si="121"/>
        <v>7985</v>
      </c>
      <c r="P1965" s="5" t="str">
        <f t="shared" si="123"/>
        <v>No</v>
      </c>
      <c r="Q1965" s="2" t="str">
        <f t="shared" si="122"/>
        <v>-</v>
      </c>
    </row>
    <row r="1966" spans="2:17" x14ac:dyDescent="0.25">
      <c r="B1966" s="2" t="s">
        <v>13155</v>
      </c>
      <c r="C1966" s="2" t="s">
        <v>11011</v>
      </c>
      <c r="D1966" s="2" t="s">
        <v>11012</v>
      </c>
      <c r="E1966" s="2" t="s">
        <v>11013</v>
      </c>
      <c r="F1966" s="2" t="s">
        <v>1070</v>
      </c>
      <c r="G1966" s="2" t="s">
        <v>11014</v>
      </c>
      <c r="H1966" s="2" t="s">
        <v>11015</v>
      </c>
      <c r="I1966" s="2">
        <v>124906</v>
      </c>
      <c r="J1966" s="2">
        <v>11397</v>
      </c>
      <c r="K1966" s="2">
        <v>76</v>
      </c>
      <c r="L1966" s="2" t="s">
        <v>3</v>
      </c>
      <c r="M1966" s="2" t="b">
        <v>0</v>
      </c>
      <c r="N1966" s="2" t="str">
        <f t="shared" si="120"/>
        <v>Mar_2021</v>
      </c>
      <c r="O1966" s="2">
        <f t="shared" si="121"/>
        <v>12533</v>
      </c>
      <c r="P1966" s="5" t="str">
        <f t="shared" si="123"/>
        <v>No</v>
      </c>
      <c r="Q1966" s="2" t="str">
        <f t="shared" si="122"/>
        <v>-</v>
      </c>
    </row>
    <row r="1967" spans="2:17" x14ac:dyDescent="0.25">
      <c r="B1967" s="2" t="s">
        <v>13155</v>
      </c>
      <c r="C1967" s="2" t="s">
        <v>11016</v>
      </c>
      <c r="D1967" s="2" t="s">
        <v>11017</v>
      </c>
      <c r="E1967" s="2" t="s">
        <v>11018</v>
      </c>
      <c r="F1967" s="2" t="s">
        <v>1070</v>
      </c>
      <c r="G1967" s="2" t="s">
        <v>11019</v>
      </c>
      <c r="H1967" s="2" t="s">
        <v>11020</v>
      </c>
      <c r="I1967" s="2">
        <v>110225</v>
      </c>
      <c r="J1967" s="2">
        <v>11225</v>
      </c>
      <c r="K1967" s="2">
        <v>46</v>
      </c>
      <c r="L1967" s="2" t="s">
        <v>3</v>
      </c>
      <c r="M1967" s="2" t="b">
        <v>0</v>
      </c>
      <c r="N1967" s="2" t="str">
        <f t="shared" si="120"/>
        <v>Mar_2021</v>
      </c>
      <c r="O1967" s="2">
        <f t="shared" si="121"/>
        <v>11363</v>
      </c>
      <c r="P1967" s="5" t="str">
        <f t="shared" si="123"/>
        <v>No</v>
      </c>
      <c r="Q1967" s="2" t="str">
        <f t="shared" si="122"/>
        <v>-</v>
      </c>
    </row>
    <row r="1968" spans="2:17" x14ac:dyDescent="0.25">
      <c r="B1968" s="2" t="s">
        <v>13155</v>
      </c>
      <c r="C1968" s="2" t="s">
        <v>11021</v>
      </c>
      <c r="D1968" s="2" t="s">
        <v>11022</v>
      </c>
      <c r="E1968" s="2" t="s">
        <v>11023</v>
      </c>
      <c r="F1968" s="2" t="s">
        <v>11024</v>
      </c>
      <c r="G1968" s="2" t="s">
        <v>11025</v>
      </c>
      <c r="H1968" s="2" t="s">
        <v>11026</v>
      </c>
      <c r="I1968" s="2">
        <v>99753</v>
      </c>
      <c r="J1968" s="2">
        <v>10192</v>
      </c>
      <c r="K1968" s="2">
        <v>18</v>
      </c>
      <c r="L1968" s="2" t="s">
        <v>3</v>
      </c>
      <c r="M1968" s="2" t="b">
        <v>0</v>
      </c>
      <c r="N1968" s="2" t="str">
        <f t="shared" si="120"/>
        <v>Mar_2021</v>
      </c>
      <c r="O1968" s="2">
        <f t="shared" si="121"/>
        <v>12907</v>
      </c>
      <c r="P1968" s="5" t="str">
        <f t="shared" si="123"/>
        <v>No</v>
      </c>
      <c r="Q1968" s="2" t="str">
        <f t="shared" si="122"/>
        <v>-</v>
      </c>
    </row>
    <row r="1969" spans="2:17" x14ac:dyDescent="0.25">
      <c r="B1969" s="2" t="s">
        <v>13155</v>
      </c>
      <c r="C1969" s="2" t="s">
        <v>11027</v>
      </c>
      <c r="D1969" s="2" t="s">
        <v>11028</v>
      </c>
      <c r="E1969" s="2" t="s">
        <v>11029</v>
      </c>
      <c r="F1969" s="2" t="s">
        <v>11024</v>
      </c>
      <c r="G1969" s="2" t="s">
        <v>11030</v>
      </c>
      <c r="H1969" s="2" t="s">
        <v>2997</v>
      </c>
      <c r="I1969" s="2">
        <v>73836</v>
      </c>
      <c r="J1969" s="2">
        <v>7505</v>
      </c>
      <c r="K1969" s="2">
        <v>24</v>
      </c>
      <c r="L1969" s="2" t="s">
        <v>3</v>
      </c>
      <c r="M1969" s="2" t="b">
        <v>0</v>
      </c>
      <c r="N1969" s="2" t="str">
        <f t="shared" si="120"/>
        <v>Mar_2021</v>
      </c>
      <c r="O1969" s="2">
        <f t="shared" si="121"/>
        <v>9105</v>
      </c>
      <c r="P1969" s="5" t="str">
        <f t="shared" si="123"/>
        <v>No</v>
      </c>
      <c r="Q1969" s="2" t="str">
        <f t="shared" si="122"/>
        <v>-</v>
      </c>
    </row>
    <row r="1970" spans="2:17" x14ac:dyDescent="0.25">
      <c r="B1970" s="2" t="s">
        <v>13155</v>
      </c>
      <c r="C1970" s="2" t="s">
        <v>11031</v>
      </c>
      <c r="D1970" s="2" t="s">
        <v>11032</v>
      </c>
      <c r="E1970" s="2" t="s">
        <v>11033</v>
      </c>
      <c r="F1970" s="2" t="s">
        <v>11034</v>
      </c>
      <c r="G1970" s="2" t="s">
        <v>11035</v>
      </c>
      <c r="H1970" s="2" t="s">
        <v>11036</v>
      </c>
      <c r="I1970" s="2">
        <v>87910</v>
      </c>
      <c r="J1970" s="2">
        <v>8141</v>
      </c>
      <c r="K1970" s="2">
        <v>19</v>
      </c>
      <c r="L1970" s="2" t="s">
        <v>3</v>
      </c>
      <c r="M1970" s="2" t="b">
        <v>0</v>
      </c>
      <c r="N1970" s="2" t="str">
        <f t="shared" si="120"/>
        <v>Mar_2021</v>
      </c>
      <c r="O1970" s="2">
        <f t="shared" si="121"/>
        <v>9977</v>
      </c>
      <c r="P1970" s="5" t="str">
        <f t="shared" si="123"/>
        <v>No</v>
      </c>
      <c r="Q1970" s="2" t="str">
        <f t="shared" si="122"/>
        <v>-</v>
      </c>
    </row>
    <row r="1971" spans="2:17" x14ac:dyDescent="0.25">
      <c r="B1971" s="2" t="s">
        <v>13155</v>
      </c>
      <c r="C1971" s="2" t="s">
        <v>11037</v>
      </c>
      <c r="D1971" s="2" t="s">
        <v>11038</v>
      </c>
      <c r="E1971" s="2" t="s">
        <v>11039</v>
      </c>
      <c r="F1971" s="2" t="s">
        <v>11034</v>
      </c>
      <c r="G1971" s="2" t="s">
        <v>206</v>
      </c>
      <c r="H1971" s="2" t="s">
        <v>11040</v>
      </c>
      <c r="I1971" s="2">
        <v>85069</v>
      </c>
      <c r="J1971" s="2">
        <v>11672</v>
      </c>
      <c r="K1971" s="2">
        <v>68</v>
      </c>
      <c r="L1971" s="2" t="s">
        <v>3</v>
      </c>
      <c r="M1971" s="2" t="b">
        <v>0</v>
      </c>
      <c r="N1971" s="2" t="str">
        <f t="shared" si="120"/>
        <v>Mar_2021</v>
      </c>
      <c r="O1971" s="2">
        <f t="shared" si="121"/>
        <v>6605</v>
      </c>
      <c r="P1971" s="5" t="str">
        <f t="shared" si="123"/>
        <v>No</v>
      </c>
      <c r="Q1971" s="2" t="str">
        <f t="shared" si="122"/>
        <v>-</v>
      </c>
    </row>
    <row r="1972" spans="2:17" x14ac:dyDescent="0.25">
      <c r="B1972" s="2" t="s">
        <v>13155</v>
      </c>
      <c r="C1972" s="2" t="s">
        <v>11041</v>
      </c>
      <c r="D1972" s="2" t="s">
        <v>11042</v>
      </c>
      <c r="E1972" s="2" t="s">
        <v>11043</v>
      </c>
      <c r="F1972" s="2" t="s">
        <v>11044</v>
      </c>
      <c r="G1972" s="2" t="s">
        <v>11045</v>
      </c>
      <c r="H1972" s="2" t="s">
        <v>583</v>
      </c>
      <c r="I1972" s="2">
        <v>140951</v>
      </c>
      <c r="J1972" s="2">
        <v>10768</v>
      </c>
      <c r="K1972" s="2">
        <v>120</v>
      </c>
      <c r="L1972" s="2" t="s">
        <v>7</v>
      </c>
      <c r="M1972" s="2" t="b">
        <v>1</v>
      </c>
      <c r="N1972" s="2" t="str">
        <f t="shared" si="120"/>
        <v>Mar_2021</v>
      </c>
      <c r="O1972" s="2">
        <f t="shared" si="121"/>
        <v>36</v>
      </c>
      <c r="P1972" s="5" t="str">
        <f t="shared" si="123"/>
        <v>No</v>
      </c>
      <c r="Q1972" s="2" t="str">
        <f t="shared" si="122"/>
        <v>0-1 min</v>
      </c>
    </row>
    <row r="1973" spans="2:17" x14ac:dyDescent="0.25">
      <c r="B1973" s="2" t="s">
        <v>13155</v>
      </c>
      <c r="C1973" s="2" t="s">
        <v>11046</v>
      </c>
      <c r="D1973" s="2" t="s">
        <v>11047</v>
      </c>
      <c r="E1973" s="2" t="s">
        <v>11048</v>
      </c>
      <c r="F1973" s="2" t="s">
        <v>11044</v>
      </c>
      <c r="G1973" s="2" t="s">
        <v>11049</v>
      </c>
      <c r="H1973" s="2" t="s">
        <v>11050</v>
      </c>
      <c r="I1973" s="2">
        <v>102170</v>
      </c>
      <c r="J1973" s="2">
        <v>11483</v>
      </c>
      <c r="K1973" s="2">
        <v>56</v>
      </c>
      <c r="L1973" s="2" t="s">
        <v>3</v>
      </c>
      <c r="M1973" s="2" t="b">
        <v>0</v>
      </c>
      <c r="N1973" s="2" t="str">
        <f t="shared" si="120"/>
        <v>Mar_2021</v>
      </c>
      <c r="O1973" s="2">
        <f t="shared" si="121"/>
        <v>10013</v>
      </c>
      <c r="P1973" s="5" t="str">
        <f t="shared" si="123"/>
        <v>No</v>
      </c>
      <c r="Q1973" s="2" t="str">
        <f t="shared" si="122"/>
        <v>-</v>
      </c>
    </row>
    <row r="1974" spans="2:17" x14ac:dyDescent="0.25">
      <c r="B1974" s="2" t="s">
        <v>13155</v>
      </c>
      <c r="C1974" s="2" t="s">
        <v>11051</v>
      </c>
      <c r="D1974" s="2" t="s">
        <v>11052</v>
      </c>
      <c r="E1974" s="2" t="s">
        <v>11053</v>
      </c>
      <c r="F1974" s="2" t="s">
        <v>1071</v>
      </c>
      <c r="G1974" s="2" t="s">
        <v>11054</v>
      </c>
      <c r="H1974" s="2" t="s">
        <v>11055</v>
      </c>
      <c r="I1974" s="2">
        <v>107747</v>
      </c>
      <c r="J1974" s="2">
        <v>8925</v>
      </c>
      <c r="K1974" s="2">
        <v>20</v>
      </c>
      <c r="L1974" s="2" t="s">
        <v>3</v>
      </c>
      <c r="M1974" s="2" t="b">
        <v>0</v>
      </c>
      <c r="N1974" s="2" t="str">
        <f t="shared" si="120"/>
        <v>Mar_2021</v>
      </c>
      <c r="O1974" s="2">
        <f t="shared" si="121"/>
        <v>10631</v>
      </c>
      <c r="P1974" s="5" t="str">
        <f t="shared" si="123"/>
        <v>No</v>
      </c>
      <c r="Q1974" s="2" t="str">
        <f t="shared" si="122"/>
        <v>-</v>
      </c>
    </row>
    <row r="1975" spans="2:17" x14ac:dyDescent="0.25">
      <c r="B1975" s="2" t="s">
        <v>13155</v>
      </c>
      <c r="C1975" s="2" t="s">
        <v>11056</v>
      </c>
      <c r="D1975" s="2" t="s">
        <v>11057</v>
      </c>
      <c r="E1975" s="2" t="s">
        <v>11058</v>
      </c>
      <c r="F1975" s="2" t="s">
        <v>1071</v>
      </c>
      <c r="G1975" s="2" t="s">
        <v>11059</v>
      </c>
      <c r="H1975" s="2" t="s">
        <v>11060</v>
      </c>
      <c r="I1975" s="2">
        <v>164756</v>
      </c>
      <c r="J1975" s="2">
        <v>13444</v>
      </c>
      <c r="K1975" s="2">
        <v>59</v>
      </c>
      <c r="L1975" s="2" t="s">
        <v>3</v>
      </c>
      <c r="M1975" s="2" t="b">
        <v>0</v>
      </c>
      <c r="N1975" s="2" t="str">
        <f t="shared" si="120"/>
        <v>Mar_2021</v>
      </c>
      <c r="O1975" s="2">
        <f t="shared" si="121"/>
        <v>16402</v>
      </c>
      <c r="P1975" s="5" t="str">
        <f t="shared" si="123"/>
        <v>No</v>
      </c>
      <c r="Q1975" s="2" t="str">
        <f t="shared" si="122"/>
        <v>-</v>
      </c>
    </row>
    <row r="1976" spans="2:17" x14ac:dyDescent="0.25">
      <c r="B1976" s="2" t="s">
        <v>13155</v>
      </c>
      <c r="C1976" s="2" t="s">
        <v>11061</v>
      </c>
      <c r="D1976" s="2" t="s">
        <v>11062</v>
      </c>
      <c r="E1976" s="2" t="s">
        <v>11063</v>
      </c>
      <c r="F1976" s="2" t="s">
        <v>1072</v>
      </c>
      <c r="G1976" s="2" t="s">
        <v>11064</v>
      </c>
      <c r="H1976" s="2" t="s">
        <v>675</v>
      </c>
      <c r="I1976" s="2">
        <v>77030</v>
      </c>
      <c r="J1976" s="2">
        <v>9810</v>
      </c>
      <c r="K1976" s="2">
        <v>176</v>
      </c>
      <c r="L1976" s="2" t="s">
        <v>7</v>
      </c>
      <c r="M1976" s="2" t="b">
        <v>1</v>
      </c>
      <c r="N1976" s="2" t="str">
        <f t="shared" si="120"/>
        <v>Mar_2021</v>
      </c>
      <c r="O1976" s="2">
        <f t="shared" si="121"/>
        <v>50</v>
      </c>
      <c r="P1976" s="5" t="str">
        <f t="shared" si="123"/>
        <v>No</v>
      </c>
      <c r="Q1976" s="2" t="str">
        <f t="shared" si="122"/>
        <v>0-1 min</v>
      </c>
    </row>
    <row r="1977" spans="2:17" x14ac:dyDescent="0.25">
      <c r="B1977" s="2" t="s">
        <v>13155</v>
      </c>
      <c r="C1977" s="2" t="s">
        <v>11065</v>
      </c>
      <c r="D1977" s="2" t="s">
        <v>11066</v>
      </c>
      <c r="E1977" s="2" t="s">
        <v>11067</v>
      </c>
      <c r="F1977" s="2" t="s">
        <v>1072</v>
      </c>
      <c r="G1977" s="2" t="s">
        <v>11068</v>
      </c>
      <c r="H1977" s="2" t="s">
        <v>11069</v>
      </c>
      <c r="I1977" s="2">
        <v>75969</v>
      </c>
      <c r="J1977" s="2">
        <v>7769</v>
      </c>
      <c r="K1977" s="2">
        <v>24</v>
      </c>
      <c r="L1977" s="2" t="s">
        <v>3</v>
      </c>
      <c r="M1977" s="2" t="b">
        <v>0</v>
      </c>
      <c r="N1977" s="2" t="str">
        <f t="shared" si="120"/>
        <v>Mar_2021</v>
      </c>
      <c r="O1977" s="2">
        <f t="shared" si="121"/>
        <v>7975</v>
      </c>
      <c r="P1977" s="5" t="str">
        <f t="shared" si="123"/>
        <v>No</v>
      </c>
      <c r="Q1977" s="2" t="str">
        <f t="shared" si="122"/>
        <v>-</v>
      </c>
    </row>
    <row r="1978" spans="2:17" x14ac:dyDescent="0.25">
      <c r="B1978" s="2" t="s">
        <v>13155</v>
      </c>
      <c r="C1978" s="2" t="s">
        <v>11070</v>
      </c>
      <c r="D1978" s="2" t="s">
        <v>11071</v>
      </c>
      <c r="E1978" s="2" t="s">
        <v>11072</v>
      </c>
      <c r="F1978" s="2" t="s">
        <v>11073</v>
      </c>
      <c r="G1978" s="2" t="s">
        <v>11074</v>
      </c>
      <c r="H1978" s="2" t="s">
        <v>6010</v>
      </c>
      <c r="I1978" s="2">
        <v>94447</v>
      </c>
      <c r="J1978" s="2">
        <v>9218</v>
      </c>
      <c r="K1978" s="2">
        <v>27</v>
      </c>
      <c r="L1978" s="2" t="s">
        <v>3</v>
      </c>
      <c r="M1978" s="2" t="b">
        <v>0</v>
      </c>
      <c r="N1978" s="2" t="str">
        <f t="shared" si="120"/>
        <v>Mar_2021</v>
      </c>
      <c r="O1978" s="2">
        <f t="shared" si="121"/>
        <v>7779</v>
      </c>
      <c r="P1978" s="5" t="str">
        <f t="shared" si="123"/>
        <v>No</v>
      </c>
      <c r="Q1978" s="2" t="str">
        <f t="shared" si="122"/>
        <v>-</v>
      </c>
    </row>
    <row r="1979" spans="2:17" x14ac:dyDescent="0.25">
      <c r="B1979" s="2" t="s">
        <v>13155</v>
      </c>
      <c r="C1979" s="2" t="s">
        <v>11075</v>
      </c>
      <c r="D1979" s="2" t="s">
        <v>11076</v>
      </c>
      <c r="E1979" s="2" t="s">
        <v>11077</v>
      </c>
      <c r="F1979" s="2" t="s">
        <v>11078</v>
      </c>
      <c r="G1979" s="2" t="s">
        <v>11079</v>
      </c>
      <c r="H1979" s="2" t="s">
        <v>200</v>
      </c>
      <c r="I1979" s="2">
        <v>99769</v>
      </c>
      <c r="J1979" s="2">
        <v>12939</v>
      </c>
      <c r="K1979" s="2">
        <v>141</v>
      </c>
      <c r="L1979" s="2" t="s">
        <v>7</v>
      </c>
      <c r="M1979" s="2" t="b">
        <v>1</v>
      </c>
      <c r="N1979" s="2" t="str">
        <f t="shared" si="120"/>
        <v>Mar_2021</v>
      </c>
      <c r="O1979" s="2">
        <f t="shared" si="121"/>
        <v>54</v>
      </c>
      <c r="P1979" s="5" t="str">
        <f t="shared" si="123"/>
        <v>No</v>
      </c>
      <c r="Q1979" s="2" t="str">
        <f t="shared" si="122"/>
        <v>0-1 min</v>
      </c>
    </row>
    <row r="1980" spans="2:17" x14ac:dyDescent="0.25">
      <c r="B1980" s="2" t="s">
        <v>13155</v>
      </c>
      <c r="C1980" s="2" t="s">
        <v>11080</v>
      </c>
      <c r="D1980" s="2" t="s">
        <v>11081</v>
      </c>
      <c r="E1980" s="2" t="s">
        <v>11082</v>
      </c>
      <c r="F1980" s="2" t="s">
        <v>11078</v>
      </c>
      <c r="G1980" s="2" t="s">
        <v>11083</v>
      </c>
      <c r="H1980" s="2" t="s">
        <v>11084</v>
      </c>
      <c r="I1980" s="2">
        <v>117231</v>
      </c>
      <c r="J1980" s="2">
        <v>9774</v>
      </c>
      <c r="K1980" s="2">
        <v>43</v>
      </c>
      <c r="L1980" s="2" t="s">
        <v>3</v>
      </c>
      <c r="M1980" s="2" t="b">
        <v>0</v>
      </c>
      <c r="N1980" s="2" t="str">
        <f t="shared" si="120"/>
        <v>Mar_2021</v>
      </c>
      <c r="O1980" s="2">
        <f t="shared" si="121"/>
        <v>12893</v>
      </c>
      <c r="P1980" s="5" t="str">
        <f t="shared" si="123"/>
        <v>No</v>
      </c>
      <c r="Q1980" s="2" t="str">
        <f t="shared" si="122"/>
        <v>-</v>
      </c>
    </row>
    <row r="1981" spans="2:17" x14ac:dyDescent="0.25">
      <c r="B1981" s="2" t="s">
        <v>13155</v>
      </c>
      <c r="C1981" s="2" t="s">
        <v>11085</v>
      </c>
      <c r="D1981" s="2" t="s">
        <v>11086</v>
      </c>
      <c r="E1981" s="2" t="s">
        <v>11087</v>
      </c>
      <c r="F1981" s="2" t="s">
        <v>11088</v>
      </c>
      <c r="G1981" s="2" t="s">
        <v>11089</v>
      </c>
      <c r="H1981" s="2" t="s">
        <v>11090</v>
      </c>
      <c r="I1981" s="2">
        <v>104677</v>
      </c>
      <c r="J1981" s="2">
        <v>9316</v>
      </c>
      <c r="K1981" s="2">
        <v>19</v>
      </c>
      <c r="L1981" s="2" t="s">
        <v>3</v>
      </c>
      <c r="M1981" s="2" t="b">
        <v>0</v>
      </c>
      <c r="N1981" s="2" t="str">
        <f t="shared" si="120"/>
        <v>Mar_2021</v>
      </c>
      <c r="O1981" s="2">
        <f t="shared" si="121"/>
        <v>11351</v>
      </c>
      <c r="P1981" s="5" t="str">
        <f t="shared" si="123"/>
        <v>No</v>
      </c>
      <c r="Q1981" s="2" t="str">
        <f t="shared" si="122"/>
        <v>-</v>
      </c>
    </row>
    <row r="1982" spans="2:17" x14ac:dyDescent="0.25">
      <c r="B1982" s="2" t="s">
        <v>13155</v>
      </c>
      <c r="C1982" s="2" t="s">
        <v>11091</v>
      </c>
      <c r="D1982" s="2" t="s">
        <v>11092</v>
      </c>
      <c r="E1982" s="2" t="s">
        <v>11093</v>
      </c>
      <c r="F1982" s="2" t="s">
        <v>11088</v>
      </c>
      <c r="G1982" s="2" t="s">
        <v>3449</v>
      </c>
      <c r="H1982" s="2" t="s">
        <v>6182</v>
      </c>
      <c r="I1982" s="2">
        <v>107144</v>
      </c>
      <c r="J1982" s="2">
        <v>9539</v>
      </c>
      <c r="K1982" s="2">
        <v>80</v>
      </c>
      <c r="L1982" s="2" t="s">
        <v>3</v>
      </c>
      <c r="M1982" s="2" t="b">
        <v>0</v>
      </c>
      <c r="N1982" s="2" t="str">
        <f t="shared" si="120"/>
        <v>Mar_2021</v>
      </c>
      <c r="O1982" s="2">
        <f t="shared" si="121"/>
        <v>11389</v>
      </c>
      <c r="P1982" s="5" t="str">
        <f t="shared" si="123"/>
        <v>No</v>
      </c>
      <c r="Q1982" s="2" t="str">
        <f t="shared" si="122"/>
        <v>-</v>
      </c>
    </row>
    <row r="1983" spans="2:17" x14ac:dyDescent="0.25">
      <c r="B1983" s="2" t="s">
        <v>13155</v>
      </c>
      <c r="C1983" s="2" t="s">
        <v>11094</v>
      </c>
      <c r="D1983" s="2" t="s">
        <v>11095</v>
      </c>
      <c r="E1983" s="2" t="s">
        <v>11096</v>
      </c>
      <c r="F1983" s="2" t="s">
        <v>1073</v>
      </c>
      <c r="G1983" s="2" t="s">
        <v>11097</v>
      </c>
      <c r="H1983" s="2" t="s">
        <v>11098</v>
      </c>
      <c r="I1983" s="2">
        <v>125066</v>
      </c>
      <c r="J1983" s="2">
        <v>11316</v>
      </c>
      <c r="K1983" s="2">
        <v>28</v>
      </c>
      <c r="L1983" s="2" t="s">
        <v>3</v>
      </c>
      <c r="M1983" s="2" t="b">
        <v>0</v>
      </c>
      <c r="N1983" s="2" t="str">
        <f t="shared" si="120"/>
        <v>Mar_2021</v>
      </c>
      <c r="O1983" s="2">
        <f t="shared" si="121"/>
        <v>13611</v>
      </c>
      <c r="P1983" s="5" t="str">
        <f t="shared" si="123"/>
        <v>No</v>
      </c>
      <c r="Q1983" s="2" t="str">
        <f t="shared" si="122"/>
        <v>-</v>
      </c>
    </row>
    <row r="1984" spans="2:17" x14ac:dyDescent="0.25">
      <c r="B1984" s="2" t="s">
        <v>13155</v>
      </c>
      <c r="C1984" s="2" t="s">
        <v>11099</v>
      </c>
      <c r="D1984" s="2" t="s">
        <v>11100</v>
      </c>
      <c r="E1984" s="2" t="s">
        <v>11101</v>
      </c>
      <c r="F1984" s="2" t="s">
        <v>1073</v>
      </c>
      <c r="G1984" s="2" t="s">
        <v>11102</v>
      </c>
      <c r="H1984" s="2" t="s">
        <v>9654</v>
      </c>
      <c r="I1984" s="2">
        <v>107278</v>
      </c>
      <c r="J1984" s="2">
        <v>9787</v>
      </c>
      <c r="K1984" s="2">
        <v>29</v>
      </c>
      <c r="L1984" s="2" t="s">
        <v>3</v>
      </c>
      <c r="M1984" s="2" t="b">
        <v>0</v>
      </c>
      <c r="N1984" s="2" t="str">
        <f t="shared" si="120"/>
        <v>Mar_2021</v>
      </c>
      <c r="O1984" s="2">
        <f t="shared" si="121"/>
        <v>10181</v>
      </c>
      <c r="P1984" s="5" t="str">
        <f t="shared" si="123"/>
        <v>No</v>
      </c>
      <c r="Q1984" s="2" t="str">
        <f t="shared" si="122"/>
        <v>-</v>
      </c>
    </row>
    <row r="1985" spans="2:17" x14ac:dyDescent="0.25">
      <c r="B1985" s="2" t="s">
        <v>13155</v>
      </c>
      <c r="C1985" s="2" t="s">
        <v>11103</v>
      </c>
      <c r="D1985" s="2" t="s">
        <v>11104</v>
      </c>
      <c r="E1985" s="2" t="s">
        <v>11105</v>
      </c>
      <c r="F1985" s="2" t="s">
        <v>11106</v>
      </c>
      <c r="G1985" s="2" t="s">
        <v>11107</v>
      </c>
      <c r="H1985" s="2" t="s">
        <v>11108</v>
      </c>
      <c r="I1985" s="2">
        <v>97846</v>
      </c>
      <c r="J1985" s="2">
        <v>9639</v>
      </c>
      <c r="K1985" s="2">
        <v>23</v>
      </c>
      <c r="L1985" s="2" t="s">
        <v>3</v>
      </c>
      <c r="M1985" s="2" t="b">
        <v>0</v>
      </c>
      <c r="N1985" s="2" t="str">
        <f t="shared" ref="N1985:N2048" si="124">TEXT(F1985,"mmm")&amp;"_"&amp;YEAR(F1985)</f>
        <v>Mar_2021</v>
      </c>
      <c r="O1985" s="2">
        <f t="shared" ref="O1985:O2048" si="125">HOUR(H1985)*3600 + MINUTE(H1985)*60 + SECOND(H1985)</f>
        <v>6159</v>
      </c>
      <c r="P1985" s="5" t="str">
        <f t="shared" si="123"/>
        <v>No</v>
      </c>
      <c r="Q1985" s="2" t="str">
        <f t="shared" ref="Q1985:Q2048" si="126">IF(L1985="video",
    IF(VALUE(LEFT(H1985,2))*3600 + VALUE(MID(H1985,4,2))*60 + VALUE(RIGHT(H1985,2)) &lt;= 60, "0-1 min",
    IF(VALUE(LEFT(H1985,2))*3600 + VALUE(MID(H1985,4,2))*60 + VALUE(RIGHT(H1985,2)) &lt;= 300, "1-5 min",
    IF(VALUE(LEFT(H1985,2))*3600 + VALUE(MID(H1985,4,2))*60 + VALUE(RIGHT(H1985,2)) &lt;= 600, "5-10 min", IF(VALUE(LEFT(H1985,2))*3600 + VALUE(MID(H1985,4,2))*60 + VALUE(RIGHT(H1985,2)) &lt;= 900, "10-15 min",
    IF(VALUE(LEFT(H1985,2))*3600 + VALUE(MID(H1985,4,2))*60 + VALUE(RIGHT(H1985,2)) &lt;= 1200, "15-20 min", IF(VALUE(LEFT(H1985,2))*3600 + VALUE(MID(H1985,4,2))*60 + VALUE(RIGHT(H1985,2)) &lt;= 1800, "20-30 min",
    IF(VALUE(LEFT(H1985,2))*3600 + VALUE(MID(H1985,4,2))*60 + VALUE(RIGHT(H1985,2)) &lt;= 3600, "30-60 min",
    "60+ min"))))))), "-")</f>
        <v>-</v>
      </c>
    </row>
    <row r="1986" spans="2:17" x14ac:dyDescent="0.25">
      <c r="B1986" s="2" t="s">
        <v>13155</v>
      </c>
      <c r="C1986" s="2" t="s">
        <v>11109</v>
      </c>
      <c r="D1986" s="2" t="s">
        <v>11110</v>
      </c>
      <c r="E1986" s="2" t="s">
        <v>11111</v>
      </c>
      <c r="F1986" s="2" t="s">
        <v>11106</v>
      </c>
      <c r="G1986" s="2" t="s">
        <v>11112</v>
      </c>
      <c r="H1986" s="2" t="s">
        <v>11113</v>
      </c>
      <c r="I1986" s="2">
        <v>120777</v>
      </c>
      <c r="J1986" s="2">
        <v>12647</v>
      </c>
      <c r="K1986" s="2">
        <v>94</v>
      </c>
      <c r="L1986" s="2" t="s">
        <v>3</v>
      </c>
      <c r="M1986" s="2" t="b">
        <v>0</v>
      </c>
      <c r="N1986" s="2" t="str">
        <f t="shared" si="124"/>
        <v>Mar_2021</v>
      </c>
      <c r="O1986" s="2">
        <f t="shared" si="125"/>
        <v>14830</v>
      </c>
      <c r="P1986" s="5" t="str">
        <f t="shared" si="123"/>
        <v>No</v>
      </c>
      <c r="Q1986" s="2" t="str">
        <f t="shared" si="126"/>
        <v>-</v>
      </c>
    </row>
    <row r="1987" spans="2:17" x14ac:dyDescent="0.25">
      <c r="B1987" s="2" t="s">
        <v>13155</v>
      </c>
      <c r="C1987" s="2" t="s">
        <v>11114</v>
      </c>
      <c r="D1987" s="2" t="s">
        <v>11115</v>
      </c>
      <c r="E1987" s="2" t="s">
        <v>11116</v>
      </c>
      <c r="F1987" s="2" t="s">
        <v>11117</v>
      </c>
      <c r="G1987" s="2" t="s">
        <v>1004</v>
      </c>
      <c r="H1987" s="2" t="s">
        <v>11118</v>
      </c>
      <c r="I1987" s="2">
        <v>142245</v>
      </c>
      <c r="J1987" s="2">
        <v>11966</v>
      </c>
      <c r="K1987" s="2">
        <v>33</v>
      </c>
      <c r="L1987" s="2" t="s">
        <v>3</v>
      </c>
      <c r="M1987" s="2" t="b">
        <v>0</v>
      </c>
      <c r="N1987" s="2" t="str">
        <f t="shared" si="124"/>
        <v>Mar_2021</v>
      </c>
      <c r="O1987" s="2">
        <f t="shared" si="125"/>
        <v>8135</v>
      </c>
      <c r="P1987" s="5" t="str">
        <f t="shared" si="123"/>
        <v>No</v>
      </c>
      <c r="Q1987" s="2" t="str">
        <f t="shared" si="126"/>
        <v>-</v>
      </c>
    </row>
    <row r="1988" spans="2:17" x14ac:dyDescent="0.25">
      <c r="B1988" s="2" t="s">
        <v>13155</v>
      </c>
      <c r="C1988" s="2" t="s">
        <v>11119</v>
      </c>
      <c r="D1988" s="2" t="s">
        <v>11120</v>
      </c>
      <c r="E1988" s="2" t="s">
        <v>11121</v>
      </c>
      <c r="F1988" s="2" t="s">
        <v>11117</v>
      </c>
      <c r="G1988" s="2" t="s">
        <v>11122</v>
      </c>
      <c r="H1988" s="2" t="s">
        <v>11123</v>
      </c>
      <c r="I1988" s="2">
        <v>137516</v>
      </c>
      <c r="J1988" s="2">
        <v>12339</v>
      </c>
      <c r="K1988" s="2">
        <v>62</v>
      </c>
      <c r="L1988" s="2" t="s">
        <v>3</v>
      </c>
      <c r="M1988" s="2" t="b">
        <v>0</v>
      </c>
      <c r="N1988" s="2" t="str">
        <f t="shared" si="124"/>
        <v>Mar_2021</v>
      </c>
      <c r="O1988" s="2">
        <f t="shared" si="125"/>
        <v>13859</v>
      </c>
      <c r="P1988" s="5" t="str">
        <f t="shared" ref="P1988:P2051" si="127">IF(ISNUMBER(SEARCH("watchparty", D1988)), "Yes", "No")</f>
        <v>No</v>
      </c>
      <c r="Q1988" s="2" t="str">
        <f t="shared" si="126"/>
        <v>-</v>
      </c>
    </row>
    <row r="1989" spans="2:17" x14ac:dyDescent="0.25">
      <c r="B1989" s="2" t="s">
        <v>13155</v>
      </c>
      <c r="C1989" s="2" t="s">
        <v>11124</v>
      </c>
      <c r="D1989" s="2" t="s">
        <v>11125</v>
      </c>
      <c r="E1989" s="2" t="s">
        <v>11126</v>
      </c>
      <c r="F1989" s="2" t="s">
        <v>1074</v>
      </c>
      <c r="G1989" s="2" t="s">
        <v>11127</v>
      </c>
      <c r="H1989" s="2" t="s">
        <v>11128</v>
      </c>
      <c r="I1989" s="2">
        <v>103954</v>
      </c>
      <c r="J1989" s="2">
        <v>9505</v>
      </c>
      <c r="K1989" s="2">
        <v>33</v>
      </c>
      <c r="L1989" s="2" t="s">
        <v>3</v>
      </c>
      <c r="M1989" s="2" t="b">
        <v>0</v>
      </c>
      <c r="N1989" s="2" t="str">
        <f t="shared" si="124"/>
        <v>Mar_2021</v>
      </c>
      <c r="O1989" s="2">
        <f t="shared" si="125"/>
        <v>7561</v>
      </c>
      <c r="P1989" s="5" t="str">
        <f t="shared" si="127"/>
        <v>No</v>
      </c>
      <c r="Q1989" s="2" t="str">
        <f t="shared" si="126"/>
        <v>-</v>
      </c>
    </row>
    <row r="1990" spans="2:17" x14ac:dyDescent="0.25">
      <c r="B1990" s="2" t="s">
        <v>13155</v>
      </c>
      <c r="C1990" s="2" t="s">
        <v>11129</v>
      </c>
      <c r="D1990" s="2" t="s">
        <v>11130</v>
      </c>
      <c r="E1990" s="2" t="s">
        <v>11131</v>
      </c>
      <c r="F1990" s="2" t="s">
        <v>1074</v>
      </c>
      <c r="G1990" s="2" t="s">
        <v>11132</v>
      </c>
      <c r="H1990" s="2" t="s">
        <v>11133</v>
      </c>
      <c r="I1990" s="2">
        <v>185498</v>
      </c>
      <c r="J1990" s="2">
        <v>24342</v>
      </c>
      <c r="K1990" s="2">
        <v>1071</v>
      </c>
      <c r="L1990" s="2" t="s">
        <v>7</v>
      </c>
      <c r="M1990" s="2" t="b">
        <v>0</v>
      </c>
      <c r="N1990" s="2" t="str">
        <f t="shared" si="124"/>
        <v>Mar_2021</v>
      </c>
      <c r="O1990" s="2">
        <f t="shared" si="125"/>
        <v>140</v>
      </c>
      <c r="P1990" s="5" t="str">
        <f t="shared" si="127"/>
        <v>No</v>
      </c>
      <c r="Q1990" s="2" t="str">
        <f t="shared" si="126"/>
        <v>1-5 min</v>
      </c>
    </row>
    <row r="1991" spans="2:17" x14ac:dyDescent="0.25">
      <c r="B1991" s="2" t="s">
        <v>13155</v>
      </c>
      <c r="C1991" s="2" t="s">
        <v>11134</v>
      </c>
      <c r="D1991" s="2" t="s">
        <v>11135</v>
      </c>
      <c r="E1991" s="2" t="s">
        <v>11136</v>
      </c>
      <c r="F1991" s="2" t="s">
        <v>1074</v>
      </c>
      <c r="G1991" s="2" t="s">
        <v>11137</v>
      </c>
      <c r="H1991" s="2" t="s">
        <v>11138</v>
      </c>
      <c r="I1991" s="2">
        <v>114456</v>
      </c>
      <c r="J1991" s="2">
        <v>11816</v>
      </c>
      <c r="K1991" s="2">
        <v>28</v>
      </c>
      <c r="L1991" s="2" t="s">
        <v>3</v>
      </c>
      <c r="M1991" s="2" t="b">
        <v>0</v>
      </c>
      <c r="N1991" s="2" t="str">
        <f t="shared" si="124"/>
        <v>Mar_2021</v>
      </c>
      <c r="O1991" s="2">
        <f t="shared" si="125"/>
        <v>13527</v>
      </c>
      <c r="P1991" s="5" t="str">
        <f t="shared" si="127"/>
        <v>No</v>
      </c>
      <c r="Q1991" s="2" t="str">
        <f t="shared" si="126"/>
        <v>-</v>
      </c>
    </row>
    <row r="1992" spans="2:17" x14ac:dyDescent="0.25">
      <c r="B1992" s="2" t="s">
        <v>13155</v>
      </c>
      <c r="C1992" s="2" t="s">
        <v>11139</v>
      </c>
      <c r="D1992" s="2" t="s">
        <v>11140</v>
      </c>
      <c r="E1992" s="2" t="s">
        <v>11141</v>
      </c>
      <c r="F1992" s="2" t="s">
        <v>1075</v>
      </c>
      <c r="G1992" s="2" t="s">
        <v>11142</v>
      </c>
      <c r="H1992" s="2" t="s">
        <v>10867</v>
      </c>
      <c r="I1992" s="2">
        <v>109860</v>
      </c>
      <c r="J1992" s="2">
        <v>9934</v>
      </c>
      <c r="K1992" s="2">
        <v>13</v>
      </c>
      <c r="L1992" s="2" t="s">
        <v>3</v>
      </c>
      <c r="M1992" s="2" t="b">
        <v>0</v>
      </c>
      <c r="N1992" s="2" t="str">
        <f t="shared" si="124"/>
        <v>Mar_2021</v>
      </c>
      <c r="O1992" s="2">
        <f t="shared" si="125"/>
        <v>10370</v>
      </c>
      <c r="P1992" s="5" t="str">
        <f t="shared" si="127"/>
        <v>No</v>
      </c>
      <c r="Q1992" s="2" t="str">
        <f t="shared" si="126"/>
        <v>-</v>
      </c>
    </row>
    <row r="1993" spans="2:17" x14ac:dyDescent="0.25">
      <c r="B1993" s="2" t="s">
        <v>13155</v>
      </c>
      <c r="C1993" s="2" t="s">
        <v>11143</v>
      </c>
      <c r="D1993" s="2" t="s">
        <v>11144</v>
      </c>
      <c r="E1993" s="2" t="s">
        <v>11145</v>
      </c>
      <c r="F1993" s="2" t="s">
        <v>1075</v>
      </c>
      <c r="G1993" s="2" t="s">
        <v>11146</v>
      </c>
      <c r="H1993" s="2" t="s">
        <v>372</v>
      </c>
      <c r="I1993" s="2">
        <v>94241</v>
      </c>
      <c r="J1993" s="2">
        <v>10057</v>
      </c>
      <c r="K1993" s="2">
        <v>99</v>
      </c>
      <c r="L1993" s="2" t="s">
        <v>7</v>
      </c>
      <c r="M1993" s="2" t="b">
        <v>1</v>
      </c>
      <c r="N1993" s="2" t="str">
        <f t="shared" si="124"/>
        <v>Mar_2021</v>
      </c>
      <c r="O1993" s="2">
        <f t="shared" si="125"/>
        <v>40</v>
      </c>
      <c r="P1993" s="5" t="str">
        <f t="shared" si="127"/>
        <v>No</v>
      </c>
      <c r="Q1993" s="2" t="str">
        <f t="shared" si="126"/>
        <v>0-1 min</v>
      </c>
    </row>
    <row r="1994" spans="2:17" x14ac:dyDescent="0.25">
      <c r="B1994" s="2" t="s">
        <v>13155</v>
      </c>
      <c r="C1994" s="2" t="s">
        <v>11147</v>
      </c>
      <c r="D1994" s="2" t="s">
        <v>11148</v>
      </c>
      <c r="E1994" s="2" t="s">
        <v>11149</v>
      </c>
      <c r="F1994" s="2" t="s">
        <v>1075</v>
      </c>
      <c r="G1994" s="2" t="s">
        <v>11150</v>
      </c>
      <c r="H1994" s="2" t="s">
        <v>6353</v>
      </c>
      <c r="I1994" s="2">
        <v>116560</v>
      </c>
      <c r="J1994" s="2">
        <v>11089</v>
      </c>
      <c r="K1994" s="2">
        <v>54</v>
      </c>
      <c r="L1994" s="2" t="s">
        <v>3</v>
      </c>
      <c r="M1994" s="2" t="b">
        <v>0</v>
      </c>
      <c r="N1994" s="2" t="str">
        <f t="shared" si="124"/>
        <v>Mar_2021</v>
      </c>
      <c r="O1994" s="2">
        <f t="shared" si="125"/>
        <v>12335</v>
      </c>
      <c r="P1994" s="5" t="str">
        <f t="shared" si="127"/>
        <v>No</v>
      </c>
      <c r="Q1994" s="2" t="str">
        <f t="shared" si="126"/>
        <v>-</v>
      </c>
    </row>
    <row r="1995" spans="2:17" x14ac:dyDescent="0.25">
      <c r="B1995" s="2" t="s">
        <v>13155</v>
      </c>
      <c r="C1995" s="2" t="s">
        <v>11151</v>
      </c>
      <c r="D1995" s="2" t="s">
        <v>11152</v>
      </c>
      <c r="E1995" s="2" t="s">
        <v>11153</v>
      </c>
      <c r="F1995" s="2" t="s">
        <v>11154</v>
      </c>
      <c r="G1995" s="2" t="s">
        <v>11155</v>
      </c>
      <c r="H1995" s="2" t="s">
        <v>11156</v>
      </c>
      <c r="I1995" s="2">
        <v>95331</v>
      </c>
      <c r="J1995" s="2">
        <v>9319</v>
      </c>
      <c r="K1995" s="2">
        <v>19</v>
      </c>
      <c r="L1995" s="2" t="s">
        <v>3</v>
      </c>
      <c r="M1995" s="2" t="b">
        <v>0</v>
      </c>
      <c r="N1995" s="2" t="str">
        <f t="shared" si="124"/>
        <v>Mar_2021</v>
      </c>
      <c r="O1995" s="2">
        <f t="shared" si="125"/>
        <v>9029</v>
      </c>
      <c r="P1995" s="5" t="str">
        <f t="shared" si="127"/>
        <v>No</v>
      </c>
      <c r="Q1995" s="2" t="str">
        <f t="shared" si="126"/>
        <v>-</v>
      </c>
    </row>
    <row r="1996" spans="2:17" x14ac:dyDescent="0.25">
      <c r="B1996" s="2" t="s">
        <v>13155</v>
      </c>
      <c r="C1996" s="2" t="s">
        <v>11157</v>
      </c>
      <c r="D1996" s="2" t="s">
        <v>11158</v>
      </c>
      <c r="E1996" s="2" t="s">
        <v>11159</v>
      </c>
      <c r="F1996" s="2" t="s">
        <v>11154</v>
      </c>
      <c r="G1996" s="2" t="s">
        <v>11160</v>
      </c>
      <c r="H1996" s="2" t="s">
        <v>10298</v>
      </c>
      <c r="I1996" s="2">
        <v>83300</v>
      </c>
      <c r="J1996" s="2">
        <v>7801</v>
      </c>
      <c r="K1996" s="2">
        <v>17</v>
      </c>
      <c r="L1996" s="2" t="s">
        <v>3</v>
      </c>
      <c r="M1996" s="2" t="b">
        <v>0</v>
      </c>
      <c r="N1996" s="2" t="str">
        <f t="shared" si="124"/>
        <v>Mar_2021</v>
      </c>
      <c r="O1996" s="2">
        <f t="shared" si="125"/>
        <v>8185</v>
      </c>
      <c r="P1996" s="5" t="str">
        <f t="shared" si="127"/>
        <v>No</v>
      </c>
      <c r="Q1996" s="2" t="str">
        <f t="shared" si="126"/>
        <v>-</v>
      </c>
    </row>
    <row r="1997" spans="2:17" x14ac:dyDescent="0.25">
      <c r="B1997" s="2" t="s">
        <v>13155</v>
      </c>
      <c r="C1997" s="2" t="s">
        <v>11161</v>
      </c>
      <c r="D1997" s="2" t="s">
        <v>11162</v>
      </c>
      <c r="E1997" s="2" t="s">
        <v>11163</v>
      </c>
      <c r="F1997" s="2" t="s">
        <v>11164</v>
      </c>
      <c r="G1997" s="2" t="s">
        <v>11165</v>
      </c>
      <c r="H1997" s="2" t="s">
        <v>11166</v>
      </c>
      <c r="I1997" s="2">
        <v>316145</v>
      </c>
      <c r="J1997" s="2">
        <v>23786</v>
      </c>
      <c r="K1997" s="2">
        <v>136</v>
      </c>
      <c r="L1997" s="2" t="s">
        <v>3</v>
      </c>
      <c r="M1997" s="2" t="b">
        <v>0</v>
      </c>
      <c r="N1997" s="2" t="str">
        <f t="shared" si="124"/>
        <v>Mar_2021</v>
      </c>
      <c r="O1997" s="2">
        <f t="shared" si="125"/>
        <v>21135</v>
      </c>
      <c r="P1997" s="5" t="str">
        <f t="shared" si="127"/>
        <v>No</v>
      </c>
      <c r="Q1997" s="2" t="str">
        <f t="shared" si="126"/>
        <v>-</v>
      </c>
    </row>
    <row r="1998" spans="2:17" x14ac:dyDescent="0.25">
      <c r="B1998" s="2" t="s">
        <v>13155</v>
      </c>
      <c r="C1998" s="2" t="s">
        <v>11167</v>
      </c>
      <c r="D1998" s="2" t="s">
        <v>11168</v>
      </c>
      <c r="E1998" s="2" t="s">
        <v>11169</v>
      </c>
      <c r="F1998" s="2" t="s">
        <v>11164</v>
      </c>
      <c r="G1998" s="2" t="s">
        <v>11170</v>
      </c>
      <c r="H1998" s="2" t="s">
        <v>11171</v>
      </c>
      <c r="I1998" s="2">
        <v>113660</v>
      </c>
      <c r="J1998" s="2">
        <v>10287</v>
      </c>
      <c r="K1998" s="2">
        <v>65</v>
      </c>
      <c r="L1998" s="2" t="s">
        <v>3</v>
      </c>
      <c r="M1998" s="2" t="b">
        <v>0</v>
      </c>
      <c r="N1998" s="2" t="str">
        <f t="shared" si="124"/>
        <v>Mar_2021</v>
      </c>
      <c r="O1998" s="2">
        <f t="shared" si="125"/>
        <v>13231</v>
      </c>
      <c r="P1998" s="5" t="str">
        <f t="shared" si="127"/>
        <v>No</v>
      </c>
      <c r="Q1998" s="2" t="str">
        <f t="shared" si="126"/>
        <v>-</v>
      </c>
    </row>
    <row r="1999" spans="2:17" x14ac:dyDescent="0.25">
      <c r="B1999" s="2" t="s">
        <v>13155</v>
      </c>
      <c r="C1999" s="2" t="s">
        <v>11172</v>
      </c>
      <c r="D1999" s="2" t="s">
        <v>11173</v>
      </c>
      <c r="E1999" s="2" t="s">
        <v>11174</v>
      </c>
      <c r="F1999" s="2" t="s">
        <v>1076</v>
      </c>
      <c r="G1999" s="2" t="s">
        <v>11175</v>
      </c>
      <c r="H1999" s="2" t="s">
        <v>11176</v>
      </c>
      <c r="I1999" s="2">
        <v>115518</v>
      </c>
      <c r="J1999" s="2">
        <v>10730</v>
      </c>
      <c r="K1999" s="2">
        <v>20</v>
      </c>
      <c r="L1999" s="2" t="s">
        <v>3</v>
      </c>
      <c r="M1999" s="2" t="b">
        <v>0</v>
      </c>
      <c r="N1999" s="2" t="str">
        <f t="shared" si="124"/>
        <v>Mar_2021</v>
      </c>
      <c r="O1999" s="2">
        <f t="shared" si="125"/>
        <v>13237</v>
      </c>
      <c r="P1999" s="5" t="str">
        <f t="shared" si="127"/>
        <v>No</v>
      </c>
      <c r="Q1999" s="2" t="str">
        <f t="shared" si="126"/>
        <v>-</v>
      </c>
    </row>
    <row r="2000" spans="2:17" x14ac:dyDescent="0.25">
      <c r="B2000" s="2" t="s">
        <v>13155</v>
      </c>
      <c r="C2000" s="2" t="s">
        <v>11177</v>
      </c>
      <c r="D2000" s="2" t="s">
        <v>11178</v>
      </c>
      <c r="E2000" s="2" t="s">
        <v>11179</v>
      </c>
      <c r="F2000" s="2" t="s">
        <v>11180</v>
      </c>
      <c r="G2000" s="2" t="s">
        <v>9867</v>
      </c>
      <c r="H2000" s="2" t="s">
        <v>11181</v>
      </c>
      <c r="I2000" s="2">
        <v>65893</v>
      </c>
      <c r="J2000" s="2">
        <v>6632</v>
      </c>
      <c r="K2000" s="2">
        <v>7</v>
      </c>
      <c r="L2000" s="2" t="s">
        <v>3</v>
      </c>
      <c r="M2000" s="2" t="b">
        <v>0</v>
      </c>
      <c r="N2000" s="2" t="str">
        <f t="shared" si="124"/>
        <v>Mar_2021</v>
      </c>
      <c r="O2000" s="2">
        <f t="shared" si="125"/>
        <v>6529</v>
      </c>
      <c r="P2000" s="5" t="str">
        <f t="shared" si="127"/>
        <v>No</v>
      </c>
      <c r="Q2000" s="2" t="str">
        <f t="shared" si="126"/>
        <v>-</v>
      </c>
    </row>
    <row r="2001" spans="2:17" x14ac:dyDescent="0.25">
      <c r="B2001" s="2" t="s">
        <v>13155</v>
      </c>
      <c r="C2001" s="2" t="s">
        <v>11182</v>
      </c>
      <c r="D2001" s="2" t="s">
        <v>11183</v>
      </c>
      <c r="E2001" s="2" t="s">
        <v>11184</v>
      </c>
      <c r="F2001" s="2" t="s">
        <v>11180</v>
      </c>
      <c r="G2001" s="2" t="s">
        <v>11185</v>
      </c>
      <c r="H2001" s="2" t="s">
        <v>11186</v>
      </c>
      <c r="I2001" s="2">
        <v>76151</v>
      </c>
      <c r="J2001" s="2">
        <v>8335</v>
      </c>
      <c r="K2001" s="2">
        <v>37</v>
      </c>
      <c r="L2001" s="2" t="s">
        <v>3</v>
      </c>
      <c r="M2001" s="2" t="b">
        <v>0</v>
      </c>
      <c r="N2001" s="2" t="str">
        <f t="shared" si="124"/>
        <v>Mar_2021</v>
      </c>
      <c r="O2001" s="2">
        <f t="shared" si="125"/>
        <v>5889</v>
      </c>
      <c r="P2001" s="5" t="str">
        <f t="shared" si="127"/>
        <v>No</v>
      </c>
      <c r="Q2001" s="2" t="str">
        <f t="shared" si="126"/>
        <v>-</v>
      </c>
    </row>
    <row r="2002" spans="2:17" x14ac:dyDescent="0.25">
      <c r="B2002" s="2" t="s">
        <v>13155</v>
      </c>
      <c r="C2002" s="2" t="s">
        <v>11187</v>
      </c>
      <c r="D2002" s="2" t="s">
        <v>11188</v>
      </c>
      <c r="E2002" s="2" t="s">
        <v>11189</v>
      </c>
      <c r="F2002" s="2" t="s">
        <v>11190</v>
      </c>
      <c r="G2002" s="2" t="s">
        <v>11191</v>
      </c>
      <c r="H2002" s="2" t="s">
        <v>11192</v>
      </c>
      <c r="I2002" s="2">
        <v>108389</v>
      </c>
      <c r="J2002" s="2">
        <v>10210</v>
      </c>
      <c r="K2002" s="2">
        <v>92</v>
      </c>
      <c r="L2002" s="2" t="s">
        <v>3</v>
      </c>
      <c r="M2002" s="2" t="b">
        <v>0</v>
      </c>
      <c r="N2002" s="2" t="str">
        <f t="shared" si="124"/>
        <v>Mar_2021</v>
      </c>
      <c r="O2002" s="2">
        <f t="shared" si="125"/>
        <v>10663</v>
      </c>
      <c r="P2002" s="5" t="str">
        <f t="shared" si="127"/>
        <v>No</v>
      </c>
      <c r="Q2002" s="2" t="str">
        <f t="shared" si="126"/>
        <v>-</v>
      </c>
    </row>
    <row r="2003" spans="2:17" x14ac:dyDescent="0.25">
      <c r="B2003" s="2" t="s">
        <v>13155</v>
      </c>
      <c r="C2003" s="2" t="s">
        <v>11193</v>
      </c>
      <c r="D2003" s="2" t="s">
        <v>11194</v>
      </c>
      <c r="E2003" s="2" t="s">
        <v>11195</v>
      </c>
      <c r="F2003" s="2" t="s">
        <v>11190</v>
      </c>
      <c r="G2003" s="2" t="s">
        <v>11196</v>
      </c>
      <c r="H2003" s="2" t="s">
        <v>11197</v>
      </c>
      <c r="I2003" s="2">
        <v>398290</v>
      </c>
      <c r="J2003" s="2">
        <v>27308</v>
      </c>
      <c r="K2003" s="2">
        <v>110</v>
      </c>
      <c r="L2003" s="2" t="s">
        <v>3</v>
      </c>
      <c r="M2003" s="2" t="b">
        <v>0</v>
      </c>
      <c r="N2003" s="2" t="str">
        <f t="shared" si="124"/>
        <v>Mar_2021</v>
      </c>
      <c r="O2003" s="2">
        <f t="shared" si="125"/>
        <v>42027</v>
      </c>
      <c r="P2003" s="5" t="str">
        <f t="shared" si="127"/>
        <v>No</v>
      </c>
      <c r="Q2003" s="2" t="str">
        <f t="shared" si="126"/>
        <v>-</v>
      </c>
    </row>
    <row r="2004" spans="2:17" x14ac:dyDescent="0.25">
      <c r="B2004" s="2" t="s">
        <v>13155</v>
      </c>
      <c r="C2004" s="2" t="s">
        <v>11198</v>
      </c>
      <c r="D2004" s="2" t="s">
        <v>11199</v>
      </c>
      <c r="E2004" s="2" t="s">
        <v>11200</v>
      </c>
      <c r="F2004" s="2" t="s">
        <v>1077</v>
      </c>
      <c r="G2004" s="2" t="s">
        <v>677</v>
      </c>
      <c r="H2004" s="2" t="s">
        <v>11201</v>
      </c>
      <c r="I2004" s="2">
        <v>125610</v>
      </c>
      <c r="J2004" s="2">
        <v>11778</v>
      </c>
      <c r="K2004" s="2">
        <v>43</v>
      </c>
      <c r="L2004" s="2" t="s">
        <v>3</v>
      </c>
      <c r="M2004" s="2" t="b">
        <v>0</v>
      </c>
      <c r="N2004" s="2" t="str">
        <f t="shared" si="124"/>
        <v>Mar_2021</v>
      </c>
      <c r="O2004" s="2">
        <f t="shared" si="125"/>
        <v>13944</v>
      </c>
      <c r="P2004" s="5" t="str">
        <f t="shared" si="127"/>
        <v>No</v>
      </c>
      <c r="Q2004" s="2" t="str">
        <f t="shared" si="126"/>
        <v>-</v>
      </c>
    </row>
    <row r="2005" spans="2:17" x14ac:dyDescent="0.25">
      <c r="B2005" s="2" t="s">
        <v>13155</v>
      </c>
      <c r="C2005" s="2" t="s">
        <v>11202</v>
      </c>
      <c r="D2005" s="2" t="s">
        <v>11203</v>
      </c>
      <c r="E2005" s="2" t="s">
        <v>11204</v>
      </c>
      <c r="F2005" s="2" t="s">
        <v>1078</v>
      </c>
      <c r="G2005" s="2" t="s">
        <v>11205</v>
      </c>
      <c r="H2005" s="2" t="s">
        <v>11206</v>
      </c>
      <c r="I2005" s="2">
        <v>73931</v>
      </c>
      <c r="J2005" s="2">
        <v>19559</v>
      </c>
      <c r="K2005" s="2">
        <v>1089</v>
      </c>
      <c r="L2005" s="2" t="s">
        <v>7</v>
      </c>
      <c r="M2005" s="2" t="b">
        <v>0</v>
      </c>
      <c r="N2005" s="2" t="str">
        <f t="shared" si="124"/>
        <v>Mar_2021</v>
      </c>
      <c r="O2005" s="2">
        <f t="shared" si="125"/>
        <v>272</v>
      </c>
      <c r="P2005" s="5" t="str">
        <f t="shared" si="127"/>
        <v>No</v>
      </c>
      <c r="Q2005" s="2" t="str">
        <f t="shared" si="126"/>
        <v>1-5 min</v>
      </c>
    </row>
    <row r="2006" spans="2:17" x14ac:dyDescent="0.25">
      <c r="B2006" s="2" t="s">
        <v>13155</v>
      </c>
      <c r="C2006" s="2" t="s">
        <v>11207</v>
      </c>
      <c r="D2006" s="2" t="s">
        <v>11208</v>
      </c>
      <c r="E2006" s="2" t="s">
        <v>11209</v>
      </c>
      <c r="F2006" s="2" t="s">
        <v>1078</v>
      </c>
      <c r="G2006" s="2" t="s">
        <v>11210</v>
      </c>
      <c r="H2006" s="2" t="s">
        <v>11211</v>
      </c>
      <c r="I2006" s="2">
        <v>109702</v>
      </c>
      <c r="J2006" s="2">
        <v>10478</v>
      </c>
      <c r="K2006" s="2">
        <v>35</v>
      </c>
      <c r="L2006" s="2" t="s">
        <v>3</v>
      </c>
      <c r="M2006" s="2" t="b">
        <v>0</v>
      </c>
      <c r="N2006" s="2" t="str">
        <f t="shared" si="124"/>
        <v>Mar_2021</v>
      </c>
      <c r="O2006" s="2">
        <f t="shared" si="125"/>
        <v>9837</v>
      </c>
      <c r="P2006" s="5" t="str">
        <f t="shared" si="127"/>
        <v>No</v>
      </c>
      <c r="Q2006" s="2" t="str">
        <f t="shared" si="126"/>
        <v>-</v>
      </c>
    </row>
    <row r="2007" spans="2:17" x14ac:dyDescent="0.25">
      <c r="B2007" s="2" t="s">
        <v>13155</v>
      </c>
      <c r="C2007" s="2" t="s">
        <v>11212</v>
      </c>
      <c r="D2007" s="2" t="s">
        <v>11213</v>
      </c>
      <c r="E2007" s="2" t="s">
        <v>11214</v>
      </c>
      <c r="F2007" s="2" t="s">
        <v>1079</v>
      </c>
      <c r="G2007" s="2" t="s">
        <v>11215</v>
      </c>
      <c r="H2007" s="2" t="s">
        <v>160</v>
      </c>
      <c r="I2007" s="2">
        <v>108669</v>
      </c>
      <c r="J2007" s="2">
        <v>11566</v>
      </c>
      <c r="K2007" s="2">
        <v>27</v>
      </c>
      <c r="L2007" s="2" t="s">
        <v>3</v>
      </c>
      <c r="M2007" s="2" t="b">
        <v>0</v>
      </c>
      <c r="N2007" s="2" t="str">
        <f t="shared" si="124"/>
        <v>Mar_2021</v>
      </c>
      <c r="O2007" s="2">
        <f t="shared" si="125"/>
        <v>9141</v>
      </c>
      <c r="P2007" s="5" t="str">
        <f t="shared" si="127"/>
        <v>No</v>
      </c>
      <c r="Q2007" s="2" t="str">
        <f t="shared" si="126"/>
        <v>-</v>
      </c>
    </row>
    <row r="2008" spans="2:17" x14ac:dyDescent="0.25">
      <c r="B2008" s="2" t="s">
        <v>13155</v>
      </c>
      <c r="C2008" s="2" t="s">
        <v>11216</v>
      </c>
      <c r="D2008" s="2" t="s">
        <v>11213</v>
      </c>
      <c r="E2008" s="2" t="s">
        <v>11217</v>
      </c>
      <c r="F2008" s="2" t="s">
        <v>1079</v>
      </c>
      <c r="G2008" s="2" t="s">
        <v>11218</v>
      </c>
      <c r="H2008" s="2" t="s">
        <v>7383</v>
      </c>
      <c r="I2008" s="2">
        <v>216877</v>
      </c>
      <c r="J2008" s="2">
        <v>25655</v>
      </c>
      <c r="K2008" s="2">
        <v>153</v>
      </c>
      <c r="L2008" s="2" t="s">
        <v>3</v>
      </c>
      <c r="M2008" s="2" t="b">
        <v>0</v>
      </c>
      <c r="N2008" s="2" t="str">
        <f t="shared" si="124"/>
        <v>Mar_2021</v>
      </c>
      <c r="O2008" s="2">
        <f t="shared" si="125"/>
        <v>15257</v>
      </c>
      <c r="P2008" s="5" t="str">
        <f t="shared" si="127"/>
        <v>No</v>
      </c>
      <c r="Q2008" s="2" t="str">
        <f t="shared" si="126"/>
        <v>-</v>
      </c>
    </row>
    <row r="2009" spans="2:17" x14ac:dyDescent="0.25">
      <c r="B2009" s="2" t="s">
        <v>13155</v>
      </c>
      <c r="C2009" s="2" t="s">
        <v>11219</v>
      </c>
      <c r="D2009" s="2" t="s">
        <v>11220</v>
      </c>
      <c r="E2009" s="2" t="s">
        <v>11221</v>
      </c>
      <c r="F2009" s="2" t="s">
        <v>1080</v>
      </c>
      <c r="G2009" s="2" t="s">
        <v>11222</v>
      </c>
      <c r="H2009" s="2" t="s">
        <v>11223</v>
      </c>
      <c r="I2009" s="2">
        <v>84862</v>
      </c>
      <c r="J2009" s="2">
        <v>9997</v>
      </c>
      <c r="K2009" s="2">
        <v>98</v>
      </c>
      <c r="L2009" s="2" t="s">
        <v>3</v>
      </c>
      <c r="M2009" s="2" t="b">
        <v>0</v>
      </c>
      <c r="N2009" s="2" t="str">
        <f t="shared" si="124"/>
        <v>Mar_2021</v>
      </c>
      <c r="O2009" s="2">
        <f t="shared" si="125"/>
        <v>724</v>
      </c>
      <c r="P2009" s="5" t="str">
        <f t="shared" si="127"/>
        <v>No</v>
      </c>
      <c r="Q2009" s="2" t="str">
        <f t="shared" si="126"/>
        <v>-</v>
      </c>
    </row>
    <row r="2010" spans="2:17" x14ac:dyDescent="0.25">
      <c r="B2010" s="2" t="s">
        <v>13155</v>
      </c>
      <c r="C2010" s="2" t="s">
        <v>11224</v>
      </c>
      <c r="D2010" s="2" t="s">
        <v>11225</v>
      </c>
      <c r="E2010" s="2" t="s">
        <v>11226</v>
      </c>
      <c r="F2010" s="2" t="s">
        <v>11227</v>
      </c>
      <c r="G2010" s="2" t="s">
        <v>11228</v>
      </c>
      <c r="H2010" s="2" t="s">
        <v>577</v>
      </c>
      <c r="I2010" s="2">
        <v>81678</v>
      </c>
      <c r="J2010" s="2">
        <v>12275</v>
      </c>
      <c r="K2010" s="2">
        <v>196</v>
      </c>
      <c r="L2010" s="2" t="s">
        <v>7</v>
      </c>
      <c r="M2010" s="2" t="b">
        <v>1</v>
      </c>
      <c r="N2010" s="2" t="str">
        <f t="shared" si="124"/>
        <v>Mar_2021</v>
      </c>
      <c r="O2010" s="2">
        <f t="shared" si="125"/>
        <v>47</v>
      </c>
      <c r="P2010" s="5" t="str">
        <f t="shared" si="127"/>
        <v>No</v>
      </c>
      <c r="Q2010" s="2" t="str">
        <f t="shared" si="126"/>
        <v>0-1 min</v>
      </c>
    </row>
    <row r="2011" spans="2:17" x14ac:dyDescent="0.25">
      <c r="B2011" s="2" t="s">
        <v>13155</v>
      </c>
      <c r="C2011" s="2" t="s">
        <v>11229</v>
      </c>
      <c r="D2011" s="2" t="s">
        <v>11230</v>
      </c>
      <c r="E2011" s="2" t="s">
        <v>11231</v>
      </c>
      <c r="F2011" s="2" t="s">
        <v>11227</v>
      </c>
      <c r="G2011" s="2" t="s">
        <v>11232</v>
      </c>
      <c r="H2011" s="2" t="s">
        <v>11233</v>
      </c>
      <c r="I2011" s="2">
        <v>54764</v>
      </c>
      <c r="J2011" s="2">
        <v>7978</v>
      </c>
      <c r="K2011" s="2">
        <v>77</v>
      </c>
      <c r="L2011" s="2" t="s">
        <v>7</v>
      </c>
      <c r="M2011" s="2" t="b">
        <v>0</v>
      </c>
      <c r="N2011" s="2" t="str">
        <f t="shared" si="124"/>
        <v>Mar_2021</v>
      </c>
      <c r="O2011" s="2">
        <f t="shared" si="125"/>
        <v>79</v>
      </c>
      <c r="P2011" s="5" t="str">
        <f t="shared" si="127"/>
        <v>No</v>
      </c>
      <c r="Q2011" s="2" t="str">
        <f t="shared" si="126"/>
        <v>1-5 min</v>
      </c>
    </row>
    <row r="2012" spans="2:17" x14ac:dyDescent="0.25">
      <c r="B2012" s="2" t="s">
        <v>13155</v>
      </c>
      <c r="C2012" s="2" t="s">
        <v>11234</v>
      </c>
      <c r="D2012" s="2" t="s">
        <v>11235</v>
      </c>
      <c r="E2012" s="2" t="s">
        <v>11236</v>
      </c>
      <c r="F2012" s="2" t="s">
        <v>1081</v>
      </c>
      <c r="G2012" s="2" t="s">
        <v>11237</v>
      </c>
      <c r="H2012" s="2" t="s">
        <v>8876</v>
      </c>
      <c r="I2012" s="2">
        <v>197805</v>
      </c>
      <c r="J2012" s="2">
        <v>19355</v>
      </c>
      <c r="K2012" s="2">
        <v>293</v>
      </c>
      <c r="L2012" s="2" t="s">
        <v>3</v>
      </c>
      <c r="M2012" s="2" t="b">
        <v>0</v>
      </c>
      <c r="N2012" s="2" t="str">
        <f t="shared" si="124"/>
        <v>Mar_2021</v>
      </c>
      <c r="O2012" s="2">
        <f t="shared" si="125"/>
        <v>492</v>
      </c>
      <c r="P2012" s="5" t="str">
        <f t="shared" si="127"/>
        <v>No</v>
      </c>
      <c r="Q2012" s="2" t="str">
        <f t="shared" si="126"/>
        <v>-</v>
      </c>
    </row>
    <row r="2013" spans="2:17" x14ac:dyDescent="0.25">
      <c r="B2013" s="2" t="s">
        <v>13155</v>
      </c>
      <c r="C2013" s="2" t="s">
        <v>11238</v>
      </c>
      <c r="D2013" s="2" t="s">
        <v>11239</v>
      </c>
      <c r="E2013" s="2" t="s">
        <v>11240</v>
      </c>
      <c r="F2013" s="2" t="s">
        <v>1081</v>
      </c>
      <c r="G2013" s="2" t="s">
        <v>11241</v>
      </c>
      <c r="H2013" s="2" t="s">
        <v>10252</v>
      </c>
      <c r="I2013" s="2">
        <v>86665</v>
      </c>
      <c r="J2013" s="2">
        <v>11740</v>
      </c>
      <c r="K2013" s="2">
        <v>53</v>
      </c>
      <c r="L2013" s="2" t="s">
        <v>3</v>
      </c>
      <c r="M2013" s="2" t="b">
        <v>0</v>
      </c>
      <c r="N2013" s="2" t="str">
        <f t="shared" si="124"/>
        <v>Mar_2021</v>
      </c>
      <c r="O2013" s="2">
        <f t="shared" si="125"/>
        <v>9183</v>
      </c>
      <c r="P2013" s="5" t="str">
        <f t="shared" si="127"/>
        <v>No</v>
      </c>
      <c r="Q2013" s="2" t="str">
        <f t="shared" si="126"/>
        <v>-</v>
      </c>
    </row>
    <row r="2014" spans="2:17" x14ac:dyDescent="0.25">
      <c r="B2014" s="2" t="s">
        <v>13155</v>
      </c>
      <c r="C2014" s="2" t="s">
        <v>11242</v>
      </c>
      <c r="D2014" s="2" t="s">
        <v>11239</v>
      </c>
      <c r="E2014" s="2" t="s">
        <v>11243</v>
      </c>
      <c r="F2014" s="2" t="s">
        <v>11244</v>
      </c>
      <c r="G2014" s="2" t="s">
        <v>11245</v>
      </c>
      <c r="H2014" s="2" t="s">
        <v>11246</v>
      </c>
      <c r="I2014" s="2">
        <v>47575</v>
      </c>
      <c r="J2014" s="2">
        <v>6201</v>
      </c>
      <c r="K2014" s="2">
        <v>33</v>
      </c>
      <c r="L2014" s="2" t="s">
        <v>3</v>
      </c>
      <c r="M2014" s="2" t="b">
        <v>0</v>
      </c>
      <c r="N2014" s="2" t="str">
        <f t="shared" si="124"/>
        <v>Mar_2021</v>
      </c>
      <c r="O2014" s="2">
        <f t="shared" si="125"/>
        <v>2557</v>
      </c>
      <c r="P2014" s="5" t="str">
        <f t="shared" si="127"/>
        <v>No</v>
      </c>
      <c r="Q2014" s="2" t="str">
        <f t="shared" si="126"/>
        <v>-</v>
      </c>
    </row>
    <row r="2015" spans="2:17" x14ac:dyDescent="0.25">
      <c r="B2015" s="2" t="s">
        <v>13155</v>
      </c>
      <c r="C2015" s="2" t="s">
        <v>11247</v>
      </c>
      <c r="D2015" s="2" t="s">
        <v>11248</v>
      </c>
      <c r="E2015" s="2" t="s">
        <v>11249</v>
      </c>
      <c r="F2015" s="2" t="s">
        <v>11244</v>
      </c>
      <c r="G2015" s="2" t="s">
        <v>11250</v>
      </c>
      <c r="H2015" s="2" t="s">
        <v>11251</v>
      </c>
      <c r="I2015" s="2">
        <v>70968</v>
      </c>
      <c r="J2015" s="2">
        <v>9403</v>
      </c>
      <c r="K2015" s="2">
        <v>28</v>
      </c>
      <c r="L2015" s="2" t="s">
        <v>3</v>
      </c>
      <c r="M2015" s="2" t="b">
        <v>0</v>
      </c>
      <c r="N2015" s="2" t="str">
        <f t="shared" si="124"/>
        <v>Mar_2021</v>
      </c>
      <c r="O2015" s="2">
        <f t="shared" si="125"/>
        <v>6325</v>
      </c>
      <c r="P2015" s="5" t="str">
        <f t="shared" si="127"/>
        <v>No</v>
      </c>
      <c r="Q2015" s="2" t="str">
        <f t="shared" si="126"/>
        <v>-</v>
      </c>
    </row>
    <row r="2016" spans="2:17" x14ac:dyDescent="0.25">
      <c r="B2016" s="2" t="s">
        <v>13155</v>
      </c>
      <c r="C2016" s="2" t="s">
        <v>11252</v>
      </c>
      <c r="D2016" s="2" t="s">
        <v>11253</v>
      </c>
      <c r="E2016" s="2" t="s">
        <v>11254</v>
      </c>
      <c r="F2016" s="2" t="s">
        <v>11244</v>
      </c>
      <c r="G2016" s="2" t="s">
        <v>11255</v>
      </c>
      <c r="H2016" s="2" t="s">
        <v>10846</v>
      </c>
      <c r="I2016" s="2">
        <v>134328</v>
      </c>
      <c r="J2016" s="2">
        <v>18909</v>
      </c>
      <c r="K2016" s="2">
        <v>87</v>
      </c>
      <c r="L2016" s="2" t="s">
        <v>3</v>
      </c>
      <c r="M2016" s="2" t="b">
        <v>0</v>
      </c>
      <c r="N2016" s="2" t="str">
        <f t="shared" si="124"/>
        <v>Mar_2021</v>
      </c>
      <c r="O2016" s="2">
        <f t="shared" si="125"/>
        <v>11083</v>
      </c>
      <c r="P2016" s="5" t="str">
        <f t="shared" si="127"/>
        <v>No</v>
      </c>
      <c r="Q2016" s="2" t="str">
        <f t="shared" si="126"/>
        <v>-</v>
      </c>
    </row>
    <row r="2017" spans="2:17" x14ac:dyDescent="0.25">
      <c r="B2017" s="2" t="s">
        <v>13155</v>
      </c>
      <c r="C2017" s="2" t="s">
        <v>11256</v>
      </c>
      <c r="D2017" s="2" t="s">
        <v>11257</v>
      </c>
      <c r="E2017" s="2" t="s">
        <v>11258</v>
      </c>
      <c r="F2017" s="2" t="s">
        <v>1082</v>
      </c>
      <c r="G2017" s="2" t="s">
        <v>11259</v>
      </c>
      <c r="H2017" s="2" t="s">
        <v>11260</v>
      </c>
      <c r="I2017" s="2">
        <v>144364</v>
      </c>
      <c r="J2017" s="2">
        <v>12934</v>
      </c>
      <c r="K2017" s="2">
        <v>30</v>
      </c>
      <c r="L2017" s="2" t="s">
        <v>3</v>
      </c>
      <c r="M2017" s="2" t="b">
        <v>0</v>
      </c>
      <c r="N2017" s="2" t="str">
        <f t="shared" si="124"/>
        <v>Mar_2021</v>
      </c>
      <c r="O2017" s="2">
        <f t="shared" si="125"/>
        <v>12207</v>
      </c>
      <c r="P2017" s="5" t="str">
        <f t="shared" si="127"/>
        <v>No</v>
      </c>
      <c r="Q2017" s="2" t="str">
        <f t="shared" si="126"/>
        <v>-</v>
      </c>
    </row>
    <row r="2018" spans="2:17" x14ac:dyDescent="0.25">
      <c r="B2018" s="2" t="s">
        <v>13155</v>
      </c>
      <c r="C2018" s="2" t="s">
        <v>11261</v>
      </c>
      <c r="D2018" s="2" t="s">
        <v>11262</v>
      </c>
      <c r="E2018" s="2" t="s">
        <v>11263</v>
      </c>
      <c r="F2018" s="2" t="s">
        <v>1082</v>
      </c>
      <c r="G2018" s="2" t="s">
        <v>11264</v>
      </c>
      <c r="H2018" s="2" t="s">
        <v>11265</v>
      </c>
      <c r="I2018" s="2">
        <v>114123</v>
      </c>
      <c r="J2018" s="2">
        <v>13482</v>
      </c>
      <c r="K2018" s="2">
        <v>298</v>
      </c>
      <c r="L2018" s="2" t="s">
        <v>7</v>
      </c>
      <c r="M2018" s="2" t="b">
        <v>0</v>
      </c>
      <c r="N2018" s="2" t="str">
        <f t="shared" si="124"/>
        <v>Mar_2021</v>
      </c>
      <c r="O2018" s="2">
        <f t="shared" si="125"/>
        <v>908</v>
      </c>
      <c r="P2018" s="5" t="str">
        <f t="shared" si="127"/>
        <v>No</v>
      </c>
      <c r="Q2018" s="2" t="str">
        <f t="shared" si="126"/>
        <v>15-20 min</v>
      </c>
    </row>
    <row r="2019" spans="2:17" x14ac:dyDescent="0.25">
      <c r="B2019" s="2" t="s">
        <v>13155</v>
      </c>
      <c r="C2019" s="2" t="s">
        <v>11266</v>
      </c>
      <c r="D2019" s="2" t="s">
        <v>11267</v>
      </c>
      <c r="E2019" s="2" t="s">
        <v>11268</v>
      </c>
      <c r="F2019" s="2" t="s">
        <v>1082</v>
      </c>
      <c r="G2019" s="2" t="s">
        <v>6841</v>
      </c>
      <c r="H2019" s="2" t="s">
        <v>11269</v>
      </c>
      <c r="I2019" s="2">
        <v>149975</v>
      </c>
      <c r="J2019" s="2">
        <v>14470</v>
      </c>
      <c r="K2019" s="2">
        <v>93</v>
      </c>
      <c r="L2019" s="2" t="s">
        <v>3</v>
      </c>
      <c r="M2019" s="2" t="b">
        <v>0</v>
      </c>
      <c r="N2019" s="2" t="str">
        <f t="shared" si="124"/>
        <v>Mar_2021</v>
      </c>
      <c r="O2019" s="2">
        <f t="shared" si="125"/>
        <v>18707</v>
      </c>
      <c r="P2019" s="5" t="str">
        <f t="shared" si="127"/>
        <v>No</v>
      </c>
      <c r="Q2019" s="2" t="str">
        <f t="shared" si="126"/>
        <v>-</v>
      </c>
    </row>
    <row r="2020" spans="2:17" x14ac:dyDescent="0.25">
      <c r="B2020" s="2" t="s">
        <v>13155</v>
      </c>
      <c r="C2020" s="2" t="s">
        <v>11270</v>
      </c>
      <c r="D2020" s="2" t="s">
        <v>11271</v>
      </c>
      <c r="E2020" s="2" t="s">
        <v>11272</v>
      </c>
      <c r="F2020" s="2" t="s">
        <v>1083</v>
      </c>
      <c r="G2020" s="2" t="s">
        <v>11273</v>
      </c>
      <c r="H2020" s="2" t="s">
        <v>11274</v>
      </c>
      <c r="I2020" s="2">
        <v>94793</v>
      </c>
      <c r="J2020" s="2">
        <v>9409</v>
      </c>
      <c r="K2020" s="2">
        <v>12</v>
      </c>
      <c r="L2020" s="2" t="s">
        <v>3</v>
      </c>
      <c r="M2020" s="2" t="b">
        <v>0</v>
      </c>
      <c r="N2020" s="2" t="str">
        <f t="shared" si="124"/>
        <v>Mar_2021</v>
      </c>
      <c r="O2020" s="2">
        <f t="shared" si="125"/>
        <v>11735</v>
      </c>
      <c r="P2020" s="5" t="str">
        <f t="shared" si="127"/>
        <v>No</v>
      </c>
      <c r="Q2020" s="2" t="str">
        <f t="shared" si="126"/>
        <v>-</v>
      </c>
    </row>
    <row r="2021" spans="2:17" x14ac:dyDescent="0.25">
      <c r="B2021" s="2" t="s">
        <v>13155</v>
      </c>
      <c r="C2021" s="2" t="s">
        <v>11275</v>
      </c>
      <c r="D2021" s="2" t="s">
        <v>11276</v>
      </c>
      <c r="E2021" s="2" t="s">
        <v>11277</v>
      </c>
      <c r="F2021" s="2" t="s">
        <v>1084</v>
      </c>
      <c r="G2021" s="2" t="s">
        <v>11278</v>
      </c>
      <c r="H2021" s="2" t="s">
        <v>11279</v>
      </c>
      <c r="I2021" s="2">
        <v>65273</v>
      </c>
      <c r="J2021" s="2">
        <v>6304</v>
      </c>
      <c r="K2021" s="2">
        <v>25</v>
      </c>
      <c r="L2021" s="2" t="s">
        <v>3</v>
      </c>
      <c r="M2021" s="2" t="b">
        <v>0</v>
      </c>
      <c r="N2021" s="2" t="str">
        <f t="shared" si="124"/>
        <v>Mar_2021</v>
      </c>
      <c r="O2021" s="2">
        <f t="shared" si="125"/>
        <v>7507</v>
      </c>
      <c r="P2021" s="5" t="str">
        <f t="shared" si="127"/>
        <v>No</v>
      </c>
      <c r="Q2021" s="2" t="str">
        <f t="shared" si="126"/>
        <v>-</v>
      </c>
    </row>
    <row r="2022" spans="2:17" x14ac:dyDescent="0.25">
      <c r="B2022" s="2" t="s">
        <v>13155</v>
      </c>
      <c r="C2022" s="2" t="s">
        <v>11280</v>
      </c>
      <c r="D2022" s="2" t="s">
        <v>11281</v>
      </c>
      <c r="E2022" s="2" t="s">
        <v>11282</v>
      </c>
      <c r="F2022" s="2" t="s">
        <v>1084</v>
      </c>
      <c r="G2022" s="2" t="s">
        <v>11283</v>
      </c>
      <c r="H2022" s="2" t="s">
        <v>11284</v>
      </c>
      <c r="I2022" s="2">
        <v>112328</v>
      </c>
      <c r="J2022" s="2">
        <v>12574</v>
      </c>
      <c r="K2022" s="2">
        <v>33</v>
      </c>
      <c r="L2022" s="2" t="s">
        <v>3</v>
      </c>
      <c r="M2022" s="2" t="b">
        <v>0</v>
      </c>
      <c r="N2022" s="2" t="str">
        <f t="shared" si="124"/>
        <v>Mar_2021</v>
      </c>
      <c r="O2022" s="2">
        <f t="shared" si="125"/>
        <v>13955</v>
      </c>
      <c r="P2022" s="5" t="str">
        <f t="shared" si="127"/>
        <v>No</v>
      </c>
      <c r="Q2022" s="2" t="str">
        <f t="shared" si="126"/>
        <v>-</v>
      </c>
    </row>
    <row r="2023" spans="2:17" x14ac:dyDescent="0.25">
      <c r="B2023" s="2" t="s">
        <v>13155</v>
      </c>
      <c r="C2023" s="2" t="s">
        <v>11285</v>
      </c>
      <c r="D2023" s="2" t="s">
        <v>11286</v>
      </c>
      <c r="E2023" s="2" t="s">
        <v>11287</v>
      </c>
      <c r="F2023" s="2" t="s">
        <v>1085</v>
      </c>
      <c r="G2023" s="2" t="s">
        <v>11288</v>
      </c>
      <c r="H2023" s="2" t="s">
        <v>11289</v>
      </c>
      <c r="I2023" s="2">
        <v>67773</v>
      </c>
      <c r="J2023" s="2">
        <v>7465</v>
      </c>
      <c r="K2023" s="2">
        <v>25</v>
      </c>
      <c r="L2023" s="2" t="s">
        <v>3</v>
      </c>
      <c r="M2023" s="2" t="b">
        <v>0</v>
      </c>
      <c r="N2023" s="2" t="str">
        <f t="shared" si="124"/>
        <v>Feb_2021</v>
      </c>
      <c r="O2023" s="2">
        <f t="shared" si="125"/>
        <v>7529</v>
      </c>
      <c r="P2023" s="5" t="str">
        <f t="shared" si="127"/>
        <v>No</v>
      </c>
      <c r="Q2023" s="2" t="str">
        <f t="shared" si="126"/>
        <v>-</v>
      </c>
    </row>
    <row r="2024" spans="2:17" x14ac:dyDescent="0.25">
      <c r="B2024" s="2" t="s">
        <v>13155</v>
      </c>
      <c r="C2024" s="2" t="s">
        <v>11290</v>
      </c>
      <c r="D2024" s="2" t="s">
        <v>11291</v>
      </c>
      <c r="E2024" s="2" t="s">
        <v>11292</v>
      </c>
      <c r="F2024" s="2" t="s">
        <v>11293</v>
      </c>
      <c r="G2024" s="2" t="s">
        <v>11294</v>
      </c>
      <c r="H2024" s="2" t="s">
        <v>4946</v>
      </c>
      <c r="I2024" s="2">
        <v>106235</v>
      </c>
      <c r="J2024" s="2">
        <v>8396</v>
      </c>
      <c r="K2024" s="2">
        <v>19</v>
      </c>
      <c r="L2024" s="2" t="s">
        <v>3</v>
      </c>
      <c r="M2024" s="2" t="b">
        <v>0</v>
      </c>
      <c r="N2024" s="2" t="str">
        <f t="shared" si="124"/>
        <v>Feb_2021</v>
      </c>
      <c r="O2024" s="2">
        <f t="shared" si="125"/>
        <v>12563</v>
      </c>
      <c r="P2024" s="5" t="str">
        <f t="shared" si="127"/>
        <v>No</v>
      </c>
      <c r="Q2024" s="2" t="str">
        <f t="shared" si="126"/>
        <v>-</v>
      </c>
    </row>
    <row r="2025" spans="2:17" x14ac:dyDescent="0.25">
      <c r="B2025" s="2" t="s">
        <v>13155</v>
      </c>
      <c r="C2025" s="2" t="s">
        <v>11295</v>
      </c>
      <c r="D2025" s="2" t="s">
        <v>11296</v>
      </c>
      <c r="E2025" s="2" t="s">
        <v>11297</v>
      </c>
      <c r="F2025" s="2" t="s">
        <v>11293</v>
      </c>
      <c r="G2025" s="2" t="s">
        <v>11298</v>
      </c>
      <c r="H2025" s="2" t="s">
        <v>11299</v>
      </c>
      <c r="I2025" s="2">
        <v>103502</v>
      </c>
      <c r="J2025" s="2">
        <v>9890</v>
      </c>
      <c r="K2025" s="2">
        <v>27</v>
      </c>
      <c r="L2025" s="2" t="s">
        <v>3</v>
      </c>
      <c r="M2025" s="2" t="b">
        <v>0</v>
      </c>
      <c r="N2025" s="2" t="str">
        <f t="shared" si="124"/>
        <v>Feb_2021</v>
      </c>
      <c r="O2025" s="2">
        <f t="shared" si="125"/>
        <v>11155</v>
      </c>
      <c r="P2025" s="5" t="str">
        <f t="shared" si="127"/>
        <v>No</v>
      </c>
      <c r="Q2025" s="2" t="str">
        <f t="shared" si="126"/>
        <v>-</v>
      </c>
    </row>
    <row r="2026" spans="2:17" x14ac:dyDescent="0.25">
      <c r="B2026" s="2" t="s">
        <v>13155</v>
      </c>
      <c r="C2026" s="2" t="s">
        <v>11300</v>
      </c>
      <c r="D2026" s="2" t="s">
        <v>11301</v>
      </c>
      <c r="E2026" s="2" t="s">
        <v>11302</v>
      </c>
      <c r="F2026" s="2" t="s">
        <v>11293</v>
      </c>
      <c r="G2026" s="2" t="s">
        <v>356</v>
      </c>
      <c r="H2026" s="2" t="s">
        <v>454</v>
      </c>
      <c r="I2026" s="2">
        <v>76560</v>
      </c>
      <c r="J2026" s="2">
        <v>10612</v>
      </c>
      <c r="K2026" s="2">
        <v>150</v>
      </c>
      <c r="L2026" s="2" t="s">
        <v>7</v>
      </c>
      <c r="M2026" s="2" t="b">
        <v>1</v>
      </c>
      <c r="N2026" s="2" t="str">
        <f t="shared" si="124"/>
        <v>Feb_2021</v>
      </c>
      <c r="O2026" s="2">
        <f t="shared" si="125"/>
        <v>55</v>
      </c>
      <c r="P2026" s="5" t="str">
        <f t="shared" si="127"/>
        <v>No</v>
      </c>
      <c r="Q2026" s="2" t="str">
        <f t="shared" si="126"/>
        <v>0-1 min</v>
      </c>
    </row>
    <row r="2027" spans="2:17" x14ac:dyDescent="0.25">
      <c r="B2027" s="2" t="s">
        <v>13155</v>
      </c>
      <c r="C2027" s="2" t="s">
        <v>11303</v>
      </c>
      <c r="D2027" s="2" t="s">
        <v>11304</v>
      </c>
      <c r="E2027" s="2" t="s">
        <v>11305</v>
      </c>
      <c r="F2027" s="2" t="s">
        <v>11293</v>
      </c>
      <c r="G2027" s="2" t="s">
        <v>11306</v>
      </c>
      <c r="H2027" s="2" t="s">
        <v>11307</v>
      </c>
      <c r="I2027" s="2">
        <v>91559</v>
      </c>
      <c r="J2027" s="2">
        <v>8230</v>
      </c>
      <c r="K2027" s="2">
        <v>30</v>
      </c>
      <c r="L2027" s="2" t="s">
        <v>3</v>
      </c>
      <c r="M2027" s="2" t="b">
        <v>0</v>
      </c>
      <c r="N2027" s="2" t="str">
        <f t="shared" si="124"/>
        <v>Feb_2021</v>
      </c>
      <c r="O2027" s="2">
        <f t="shared" si="125"/>
        <v>13835</v>
      </c>
      <c r="P2027" s="5" t="str">
        <f t="shared" si="127"/>
        <v>No</v>
      </c>
      <c r="Q2027" s="2" t="str">
        <f t="shared" si="126"/>
        <v>-</v>
      </c>
    </row>
    <row r="2028" spans="2:17" x14ac:dyDescent="0.25">
      <c r="B2028" s="2" t="s">
        <v>13155</v>
      </c>
      <c r="C2028" s="2" t="s">
        <v>11308</v>
      </c>
      <c r="D2028" s="2" t="s">
        <v>11309</v>
      </c>
      <c r="E2028" s="2" t="s">
        <v>11310</v>
      </c>
      <c r="F2028" s="2" t="s">
        <v>11311</v>
      </c>
      <c r="G2028" s="2" t="s">
        <v>11312</v>
      </c>
      <c r="H2028" s="2" t="s">
        <v>11313</v>
      </c>
      <c r="I2028" s="2">
        <v>101200</v>
      </c>
      <c r="J2028" s="2">
        <v>9300</v>
      </c>
      <c r="K2028" s="2">
        <v>24</v>
      </c>
      <c r="L2028" s="2" t="s">
        <v>3</v>
      </c>
      <c r="M2028" s="2" t="b">
        <v>0</v>
      </c>
      <c r="N2028" s="2" t="str">
        <f t="shared" si="124"/>
        <v>Feb_2021</v>
      </c>
      <c r="O2028" s="2">
        <f t="shared" si="125"/>
        <v>12147</v>
      </c>
      <c r="P2028" s="5" t="str">
        <f t="shared" si="127"/>
        <v>No</v>
      </c>
      <c r="Q2028" s="2" t="str">
        <f t="shared" si="126"/>
        <v>-</v>
      </c>
    </row>
    <row r="2029" spans="2:17" x14ac:dyDescent="0.25">
      <c r="B2029" s="2" t="s">
        <v>13155</v>
      </c>
      <c r="C2029" s="2" t="s">
        <v>11314</v>
      </c>
      <c r="D2029" s="2" t="s">
        <v>11315</v>
      </c>
      <c r="E2029" s="2" t="s">
        <v>11316</v>
      </c>
      <c r="F2029" s="2" t="s">
        <v>11311</v>
      </c>
      <c r="G2029" s="2" t="s">
        <v>11317</v>
      </c>
      <c r="H2029" s="2" t="s">
        <v>11318</v>
      </c>
      <c r="I2029" s="2">
        <v>98282</v>
      </c>
      <c r="J2029" s="2">
        <v>9111</v>
      </c>
      <c r="K2029" s="2">
        <v>22</v>
      </c>
      <c r="L2029" s="2" t="s">
        <v>3</v>
      </c>
      <c r="M2029" s="2" t="b">
        <v>0</v>
      </c>
      <c r="N2029" s="2" t="str">
        <f t="shared" si="124"/>
        <v>Feb_2021</v>
      </c>
      <c r="O2029" s="2">
        <f t="shared" si="125"/>
        <v>14813</v>
      </c>
      <c r="P2029" s="5" t="str">
        <f t="shared" si="127"/>
        <v>No</v>
      </c>
      <c r="Q2029" s="2" t="str">
        <f t="shared" si="126"/>
        <v>-</v>
      </c>
    </row>
    <row r="2030" spans="2:17" x14ac:dyDescent="0.25">
      <c r="B2030" s="2" t="s">
        <v>13155</v>
      </c>
      <c r="C2030" s="2" t="s">
        <v>11319</v>
      </c>
      <c r="D2030" s="2" t="s">
        <v>11320</v>
      </c>
      <c r="E2030" s="2" t="s">
        <v>11321</v>
      </c>
      <c r="F2030" s="2" t="s">
        <v>1088</v>
      </c>
      <c r="G2030" s="2" t="s">
        <v>11322</v>
      </c>
      <c r="H2030" s="2" t="s">
        <v>5884</v>
      </c>
      <c r="I2030" s="2">
        <v>82532</v>
      </c>
      <c r="J2030" s="2">
        <v>8715</v>
      </c>
      <c r="K2030" s="2">
        <v>14</v>
      </c>
      <c r="L2030" s="2" t="s">
        <v>3</v>
      </c>
      <c r="M2030" s="2" t="b">
        <v>0</v>
      </c>
      <c r="N2030" s="2" t="str">
        <f t="shared" si="124"/>
        <v>Feb_2021</v>
      </c>
      <c r="O2030" s="2">
        <f t="shared" si="125"/>
        <v>10692</v>
      </c>
      <c r="P2030" s="5" t="str">
        <f t="shared" si="127"/>
        <v>No</v>
      </c>
      <c r="Q2030" s="2" t="str">
        <f t="shared" si="126"/>
        <v>-</v>
      </c>
    </row>
    <row r="2031" spans="2:17" x14ac:dyDescent="0.25">
      <c r="B2031" s="2" t="s">
        <v>13155</v>
      </c>
      <c r="C2031" s="2" t="s">
        <v>11323</v>
      </c>
      <c r="D2031" s="2" t="s">
        <v>11324</v>
      </c>
      <c r="E2031" s="2" t="s">
        <v>11325</v>
      </c>
      <c r="F2031" s="2" t="s">
        <v>1088</v>
      </c>
      <c r="G2031" s="2" t="s">
        <v>11326</v>
      </c>
      <c r="H2031" s="2" t="s">
        <v>11327</v>
      </c>
      <c r="I2031" s="2">
        <v>114631</v>
      </c>
      <c r="J2031" s="2">
        <v>11610</v>
      </c>
      <c r="K2031" s="2">
        <v>49</v>
      </c>
      <c r="L2031" s="2" t="s">
        <v>3</v>
      </c>
      <c r="M2031" s="2" t="b">
        <v>0</v>
      </c>
      <c r="N2031" s="2" t="str">
        <f t="shared" si="124"/>
        <v>Feb_2021</v>
      </c>
      <c r="O2031" s="2">
        <f t="shared" si="125"/>
        <v>15959</v>
      </c>
      <c r="P2031" s="5" t="str">
        <f t="shared" si="127"/>
        <v>No</v>
      </c>
      <c r="Q2031" s="2" t="str">
        <f t="shared" si="126"/>
        <v>-</v>
      </c>
    </row>
    <row r="2032" spans="2:17" x14ac:dyDescent="0.25">
      <c r="B2032" s="2" t="s">
        <v>13155</v>
      </c>
      <c r="C2032" s="2" t="s">
        <v>11328</v>
      </c>
      <c r="D2032" s="2" t="s">
        <v>11329</v>
      </c>
      <c r="E2032" s="2" t="s">
        <v>11330</v>
      </c>
      <c r="F2032" s="2" t="s">
        <v>1089</v>
      </c>
      <c r="G2032" s="2" t="s">
        <v>11331</v>
      </c>
      <c r="H2032" s="2" t="s">
        <v>11332</v>
      </c>
      <c r="I2032" s="2">
        <v>104767</v>
      </c>
      <c r="J2032" s="2">
        <v>9899</v>
      </c>
      <c r="K2032" s="2">
        <v>7</v>
      </c>
      <c r="L2032" s="2" t="s">
        <v>3</v>
      </c>
      <c r="M2032" s="2" t="b">
        <v>0</v>
      </c>
      <c r="N2032" s="2" t="str">
        <f t="shared" si="124"/>
        <v>Feb_2021</v>
      </c>
      <c r="O2032" s="2">
        <f t="shared" si="125"/>
        <v>12259</v>
      </c>
      <c r="P2032" s="5" t="str">
        <f t="shared" si="127"/>
        <v>No</v>
      </c>
      <c r="Q2032" s="2" t="str">
        <f t="shared" si="126"/>
        <v>-</v>
      </c>
    </row>
    <row r="2033" spans="2:17" x14ac:dyDescent="0.25">
      <c r="B2033" s="2" t="s">
        <v>13155</v>
      </c>
      <c r="C2033" s="2" t="s">
        <v>11333</v>
      </c>
      <c r="D2033" s="2" t="s">
        <v>11334</v>
      </c>
      <c r="E2033" s="2" t="s">
        <v>11335</v>
      </c>
      <c r="F2033" s="2" t="s">
        <v>1089</v>
      </c>
      <c r="G2033" s="2" t="s">
        <v>11336</v>
      </c>
      <c r="H2033" s="2" t="s">
        <v>2053</v>
      </c>
      <c r="I2033" s="2">
        <v>140435</v>
      </c>
      <c r="J2033" s="2">
        <v>15673</v>
      </c>
      <c r="K2033" s="2">
        <v>33</v>
      </c>
      <c r="L2033" s="2" t="s">
        <v>3</v>
      </c>
      <c r="M2033" s="2" t="b">
        <v>0</v>
      </c>
      <c r="N2033" s="2" t="str">
        <f t="shared" si="124"/>
        <v>Feb_2021</v>
      </c>
      <c r="O2033" s="2">
        <f t="shared" si="125"/>
        <v>16297</v>
      </c>
      <c r="P2033" s="5" t="str">
        <f t="shared" si="127"/>
        <v>No</v>
      </c>
      <c r="Q2033" s="2" t="str">
        <f t="shared" si="126"/>
        <v>-</v>
      </c>
    </row>
    <row r="2034" spans="2:17" x14ac:dyDescent="0.25">
      <c r="B2034" s="2" t="s">
        <v>13155</v>
      </c>
      <c r="C2034" s="2" t="s">
        <v>11337</v>
      </c>
      <c r="D2034" s="2" t="s">
        <v>11338</v>
      </c>
      <c r="E2034" s="2" t="s">
        <v>11339</v>
      </c>
      <c r="F2034" s="2" t="s">
        <v>11340</v>
      </c>
      <c r="G2034" s="2" t="s">
        <v>11222</v>
      </c>
      <c r="H2034" s="2" t="s">
        <v>11341</v>
      </c>
      <c r="I2034" s="2">
        <v>131290</v>
      </c>
      <c r="J2034" s="2">
        <v>18298</v>
      </c>
      <c r="K2034" s="2">
        <v>702</v>
      </c>
      <c r="L2034" s="2" t="s">
        <v>7</v>
      </c>
      <c r="M2034" s="2" t="b">
        <v>0</v>
      </c>
      <c r="N2034" s="2" t="str">
        <f t="shared" si="124"/>
        <v>Feb_2021</v>
      </c>
      <c r="O2034" s="2">
        <f t="shared" si="125"/>
        <v>180</v>
      </c>
      <c r="P2034" s="5" t="str">
        <f t="shared" si="127"/>
        <v>No</v>
      </c>
      <c r="Q2034" s="2" t="str">
        <f t="shared" si="126"/>
        <v>1-5 min</v>
      </c>
    </row>
    <row r="2035" spans="2:17" x14ac:dyDescent="0.25">
      <c r="B2035" s="2" t="s">
        <v>13155</v>
      </c>
      <c r="C2035" s="2" t="s">
        <v>11342</v>
      </c>
      <c r="D2035" s="2" t="s">
        <v>11343</v>
      </c>
      <c r="E2035" s="2" t="s">
        <v>11344</v>
      </c>
      <c r="F2035" s="2" t="s">
        <v>11340</v>
      </c>
      <c r="G2035" s="2" t="s">
        <v>8836</v>
      </c>
      <c r="H2035" s="2" t="s">
        <v>144</v>
      </c>
      <c r="I2035" s="2">
        <v>102994</v>
      </c>
      <c r="J2035" s="2">
        <v>12126</v>
      </c>
      <c r="K2035" s="2">
        <v>25</v>
      </c>
      <c r="L2035" s="2" t="s">
        <v>3</v>
      </c>
      <c r="M2035" s="2" t="b">
        <v>0</v>
      </c>
      <c r="N2035" s="2" t="str">
        <f t="shared" si="124"/>
        <v>Feb_2021</v>
      </c>
      <c r="O2035" s="2">
        <f t="shared" si="125"/>
        <v>10377</v>
      </c>
      <c r="P2035" s="5" t="str">
        <f t="shared" si="127"/>
        <v>No</v>
      </c>
      <c r="Q2035" s="2" t="str">
        <f t="shared" si="126"/>
        <v>-</v>
      </c>
    </row>
    <row r="2036" spans="2:17" x14ac:dyDescent="0.25">
      <c r="B2036" s="2" t="s">
        <v>13155</v>
      </c>
      <c r="C2036" s="2" t="s">
        <v>11345</v>
      </c>
      <c r="D2036" s="2" t="s">
        <v>11346</v>
      </c>
      <c r="E2036" s="2" t="s">
        <v>11347</v>
      </c>
      <c r="F2036" s="2" t="s">
        <v>11348</v>
      </c>
      <c r="G2036" s="2" t="s">
        <v>11349</v>
      </c>
      <c r="H2036" s="2" t="s">
        <v>4244</v>
      </c>
      <c r="I2036" s="2">
        <v>95478</v>
      </c>
      <c r="J2036" s="2">
        <v>10433</v>
      </c>
      <c r="K2036" s="2">
        <v>35</v>
      </c>
      <c r="L2036" s="2" t="s">
        <v>3</v>
      </c>
      <c r="M2036" s="2" t="b">
        <v>0</v>
      </c>
      <c r="N2036" s="2" t="str">
        <f t="shared" si="124"/>
        <v>Feb_2021</v>
      </c>
      <c r="O2036" s="2">
        <f t="shared" si="125"/>
        <v>10205</v>
      </c>
      <c r="P2036" s="5" t="str">
        <f t="shared" si="127"/>
        <v>No</v>
      </c>
      <c r="Q2036" s="2" t="str">
        <f t="shared" si="126"/>
        <v>-</v>
      </c>
    </row>
    <row r="2037" spans="2:17" x14ac:dyDescent="0.25">
      <c r="B2037" s="2" t="s">
        <v>13155</v>
      </c>
      <c r="C2037" s="2" t="s">
        <v>11350</v>
      </c>
      <c r="D2037" s="2" t="s">
        <v>11351</v>
      </c>
      <c r="E2037" s="2" t="s">
        <v>11352</v>
      </c>
      <c r="F2037" s="2" t="s">
        <v>11348</v>
      </c>
      <c r="G2037" s="2" t="s">
        <v>11353</v>
      </c>
      <c r="H2037" s="2" t="s">
        <v>10836</v>
      </c>
      <c r="I2037" s="2">
        <v>79930</v>
      </c>
      <c r="J2037" s="2">
        <v>8081</v>
      </c>
      <c r="K2037" s="2">
        <v>27</v>
      </c>
      <c r="L2037" s="2" t="s">
        <v>3</v>
      </c>
      <c r="M2037" s="2" t="b">
        <v>0</v>
      </c>
      <c r="N2037" s="2" t="str">
        <f t="shared" si="124"/>
        <v>Feb_2021</v>
      </c>
      <c r="O2037" s="2">
        <f t="shared" si="125"/>
        <v>14503</v>
      </c>
      <c r="P2037" s="5" t="str">
        <f t="shared" si="127"/>
        <v>No</v>
      </c>
      <c r="Q2037" s="2" t="str">
        <f t="shared" si="126"/>
        <v>-</v>
      </c>
    </row>
    <row r="2038" spans="2:17" x14ac:dyDescent="0.25">
      <c r="B2038" s="2" t="s">
        <v>13155</v>
      </c>
      <c r="C2038" s="2" t="s">
        <v>11354</v>
      </c>
      <c r="D2038" s="2" t="s">
        <v>11355</v>
      </c>
      <c r="E2038" s="2" t="s">
        <v>11356</v>
      </c>
      <c r="F2038" s="2" t="s">
        <v>11357</v>
      </c>
      <c r="G2038" s="2" t="s">
        <v>11358</v>
      </c>
      <c r="H2038" s="2" t="s">
        <v>11359</v>
      </c>
      <c r="I2038" s="2">
        <v>102808</v>
      </c>
      <c r="J2038" s="2">
        <v>11993</v>
      </c>
      <c r="K2038" s="2">
        <v>110</v>
      </c>
      <c r="L2038" s="2" t="s">
        <v>7</v>
      </c>
      <c r="M2038" s="2" t="b">
        <v>0</v>
      </c>
      <c r="N2038" s="2" t="str">
        <f t="shared" si="124"/>
        <v>Feb_2021</v>
      </c>
      <c r="O2038" s="2">
        <f t="shared" si="125"/>
        <v>89</v>
      </c>
      <c r="P2038" s="5" t="str">
        <f t="shared" si="127"/>
        <v>No</v>
      </c>
      <c r="Q2038" s="2" t="str">
        <f t="shared" si="126"/>
        <v>1-5 min</v>
      </c>
    </row>
    <row r="2039" spans="2:17" x14ac:dyDescent="0.25">
      <c r="B2039" s="2" t="s">
        <v>13155</v>
      </c>
      <c r="C2039" s="2" t="s">
        <v>11360</v>
      </c>
      <c r="D2039" s="2" t="s">
        <v>11361</v>
      </c>
      <c r="E2039" s="2" t="s">
        <v>11362</v>
      </c>
      <c r="F2039" s="2" t="s">
        <v>11357</v>
      </c>
      <c r="G2039" s="2" t="s">
        <v>11363</v>
      </c>
      <c r="H2039" s="2" t="s">
        <v>6131</v>
      </c>
      <c r="I2039" s="2">
        <v>96083</v>
      </c>
      <c r="J2039" s="2">
        <v>9468</v>
      </c>
      <c r="K2039" s="2">
        <v>23</v>
      </c>
      <c r="L2039" s="2" t="s">
        <v>3</v>
      </c>
      <c r="M2039" s="2" t="b">
        <v>0</v>
      </c>
      <c r="N2039" s="2" t="str">
        <f t="shared" si="124"/>
        <v>Feb_2021</v>
      </c>
      <c r="O2039" s="2">
        <f t="shared" si="125"/>
        <v>9653</v>
      </c>
      <c r="P2039" s="5" t="str">
        <f t="shared" si="127"/>
        <v>No</v>
      </c>
      <c r="Q2039" s="2" t="str">
        <f t="shared" si="126"/>
        <v>-</v>
      </c>
    </row>
    <row r="2040" spans="2:17" x14ac:dyDescent="0.25">
      <c r="B2040" s="2" t="s">
        <v>13155</v>
      </c>
      <c r="C2040" s="2" t="s">
        <v>11364</v>
      </c>
      <c r="D2040" s="2" t="s">
        <v>11365</v>
      </c>
      <c r="E2040" s="2" t="s">
        <v>11366</v>
      </c>
      <c r="F2040" s="2" t="s">
        <v>11367</v>
      </c>
      <c r="G2040" s="2" t="s">
        <v>11368</v>
      </c>
      <c r="H2040" s="2" t="s">
        <v>8644</v>
      </c>
      <c r="I2040" s="2">
        <v>94839</v>
      </c>
      <c r="J2040" s="2">
        <v>11043</v>
      </c>
      <c r="K2040" s="2">
        <v>37</v>
      </c>
      <c r="L2040" s="2" t="s">
        <v>3</v>
      </c>
      <c r="M2040" s="2" t="b">
        <v>0</v>
      </c>
      <c r="N2040" s="2" t="str">
        <f t="shared" si="124"/>
        <v>Feb_2021</v>
      </c>
      <c r="O2040" s="2">
        <f t="shared" si="125"/>
        <v>11683</v>
      </c>
      <c r="P2040" s="5" t="str">
        <f t="shared" si="127"/>
        <v>No</v>
      </c>
      <c r="Q2040" s="2" t="str">
        <f t="shared" si="126"/>
        <v>-</v>
      </c>
    </row>
    <row r="2041" spans="2:17" x14ac:dyDescent="0.25">
      <c r="B2041" s="2" t="s">
        <v>13155</v>
      </c>
      <c r="C2041" s="2" t="s">
        <v>11369</v>
      </c>
      <c r="D2041" s="2" t="s">
        <v>11370</v>
      </c>
      <c r="E2041" s="2" t="s">
        <v>11371</v>
      </c>
      <c r="F2041" s="2" t="s">
        <v>1090</v>
      </c>
      <c r="G2041" s="2" t="s">
        <v>11372</v>
      </c>
      <c r="H2041" s="2" t="s">
        <v>11373</v>
      </c>
      <c r="I2041" s="2">
        <v>100243</v>
      </c>
      <c r="J2041" s="2">
        <v>9218</v>
      </c>
      <c r="K2041" s="2">
        <v>11</v>
      </c>
      <c r="L2041" s="2" t="s">
        <v>3</v>
      </c>
      <c r="M2041" s="2" t="b">
        <v>0</v>
      </c>
      <c r="N2041" s="2" t="str">
        <f t="shared" si="124"/>
        <v>Feb_2021</v>
      </c>
      <c r="O2041" s="2">
        <f t="shared" si="125"/>
        <v>12345</v>
      </c>
      <c r="P2041" s="5" t="str">
        <f t="shared" si="127"/>
        <v>No</v>
      </c>
      <c r="Q2041" s="2" t="str">
        <f t="shared" si="126"/>
        <v>-</v>
      </c>
    </row>
    <row r="2042" spans="2:17" x14ac:dyDescent="0.25">
      <c r="B2042" s="2" t="s">
        <v>13155</v>
      </c>
      <c r="C2042" s="2" t="s">
        <v>11374</v>
      </c>
      <c r="D2042" s="2" t="s">
        <v>11375</v>
      </c>
      <c r="E2042" s="2" t="s">
        <v>11376</v>
      </c>
      <c r="F2042" s="2" t="s">
        <v>1090</v>
      </c>
      <c r="G2042" s="2" t="s">
        <v>11377</v>
      </c>
      <c r="H2042" s="2" t="s">
        <v>11378</v>
      </c>
      <c r="I2042" s="2">
        <v>90919</v>
      </c>
      <c r="J2042" s="2">
        <v>10832</v>
      </c>
      <c r="K2042" s="2">
        <v>42</v>
      </c>
      <c r="L2042" s="2" t="s">
        <v>3</v>
      </c>
      <c r="M2042" s="2" t="b">
        <v>0</v>
      </c>
      <c r="N2042" s="2" t="str">
        <f t="shared" si="124"/>
        <v>Feb_2021</v>
      </c>
      <c r="O2042" s="2">
        <f t="shared" si="125"/>
        <v>10313</v>
      </c>
      <c r="P2042" s="5" t="str">
        <f t="shared" si="127"/>
        <v>No</v>
      </c>
      <c r="Q2042" s="2" t="str">
        <f t="shared" si="126"/>
        <v>-</v>
      </c>
    </row>
    <row r="2043" spans="2:17" x14ac:dyDescent="0.25">
      <c r="B2043" s="2" t="s">
        <v>13155</v>
      </c>
      <c r="C2043" s="2" t="s">
        <v>11379</v>
      </c>
      <c r="D2043" s="2" t="s">
        <v>11380</v>
      </c>
      <c r="E2043" s="2" t="s">
        <v>11381</v>
      </c>
      <c r="F2043" s="2" t="s">
        <v>1091</v>
      </c>
      <c r="G2043" s="2" t="s">
        <v>11382</v>
      </c>
      <c r="H2043" s="2" t="s">
        <v>11383</v>
      </c>
      <c r="I2043" s="2">
        <v>79207</v>
      </c>
      <c r="J2043" s="2">
        <v>7641</v>
      </c>
      <c r="K2043" s="2">
        <v>17</v>
      </c>
      <c r="L2043" s="2" t="s">
        <v>3</v>
      </c>
      <c r="M2043" s="2" t="b">
        <v>0</v>
      </c>
      <c r="N2043" s="2" t="str">
        <f t="shared" si="124"/>
        <v>Feb_2021</v>
      </c>
      <c r="O2043" s="2">
        <f t="shared" si="125"/>
        <v>10069</v>
      </c>
      <c r="P2043" s="5" t="str">
        <f t="shared" si="127"/>
        <v>No</v>
      </c>
      <c r="Q2043" s="2" t="str">
        <f t="shared" si="126"/>
        <v>-</v>
      </c>
    </row>
    <row r="2044" spans="2:17" x14ac:dyDescent="0.25">
      <c r="B2044" s="2" t="s">
        <v>13155</v>
      </c>
      <c r="C2044" s="2" t="s">
        <v>11384</v>
      </c>
      <c r="D2044" s="2" t="s">
        <v>11385</v>
      </c>
      <c r="E2044" s="2" t="s">
        <v>11386</v>
      </c>
      <c r="F2044" s="2" t="s">
        <v>1091</v>
      </c>
      <c r="G2044" s="2" t="s">
        <v>4178</v>
      </c>
      <c r="H2044" s="2" t="s">
        <v>11387</v>
      </c>
      <c r="I2044" s="2">
        <v>230056</v>
      </c>
      <c r="J2044" s="2">
        <v>20414</v>
      </c>
      <c r="K2044" s="2">
        <v>298</v>
      </c>
      <c r="L2044" s="2" t="s">
        <v>7</v>
      </c>
      <c r="M2044" s="2" t="b">
        <v>0</v>
      </c>
      <c r="N2044" s="2" t="str">
        <f t="shared" si="124"/>
        <v>Feb_2021</v>
      </c>
      <c r="O2044" s="2">
        <f t="shared" si="125"/>
        <v>83</v>
      </c>
      <c r="P2044" s="5" t="str">
        <f t="shared" si="127"/>
        <v>No</v>
      </c>
      <c r="Q2044" s="2" t="str">
        <f t="shared" si="126"/>
        <v>1-5 min</v>
      </c>
    </row>
    <row r="2045" spans="2:17" x14ac:dyDescent="0.25">
      <c r="B2045" s="2" t="s">
        <v>13155</v>
      </c>
      <c r="C2045" s="2" t="s">
        <v>11388</v>
      </c>
      <c r="D2045" s="2" t="s">
        <v>11389</v>
      </c>
      <c r="E2045" s="2" t="s">
        <v>11390</v>
      </c>
      <c r="F2045" s="2" t="s">
        <v>1091</v>
      </c>
      <c r="G2045" s="2" t="s">
        <v>11391</v>
      </c>
      <c r="H2045" s="2" t="s">
        <v>186</v>
      </c>
      <c r="I2045" s="2">
        <v>87493</v>
      </c>
      <c r="J2045" s="2">
        <v>9550</v>
      </c>
      <c r="K2045" s="2">
        <v>10</v>
      </c>
      <c r="L2045" s="2" t="s">
        <v>3</v>
      </c>
      <c r="M2045" s="2" t="b">
        <v>0</v>
      </c>
      <c r="N2045" s="2" t="str">
        <f t="shared" si="124"/>
        <v>Feb_2021</v>
      </c>
      <c r="O2045" s="2">
        <f t="shared" si="125"/>
        <v>9891</v>
      </c>
      <c r="P2045" s="5" t="str">
        <f t="shared" si="127"/>
        <v>No</v>
      </c>
      <c r="Q2045" s="2" t="str">
        <f t="shared" si="126"/>
        <v>-</v>
      </c>
    </row>
    <row r="2046" spans="2:17" x14ac:dyDescent="0.25">
      <c r="B2046" s="2" t="s">
        <v>13155</v>
      </c>
      <c r="C2046" s="2" t="s">
        <v>11392</v>
      </c>
      <c r="D2046" s="2" t="s">
        <v>11393</v>
      </c>
      <c r="E2046" s="2" t="s">
        <v>11394</v>
      </c>
      <c r="F2046" s="2" t="s">
        <v>1092</v>
      </c>
      <c r="G2046" s="2" t="s">
        <v>11395</v>
      </c>
      <c r="H2046" s="2" t="s">
        <v>11396</v>
      </c>
      <c r="I2046" s="2">
        <v>158948</v>
      </c>
      <c r="J2046" s="2">
        <v>12693</v>
      </c>
      <c r="K2046" s="2">
        <v>57</v>
      </c>
      <c r="L2046" s="2" t="s">
        <v>3</v>
      </c>
      <c r="M2046" s="2" t="b">
        <v>0</v>
      </c>
      <c r="N2046" s="2" t="str">
        <f t="shared" si="124"/>
        <v>Feb_2021</v>
      </c>
      <c r="O2046" s="2">
        <f t="shared" si="125"/>
        <v>13095</v>
      </c>
      <c r="P2046" s="5" t="str">
        <f t="shared" si="127"/>
        <v>No</v>
      </c>
      <c r="Q2046" s="2" t="str">
        <f t="shared" si="126"/>
        <v>-</v>
      </c>
    </row>
    <row r="2047" spans="2:17" x14ac:dyDescent="0.25">
      <c r="B2047" s="2" t="s">
        <v>13155</v>
      </c>
      <c r="C2047" s="2" t="s">
        <v>11397</v>
      </c>
      <c r="D2047" s="2" t="s">
        <v>11398</v>
      </c>
      <c r="E2047" s="2" t="s">
        <v>11399</v>
      </c>
      <c r="F2047" s="2" t="s">
        <v>1092</v>
      </c>
      <c r="G2047" s="2" t="s">
        <v>11400</v>
      </c>
      <c r="H2047" s="2" t="s">
        <v>11401</v>
      </c>
      <c r="I2047" s="2">
        <v>59037</v>
      </c>
      <c r="J2047" s="2">
        <v>6437</v>
      </c>
      <c r="K2047" s="2">
        <v>23</v>
      </c>
      <c r="L2047" s="2" t="s">
        <v>3</v>
      </c>
      <c r="M2047" s="2" t="b">
        <v>0</v>
      </c>
      <c r="N2047" s="2" t="str">
        <f t="shared" si="124"/>
        <v>Feb_2021</v>
      </c>
      <c r="O2047" s="2">
        <f t="shared" si="125"/>
        <v>7585</v>
      </c>
      <c r="P2047" s="5" t="str">
        <f t="shared" si="127"/>
        <v>No</v>
      </c>
      <c r="Q2047" s="2" t="str">
        <f t="shared" si="126"/>
        <v>-</v>
      </c>
    </row>
    <row r="2048" spans="2:17" x14ac:dyDescent="0.25">
      <c r="B2048" s="2" t="s">
        <v>13155</v>
      </c>
      <c r="C2048" s="2" t="s">
        <v>11402</v>
      </c>
      <c r="D2048" s="2" t="s">
        <v>11403</v>
      </c>
      <c r="E2048" s="2" t="s">
        <v>11404</v>
      </c>
      <c r="F2048" s="2" t="s">
        <v>11405</v>
      </c>
      <c r="G2048" s="2" t="s">
        <v>11406</v>
      </c>
      <c r="H2048" s="2" t="s">
        <v>11407</v>
      </c>
      <c r="I2048" s="2">
        <v>98602</v>
      </c>
      <c r="J2048" s="2">
        <v>8834</v>
      </c>
      <c r="K2048" s="2">
        <v>16</v>
      </c>
      <c r="L2048" s="2" t="s">
        <v>3</v>
      </c>
      <c r="M2048" s="2" t="b">
        <v>0</v>
      </c>
      <c r="N2048" s="2" t="str">
        <f t="shared" si="124"/>
        <v>Feb_2021</v>
      </c>
      <c r="O2048" s="2">
        <f t="shared" si="125"/>
        <v>13295</v>
      </c>
      <c r="P2048" s="5" t="str">
        <f t="shared" si="127"/>
        <v>No</v>
      </c>
      <c r="Q2048" s="2" t="str">
        <f t="shared" si="126"/>
        <v>-</v>
      </c>
    </row>
    <row r="2049" spans="2:17" x14ac:dyDescent="0.25">
      <c r="B2049" s="2" t="s">
        <v>13155</v>
      </c>
      <c r="C2049" s="2" t="s">
        <v>11408</v>
      </c>
      <c r="D2049" s="2" t="s">
        <v>11409</v>
      </c>
      <c r="E2049" s="2" t="s">
        <v>11410</v>
      </c>
      <c r="F2049" s="2" t="s">
        <v>11411</v>
      </c>
      <c r="G2049" s="2" t="s">
        <v>11412</v>
      </c>
      <c r="H2049" s="2" t="s">
        <v>11413</v>
      </c>
      <c r="I2049" s="2">
        <v>77873</v>
      </c>
      <c r="J2049" s="2">
        <v>7782</v>
      </c>
      <c r="K2049" s="2">
        <v>16</v>
      </c>
      <c r="L2049" s="2" t="s">
        <v>3</v>
      </c>
      <c r="M2049" s="2" t="b">
        <v>0</v>
      </c>
      <c r="N2049" s="2" t="str">
        <f t="shared" ref="N2049:N2112" si="128">TEXT(F2049,"mmm")&amp;"_"&amp;YEAR(F2049)</f>
        <v>Feb_2021</v>
      </c>
      <c r="O2049" s="2">
        <f t="shared" ref="O2049:O2112" si="129">HOUR(H2049)*3600 + MINUTE(H2049)*60 + SECOND(H2049)</f>
        <v>8933</v>
      </c>
      <c r="P2049" s="5" t="str">
        <f t="shared" si="127"/>
        <v>No</v>
      </c>
      <c r="Q2049" s="2" t="str">
        <f t="shared" ref="Q2049:Q2112" si="130">IF(L2049="video",
    IF(VALUE(LEFT(H2049,2))*3600 + VALUE(MID(H2049,4,2))*60 + VALUE(RIGHT(H2049,2)) &lt;= 60, "0-1 min",
    IF(VALUE(LEFT(H2049,2))*3600 + VALUE(MID(H2049,4,2))*60 + VALUE(RIGHT(H2049,2)) &lt;= 300, "1-5 min",
    IF(VALUE(LEFT(H2049,2))*3600 + VALUE(MID(H2049,4,2))*60 + VALUE(RIGHT(H2049,2)) &lt;= 600, "5-10 min", IF(VALUE(LEFT(H2049,2))*3600 + VALUE(MID(H2049,4,2))*60 + VALUE(RIGHT(H2049,2)) &lt;= 900, "10-15 min",
    IF(VALUE(LEFT(H2049,2))*3600 + VALUE(MID(H2049,4,2))*60 + VALUE(RIGHT(H2049,2)) &lt;= 1200, "15-20 min", IF(VALUE(LEFT(H2049,2))*3600 + VALUE(MID(H2049,4,2))*60 + VALUE(RIGHT(H2049,2)) &lt;= 1800, "20-30 min",
    IF(VALUE(LEFT(H2049,2))*3600 + VALUE(MID(H2049,4,2))*60 + VALUE(RIGHT(H2049,2)) &lt;= 3600, "30-60 min",
    "60+ min"))))))), "-")</f>
        <v>-</v>
      </c>
    </row>
    <row r="2050" spans="2:17" x14ac:dyDescent="0.25">
      <c r="B2050" s="2" t="s">
        <v>13155</v>
      </c>
      <c r="C2050" s="2" t="s">
        <v>11414</v>
      </c>
      <c r="D2050" s="2" t="s">
        <v>11415</v>
      </c>
      <c r="E2050" s="2" t="s">
        <v>11416</v>
      </c>
      <c r="F2050" s="2" t="s">
        <v>11411</v>
      </c>
      <c r="G2050" s="2" t="s">
        <v>11417</v>
      </c>
      <c r="H2050" s="2" t="s">
        <v>1044</v>
      </c>
      <c r="I2050" s="2">
        <v>95288</v>
      </c>
      <c r="J2050" s="2">
        <v>9377</v>
      </c>
      <c r="K2050" s="2">
        <v>95</v>
      </c>
      <c r="L2050" s="2" t="s">
        <v>7</v>
      </c>
      <c r="M2050" s="2" t="b">
        <v>1</v>
      </c>
      <c r="N2050" s="2" t="str">
        <f t="shared" si="128"/>
        <v>Feb_2021</v>
      </c>
      <c r="O2050" s="2">
        <f t="shared" si="129"/>
        <v>22</v>
      </c>
      <c r="P2050" s="5" t="str">
        <f t="shared" si="127"/>
        <v>No</v>
      </c>
      <c r="Q2050" s="2" t="str">
        <f t="shared" si="130"/>
        <v>0-1 min</v>
      </c>
    </row>
    <row r="2051" spans="2:17" x14ac:dyDescent="0.25">
      <c r="B2051" s="2" t="s">
        <v>13155</v>
      </c>
      <c r="C2051" s="2" t="s">
        <v>11418</v>
      </c>
      <c r="D2051" s="2" t="s">
        <v>11419</v>
      </c>
      <c r="E2051" s="2" t="s">
        <v>11420</v>
      </c>
      <c r="F2051" s="2" t="s">
        <v>11411</v>
      </c>
      <c r="G2051" s="2" t="s">
        <v>11421</v>
      </c>
      <c r="H2051" s="2" t="s">
        <v>11422</v>
      </c>
      <c r="I2051" s="2">
        <v>101796</v>
      </c>
      <c r="J2051" s="2">
        <v>10292</v>
      </c>
      <c r="K2051" s="2">
        <v>27</v>
      </c>
      <c r="L2051" s="2" t="s">
        <v>3</v>
      </c>
      <c r="M2051" s="2" t="b">
        <v>0</v>
      </c>
      <c r="N2051" s="2" t="str">
        <f t="shared" si="128"/>
        <v>Feb_2021</v>
      </c>
      <c r="O2051" s="2">
        <f t="shared" si="129"/>
        <v>13543</v>
      </c>
      <c r="P2051" s="5" t="str">
        <f t="shared" si="127"/>
        <v>No</v>
      </c>
      <c r="Q2051" s="2" t="str">
        <f t="shared" si="130"/>
        <v>-</v>
      </c>
    </row>
    <row r="2052" spans="2:17" x14ac:dyDescent="0.25">
      <c r="B2052" s="2" t="s">
        <v>13155</v>
      </c>
      <c r="C2052" s="2" t="s">
        <v>11423</v>
      </c>
      <c r="D2052" s="2" t="s">
        <v>11424</v>
      </c>
      <c r="E2052" s="2" t="s">
        <v>11425</v>
      </c>
      <c r="F2052" s="2" t="s">
        <v>1093</v>
      </c>
      <c r="G2052" s="2" t="s">
        <v>11426</v>
      </c>
      <c r="H2052" s="2" t="s">
        <v>11427</v>
      </c>
      <c r="I2052" s="2">
        <v>72986</v>
      </c>
      <c r="J2052" s="2">
        <v>7662</v>
      </c>
      <c r="K2052" s="2">
        <v>14</v>
      </c>
      <c r="L2052" s="2" t="s">
        <v>3</v>
      </c>
      <c r="M2052" s="2" t="b">
        <v>0</v>
      </c>
      <c r="N2052" s="2" t="str">
        <f t="shared" si="128"/>
        <v>Feb_2021</v>
      </c>
      <c r="O2052" s="2">
        <f t="shared" si="129"/>
        <v>9773</v>
      </c>
      <c r="P2052" s="5" t="str">
        <f t="shared" ref="P2052:P2115" si="131">IF(ISNUMBER(SEARCH("watchparty", D2052)), "Yes", "No")</f>
        <v>No</v>
      </c>
      <c r="Q2052" s="2" t="str">
        <f t="shared" si="130"/>
        <v>-</v>
      </c>
    </row>
    <row r="2053" spans="2:17" x14ac:dyDescent="0.25">
      <c r="B2053" s="2" t="s">
        <v>13155</v>
      </c>
      <c r="C2053" s="2" t="s">
        <v>11428</v>
      </c>
      <c r="D2053" s="2" t="s">
        <v>11429</v>
      </c>
      <c r="E2053" s="2" t="s">
        <v>11430</v>
      </c>
      <c r="F2053" s="2" t="s">
        <v>1093</v>
      </c>
      <c r="G2053" s="2" t="s">
        <v>11431</v>
      </c>
      <c r="H2053" s="2" t="s">
        <v>11432</v>
      </c>
      <c r="I2053" s="2">
        <v>89237</v>
      </c>
      <c r="J2053" s="2">
        <v>9042</v>
      </c>
      <c r="K2053" s="2">
        <v>15</v>
      </c>
      <c r="L2053" s="2" t="s">
        <v>3</v>
      </c>
      <c r="M2053" s="2" t="b">
        <v>0</v>
      </c>
      <c r="N2053" s="2" t="str">
        <f t="shared" si="128"/>
        <v>Feb_2021</v>
      </c>
      <c r="O2053" s="2">
        <f t="shared" si="129"/>
        <v>9807</v>
      </c>
      <c r="P2053" s="5" t="str">
        <f t="shared" si="131"/>
        <v>No</v>
      </c>
      <c r="Q2053" s="2" t="str">
        <f t="shared" si="130"/>
        <v>-</v>
      </c>
    </row>
    <row r="2054" spans="2:17" x14ac:dyDescent="0.25">
      <c r="B2054" s="2" t="s">
        <v>13155</v>
      </c>
      <c r="C2054" s="2" t="s">
        <v>11433</v>
      </c>
      <c r="D2054" s="2" t="s">
        <v>11434</v>
      </c>
      <c r="E2054" s="2" t="s">
        <v>11435</v>
      </c>
      <c r="F2054" s="2" t="s">
        <v>11436</v>
      </c>
      <c r="G2054" s="2" t="s">
        <v>11437</v>
      </c>
      <c r="H2054" s="2" t="s">
        <v>11438</v>
      </c>
      <c r="I2054" s="2">
        <v>65662</v>
      </c>
      <c r="J2054" s="2">
        <v>6549</v>
      </c>
      <c r="K2054" s="2">
        <v>10</v>
      </c>
      <c r="L2054" s="2" t="s">
        <v>3</v>
      </c>
      <c r="M2054" s="2" t="b">
        <v>0</v>
      </c>
      <c r="N2054" s="2" t="str">
        <f t="shared" si="128"/>
        <v>Feb_2021</v>
      </c>
      <c r="O2054" s="2">
        <f t="shared" si="129"/>
        <v>9395</v>
      </c>
      <c r="P2054" s="5" t="str">
        <f t="shared" si="131"/>
        <v>No</v>
      </c>
      <c r="Q2054" s="2" t="str">
        <f t="shared" si="130"/>
        <v>-</v>
      </c>
    </row>
    <row r="2055" spans="2:17" x14ac:dyDescent="0.25">
      <c r="B2055" s="2" t="s">
        <v>13155</v>
      </c>
      <c r="C2055" s="2" t="s">
        <v>11439</v>
      </c>
      <c r="D2055" s="2" t="s">
        <v>11440</v>
      </c>
      <c r="E2055" s="2" t="s">
        <v>11441</v>
      </c>
      <c r="F2055" s="2" t="s">
        <v>11436</v>
      </c>
      <c r="G2055" s="2" t="s">
        <v>11442</v>
      </c>
      <c r="H2055" s="2" t="s">
        <v>11443</v>
      </c>
      <c r="I2055" s="2">
        <v>125152</v>
      </c>
      <c r="J2055" s="2">
        <v>13555</v>
      </c>
      <c r="K2055" s="2">
        <v>20</v>
      </c>
      <c r="L2055" s="2" t="s">
        <v>3</v>
      </c>
      <c r="M2055" s="2" t="b">
        <v>0</v>
      </c>
      <c r="N2055" s="2" t="str">
        <f t="shared" si="128"/>
        <v>Feb_2021</v>
      </c>
      <c r="O2055" s="2">
        <f t="shared" si="129"/>
        <v>14494</v>
      </c>
      <c r="P2055" s="5" t="str">
        <f t="shared" si="131"/>
        <v>No</v>
      </c>
      <c r="Q2055" s="2" t="str">
        <f t="shared" si="130"/>
        <v>-</v>
      </c>
    </row>
    <row r="2056" spans="2:17" x14ac:dyDescent="0.25">
      <c r="B2056" s="2" t="s">
        <v>13155</v>
      </c>
      <c r="C2056" s="2" t="s">
        <v>11444</v>
      </c>
      <c r="D2056" s="2" t="s">
        <v>11445</v>
      </c>
      <c r="E2056" s="2" t="s">
        <v>11446</v>
      </c>
      <c r="F2056" s="2" t="s">
        <v>11447</v>
      </c>
      <c r="G2056" s="2" t="s">
        <v>8612</v>
      </c>
      <c r="H2056" s="2" t="s">
        <v>11448</v>
      </c>
      <c r="I2056" s="2">
        <v>105165</v>
      </c>
      <c r="J2056" s="2">
        <v>12389</v>
      </c>
      <c r="K2056" s="2">
        <v>35</v>
      </c>
      <c r="L2056" s="2" t="s">
        <v>3</v>
      </c>
      <c r="M2056" s="2" t="b">
        <v>0</v>
      </c>
      <c r="N2056" s="2" t="str">
        <f t="shared" si="128"/>
        <v>Feb_2021</v>
      </c>
      <c r="O2056" s="2">
        <f t="shared" si="129"/>
        <v>11541</v>
      </c>
      <c r="P2056" s="5" t="str">
        <f t="shared" si="131"/>
        <v>No</v>
      </c>
      <c r="Q2056" s="2" t="str">
        <f t="shared" si="130"/>
        <v>-</v>
      </c>
    </row>
    <row r="2057" spans="2:17" x14ac:dyDescent="0.25">
      <c r="B2057" s="2" t="s">
        <v>13155</v>
      </c>
      <c r="C2057" s="2" t="s">
        <v>11449</v>
      </c>
      <c r="D2057" s="2" t="s">
        <v>11450</v>
      </c>
      <c r="E2057" s="2" t="s">
        <v>11451</v>
      </c>
      <c r="F2057" s="2" t="s">
        <v>11452</v>
      </c>
      <c r="G2057" s="2" t="s">
        <v>11453</v>
      </c>
      <c r="H2057" s="2" t="s">
        <v>1054</v>
      </c>
      <c r="I2057" s="2">
        <v>62240</v>
      </c>
      <c r="J2057" s="2">
        <v>6073</v>
      </c>
      <c r="K2057" s="2">
        <v>85</v>
      </c>
      <c r="L2057" s="2" t="s">
        <v>7</v>
      </c>
      <c r="M2057" s="2" t="b">
        <v>1</v>
      </c>
      <c r="N2057" s="2" t="str">
        <f t="shared" si="128"/>
        <v>Feb_2021</v>
      </c>
      <c r="O2057" s="2">
        <f t="shared" si="129"/>
        <v>23</v>
      </c>
      <c r="P2057" s="5" t="str">
        <f t="shared" si="131"/>
        <v>No</v>
      </c>
      <c r="Q2057" s="2" t="str">
        <f t="shared" si="130"/>
        <v>0-1 min</v>
      </c>
    </row>
    <row r="2058" spans="2:17" x14ac:dyDescent="0.25">
      <c r="B2058" s="2" t="s">
        <v>13155</v>
      </c>
      <c r="C2058" s="2" t="s">
        <v>11454</v>
      </c>
      <c r="D2058" s="2" t="s">
        <v>11455</v>
      </c>
      <c r="E2058" s="2" t="s">
        <v>11456</v>
      </c>
      <c r="F2058" s="2" t="s">
        <v>11457</v>
      </c>
      <c r="G2058" s="2" t="s">
        <v>11458</v>
      </c>
      <c r="H2058" s="2" t="s">
        <v>11459</v>
      </c>
      <c r="I2058" s="2">
        <v>328876</v>
      </c>
      <c r="J2058" s="2">
        <v>24428</v>
      </c>
      <c r="K2058" s="2">
        <v>377</v>
      </c>
      <c r="L2058" s="2" t="s">
        <v>3</v>
      </c>
      <c r="M2058" s="2" t="b">
        <v>0</v>
      </c>
      <c r="N2058" s="2" t="str">
        <f t="shared" si="128"/>
        <v>Feb_2021</v>
      </c>
      <c r="O2058" s="2">
        <f t="shared" si="129"/>
        <v>742</v>
      </c>
      <c r="P2058" s="5" t="str">
        <f t="shared" si="131"/>
        <v>No</v>
      </c>
      <c r="Q2058" s="2" t="str">
        <f t="shared" si="130"/>
        <v>-</v>
      </c>
    </row>
    <row r="2059" spans="2:17" x14ac:dyDescent="0.25">
      <c r="B2059" s="2" t="s">
        <v>13155</v>
      </c>
      <c r="C2059" s="2" t="s">
        <v>11460</v>
      </c>
      <c r="D2059" s="2" t="s">
        <v>11461</v>
      </c>
      <c r="E2059" s="2" t="s">
        <v>11462</v>
      </c>
      <c r="F2059" s="2" t="s">
        <v>11463</v>
      </c>
      <c r="G2059" s="2" t="s">
        <v>11464</v>
      </c>
      <c r="H2059" s="2" t="s">
        <v>10989</v>
      </c>
      <c r="I2059" s="2">
        <v>71495</v>
      </c>
      <c r="J2059" s="2">
        <v>11561</v>
      </c>
      <c r="K2059" s="2">
        <v>313</v>
      </c>
      <c r="L2059" s="2" t="s">
        <v>7</v>
      </c>
      <c r="M2059" s="2" t="b">
        <v>0</v>
      </c>
      <c r="N2059" s="2" t="str">
        <f t="shared" si="128"/>
        <v>Feb_2021</v>
      </c>
      <c r="O2059" s="2">
        <f t="shared" si="129"/>
        <v>91</v>
      </c>
      <c r="P2059" s="5" t="str">
        <f t="shared" si="131"/>
        <v>No</v>
      </c>
      <c r="Q2059" s="2" t="str">
        <f t="shared" si="130"/>
        <v>1-5 min</v>
      </c>
    </row>
    <row r="2060" spans="2:17" x14ac:dyDescent="0.25">
      <c r="B2060" s="2" t="s">
        <v>13155</v>
      </c>
      <c r="C2060" s="2" t="s">
        <v>11465</v>
      </c>
      <c r="D2060" s="2" t="s">
        <v>11466</v>
      </c>
      <c r="E2060" s="2" t="s">
        <v>11467</v>
      </c>
      <c r="F2060" s="2" t="s">
        <v>11463</v>
      </c>
      <c r="G2060" s="2" t="s">
        <v>11468</v>
      </c>
      <c r="H2060" s="2" t="s">
        <v>897</v>
      </c>
      <c r="I2060" s="2">
        <v>60507</v>
      </c>
      <c r="J2060" s="2">
        <v>10160</v>
      </c>
      <c r="K2060" s="2">
        <v>212</v>
      </c>
      <c r="L2060" s="2" t="s">
        <v>3</v>
      </c>
      <c r="M2060" s="2" t="b">
        <v>0</v>
      </c>
      <c r="N2060" s="2" t="str">
        <f t="shared" si="128"/>
        <v>Feb_2021</v>
      </c>
      <c r="O2060" s="2">
        <f t="shared" si="129"/>
        <v>677</v>
      </c>
      <c r="P2060" s="5" t="str">
        <f t="shared" si="131"/>
        <v>No</v>
      </c>
      <c r="Q2060" s="2" t="str">
        <f t="shared" si="130"/>
        <v>-</v>
      </c>
    </row>
    <row r="2061" spans="2:17" x14ac:dyDescent="0.25">
      <c r="B2061" s="2" t="s">
        <v>13155</v>
      </c>
      <c r="C2061" s="2" t="s">
        <v>11469</v>
      </c>
      <c r="D2061" s="2" t="s">
        <v>11470</v>
      </c>
      <c r="E2061" s="2" t="s">
        <v>11471</v>
      </c>
      <c r="F2061" s="2" t="s">
        <v>11463</v>
      </c>
      <c r="G2061" s="2" t="s">
        <v>11472</v>
      </c>
      <c r="H2061" s="2" t="s">
        <v>692</v>
      </c>
      <c r="I2061" s="2">
        <v>145722</v>
      </c>
      <c r="J2061" s="2">
        <v>16284</v>
      </c>
      <c r="K2061" s="2">
        <v>216</v>
      </c>
      <c r="L2061" s="2" t="s">
        <v>7</v>
      </c>
      <c r="M2061" s="2" t="b">
        <v>1</v>
      </c>
      <c r="N2061" s="2" t="str">
        <f t="shared" si="128"/>
        <v>Feb_2021</v>
      </c>
      <c r="O2061" s="2">
        <f t="shared" si="129"/>
        <v>35</v>
      </c>
      <c r="P2061" s="5" t="str">
        <f t="shared" si="131"/>
        <v>No</v>
      </c>
      <c r="Q2061" s="2" t="str">
        <f t="shared" si="130"/>
        <v>0-1 min</v>
      </c>
    </row>
    <row r="2062" spans="2:17" x14ac:dyDescent="0.25">
      <c r="B2062" s="2" t="s">
        <v>13155</v>
      </c>
      <c r="C2062" s="2" t="s">
        <v>11473</v>
      </c>
      <c r="D2062" s="2" t="s">
        <v>11474</v>
      </c>
      <c r="E2062" s="2" t="s">
        <v>11475</v>
      </c>
      <c r="F2062" s="2" t="s">
        <v>11476</v>
      </c>
      <c r="G2062" s="2" t="s">
        <v>11477</v>
      </c>
      <c r="H2062" s="2" t="s">
        <v>11478</v>
      </c>
      <c r="I2062" s="2">
        <v>78496</v>
      </c>
      <c r="J2062" s="2">
        <v>9966</v>
      </c>
      <c r="K2062" s="2">
        <v>196</v>
      </c>
      <c r="L2062" s="2" t="s">
        <v>3</v>
      </c>
      <c r="M2062" s="2" t="b">
        <v>0</v>
      </c>
      <c r="N2062" s="2" t="str">
        <f t="shared" si="128"/>
        <v>Feb_2021</v>
      </c>
      <c r="O2062" s="2">
        <f t="shared" si="129"/>
        <v>821</v>
      </c>
      <c r="P2062" s="5" t="str">
        <f t="shared" si="131"/>
        <v>No</v>
      </c>
      <c r="Q2062" s="2" t="str">
        <f t="shared" si="130"/>
        <v>-</v>
      </c>
    </row>
    <row r="2063" spans="2:17" x14ac:dyDescent="0.25">
      <c r="B2063" s="2" t="s">
        <v>13155</v>
      </c>
      <c r="C2063" s="2" t="s">
        <v>11479</v>
      </c>
      <c r="D2063" s="2" t="s">
        <v>11480</v>
      </c>
      <c r="E2063" s="2" t="s">
        <v>11481</v>
      </c>
      <c r="F2063" s="2" t="s">
        <v>11476</v>
      </c>
      <c r="G2063" s="2" t="s">
        <v>11482</v>
      </c>
      <c r="H2063" s="2" t="s">
        <v>11483</v>
      </c>
      <c r="I2063" s="2">
        <v>110067</v>
      </c>
      <c r="J2063" s="2">
        <v>12018</v>
      </c>
      <c r="K2063" s="2">
        <v>62</v>
      </c>
      <c r="L2063" s="2" t="s">
        <v>3</v>
      </c>
      <c r="M2063" s="2" t="b">
        <v>0</v>
      </c>
      <c r="N2063" s="2" t="str">
        <f t="shared" si="128"/>
        <v>Feb_2021</v>
      </c>
      <c r="O2063" s="2">
        <f t="shared" si="129"/>
        <v>8175</v>
      </c>
      <c r="P2063" s="5" t="str">
        <f t="shared" si="131"/>
        <v>No</v>
      </c>
      <c r="Q2063" s="2" t="str">
        <f t="shared" si="130"/>
        <v>-</v>
      </c>
    </row>
    <row r="2064" spans="2:17" x14ac:dyDescent="0.25">
      <c r="B2064" s="2" t="s">
        <v>13155</v>
      </c>
      <c r="C2064" s="2" t="s">
        <v>11484</v>
      </c>
      <c r="D2064" s="2" t="s">
        <v>11485</v>
      </c>
      <c r="E2064" s="2" t="s">
        <v>11486</v>
      </c>
      <c r="F2064" s="2" t="s">
        <v>1094</v>
      </c>
      <c r="G2064" s="2" t="s">
        <v>11487</v>
      </c>
      <c r="H2064" s="2" t="s">
        <v>11488</v>
      </c>
      <c r="I2064" s="2">
        <v>63335</v>
      </c>
      <c r="J2064" s="2">
        <v>6228</v>
      </c>
      <c r="K2064" s="2">
        <v>17</v>
      </c>
      <c r="L2064" s="2" t="s">
        <v>3</v>
      </c>
      <c r="M2064" s="2" t="b">
        <v>0</v>
      </c>
      <c r="N2064" s="2" t="str">
        <f t="shared" si="128"/>
        <v>Feb_2021</v>
      </c>
      <c r="O2064" s="2">
        <f t="shared" si="129"/>
        <v>7213</v>
      </c>
      <c r="P2064" s="5" t="str">
        <f t="shared" si="131"/>
        <v>No</v>
      </c>
      <c r="Q2064" s="2" t="str">
        <f t="shared" si="130"/>
        <v>-</v>
      </c>
    </row>
    <row r="2065" spans="2:17" x14ac:dyDescent="0.25">
      <c r="B2065" s="2" t="s">
        <v>13155</v>
      </c>
      <c r="C2065" s="2" t="s">
        <v>11489</v>
      </c>
      <c r="D2065" s="2" t="s">
        <v>11490</v>
      </c>
      <c r="E2065" s="2" t="s">
        <v>11491</v>
      </c>
      <c r="F2065" s="2" t="s">
        <v>1094</v>
      </c>
      <c r="G2065" s="2" t="s">
        <v>11492</v>
      </c>
      <c r="H2065" s="2" t="s">
        <v>11493</v>
      </c>
      <c r="I2065" s="2">
        <v>81715</v>
      </c>
      <c r="J2065" s="2">
        <v>8224</v>
      </c>
      <c r="K2065" s="2">
        <v>30</v>
      </c>
      <c r="L2065" s="2" t="s">
        <v>3</v>
      </c>
      <c r="M2065" s="2" t="b">
        <v>0</v>
      </c>
      <c r="N2065" s="2" t="str">
        <f t="shared" si="128"/>
        <v>Feb_2021</v>
      </c>
      <c r="O2065" s="2">
        <f t="shared" si="129"/>
        <v>7181</v>
      </c>
      <c r="P2065" s="5" t="str">
        <f t="shared" si="131"/>
        <v>No</v>
      </c>
      <c r="Q2065" s="2" t="str">
        <f t="shared" si="130"/>
        <v>-</v>
      </c>
    </row>
    <row r="2066" spans="2:17" x14ac:dyDescent="0.25">
      <c r="B2066" s="2" t="s">
        <v>13155</v>
      </c>
      <c r="C2066" s="2" t="s">
        <v>11494</v>
      </c>
      <c r="D2066" s="2" t="s">
        <v>11495</v>
      </c>
      <c r="E2066" s="2" t="s">
        <v>11496</v>
      </c>
      <c r="F2066" s="2" t="s">
        <v>11497</v>
      </c>
      <c r="G2066" s="2" t="s">
        <v>11498</v>
      </c>
      <c r="H2066" s="2" t="s">
        <v>11499</v>
      </c>
      <c r="I2066" s="2">
        <v>117406</v>
      </c>
      <c r="J2066" s="2">
        <v>11862</v>
      </c>
      <c r="K2066" s="2">
        <v>42</v>
      </c>
      <c r="L2066" s="2" t="s">
        <v>3</v>
      </c>
      <c r="M2066" s="2" t="b">
        <v>0</v>
      </c>
      <c r="N2066" s="2" t="str">
        <f t="shared" si="128"/>
        <v>Feb_2021</v>
      </c>
      <c r="O2066" s="2">
        <f t="shared" si="129"/>
        <v>14144</v>
      </c>
      <c r="P2066" s="5" t="str">
        <f t="shared" si="131"/>
        <v>No</v>
      </c>
      <c r="Q2066" s="2" t="str">
        <f t="shared" si="130"/>
        <v>-</v>
      </c>
    </row>
    <row r="2067" spans="2:17" x14ac:dyDescent="0.25">
      <c r="B2067" s="2" t="s">
        <v>13155</v>
      </c>
      <c r="C2067" s="2" t="s">
        <v>11500</v>
      </c>
      <c r="D2067" s="2" t="s">
        <v>11501</v>
      </c>
      <c r="E2067" s="2" t="s">
        <v>11502</v>
      </c>
      <c r="F2067" s="2" t="s">
        <v>11503</v>
      </c>
      <c r="G2067" s="2" t="s">
        <v>11504</v>
      </c>
      <c r="H2067" s="2" t="s">
        <v>11505</v>
      </c>
      <c r="I2067" s="2">
        <v>73482</v>
      </c>
      <c r="J2067" s="2">
        <v>7619</v>
      </c>
      <c r="K2067" s="2">
        <v>16</v>
      </c>
      <c r="L2067" s="2" t="s">
        <v>3</v>
      </c>
      <c r="M2067" s="2" t="b">
        <v>0</v>
      </c>
      <c r="N2067" s="2" t="str">
        <f t="shared" si="128"/>
        <v>Feb_2021</v>
      </c>
      <c r="O2067" s="2">
        <f t="shared" si="129"/>
        <v>8887</v>
      </c>
      <c r="P2067" s="5" t="str">
        <f t="shared" si="131"/>
        <v>No</v>
      </c>
      <c r="Q2067" s="2" t="str">
        <f t="shared" si="130"/>
        <v>-</v>
      </c>
    </row>
    <row r="2068" spans="2:17" x14ac:dyDescent="0.25">
      <c r="B2068" s="2" t="s">
        <v>13155</v>
      </c>
      <c r="C2068" s="2" t="s">
        <v>11506</v>
      </c>
      <c r="D2068" s="2" t="s">
        <v>11507</v>
      </c>
      <c r="E2068" s="2" t="s">
        <v>11508</v>
      </c>
      <c r="F2068" s="2" t="s">
        <v>11503</v>
      </c>
      <c r="G2068" s="2" t="s">
        <v>11509</v>
      </c>
      <c r="H2068" s="2" t="s">
        <v>11510</v>
      </c>
      <c r="I2068" s="2">
        <v>110886</v>
      </c>
      <c r="J2068" s="2">
        <v>11072</v>
      </c>
      <c r="K2068" s="2">
        <v>49</v>
      </c>
      <c r="L2068" s="2" t="s">
        <v>3</v>
      </c>
      <c r="M2068" s="2" t="b">
        <v>0</v>
      </c>
      <c r="N2068" s="2" t="str">
        <f t="shared" si="128"/>
        <v>Feb_2021</v>
      </c>
      <c r="O2068" s="2">
        <f t="shared" si="129"/>
        <v>14229</v>
      </c>
      <c r="P2068" s="5" t="str">
        <f t="shared" si="131"/>
        <v>No</v>
      </c>
      <c r="Q2068" s="2" t="str">
        <f t="shared" si="130"/>
        <v>-</v>
      </c>
    </row>
    <row r="2069" spans="2:17" x14ac:dyDescent="0.25">
      <c r="B2069" s="2" t="s">
        <v>13155</v>
      </c>
      <c r="C2069" s="2" t="s">
        <v>11511</v>
      </c>
      <c r="D2069" s="2" t="s">
        <v>11512</v>
      </c>
      <c r="E2069" s="2" t="s">
        <v>11513</v>
      </c>
      <c r="F2069" s="2" t="s">
        <v>11514</v>
      </c>
      <c r="G2069" s="2" t="s">
        <v>11515</v>
      </c>
      <c r="H2069" s="2" t="s">
        <v>11516</v>
      </c>
      <c r="I2069" s="2">
        <v>114428</v>
      </c>
      <c r="J2069" s="2">
        <v>12423</v>
      </c>
      <c r="K2069" s="2">
        <v>32</v>
      </c>
      <c r="L2069" s="2" t="s">
        <v>3</v>
      </c>
      <c r="M2069" s="2" t="b">
        <v>0</v>
      </c>
      <c r="N2069" s="2" t="str">
        <f t="shared" si="128"/>
        <v>Feb_2021</v>
      </c>
      <c r="O2069" s="2">
        <f t="shared" si="129"/>
        <v>10795</v>
      </c>
      <c r="P2069" s="5" t="str">
        <f t="shared" si="131"/>
        <v>No</v>
      </c>
      <c r="Q2069" s="2" t="str">
        <f t="shared" si="130"/>
        <v>-</v>
      </c>
    </row>
    <row r="2070" spans="2:17" x14ac:dyDescent="0.25">
      <c r="B2070" s="2" t="s">
        <v>13155</v>
      </c>
      <c r="C2070" s="2" t="s">
        <v>11517</v>
      </c>
      <c r="D2070" s="2" t="s">
        <v>11518</v>
      </c>
      <c r="E2070" s="2" t="s">
        <v>11519</v>
      </c>
      <c r="F2070" s="2" t="s">
        <v>11514</v>
      </c>
      <c r="G2070" s="2" t="s">
        <v>11520</v>
      </c>
      <c r="H2070" s="2" t="s">
        <v>9914</v>
      </c>
      <c r="I2070" s="2">
        <v>204300</v>
      </c>
      <c r="J2070" s="2">
        <v>16222</v>
      </c>
      <c r="K2070" s="2">
        <v>203</v>
      </c>
      <c r="L2070" s="2" t="s">
        <v>7</v>
      </c>
      <c r="M2070" s="2" t="b">
        <v>1</v>
      </c>
      <c r="N2070" s="2" t="str">
        <f t="shared" si="128"/>
        <v>Feb_2021</v>
      </c>
      <c r="O2070" s="2">
        <f t="shared" si="129"/>
        <v>29</v>
      </c>
      <c r="P2070" s="5" t="str">
        <f t="shared" si="131"/>
        <v>No</v>
      </c>
      <c r="Q2070" s="2" t="str">
        <f t="shared" si="130"/>
        <v>0-1 min</v>
      </c>
    </row>
    <row r="2071" spans="2:17" x14ac:dyDescent="0.25">
      <c r="B2071" s="2" t="s">
        <v>13155</v>
      </c>
      <c r="C2071" s="2" t="s">
        <v>11521</v>
      </c>
      <c r="D2071" s="2" t="s">
        <v>11522</v>
      </c>
      <c r="E2071" s="2" t="s">
        <v>11523</v>
      </c>
      <c r="F2071" s="2" t="s">
        <v>11514</v>
      </c>
      <c r="G2071" s="2" t="s">
        <v>11524</v>
      </c>
      <c r="H2071" s="2" t="s">
        <v>1539</v>
      </c>
      <c r="I2071" s="2">
        <v>123303</v>
      </c>
      <c r="J2071" s="2">
        <v>10164</v>
      </c>
      <c r="K2071" s="2">
        <v>21</v>
      </c>
      <c r="L2071" s="2" t="s">
        <v>3</v>
      </c>
      <c r="M2071" s="2" t="b">
        <v>0</v>
      </c>
      <c r="N2071" s="2" t="str">
        <f t="shared" si="128"/>
        <v>Feb_2021</v>
      </c>
      <c r="O2071" s="2">
        <f t="shared" si="129"/>
        <v>17101</v>
      </c>
      <c r="P2071" s="5" t="str">
        <f t="shared" si="131"/>
        <v>No</v>
      </c>
      <c r="Q2071" s="2" t="str">
        <f t="shared" si="130"/>
        <v>-</v>
      </c>
    </row>
    <row r="2072" spans="2:17" x14ac:dyDescent="0.25">
      <c r="B2072" s="2" t="s">
        <v>13155</v>
      </c>
      <c r="C2072" s="2" t="s">
        <v>11525</v>
      </c>
      <c r="D2072" s="2" t="s">
        <v>11526</v>
      </c>
      <c r="E2072" s="2" t="s">
        <v>11527</v>
      </c>
      <c r="F2072" s="2" t="s">
        <v>11528</v>
      </c>
      <c r="G2072" s="2" t="s">
        <v>11529</v>
      </c>
      <c r="H2072" s="2" t="s">
        <v>11530</v>
      </c>
      <c r="I2072" s="2">
        <v>80353</v>
      </c>
      <c r="J2072" s="2">
        <v>7756</v>
      </c>
      <c r="K2072" s="2">
        <v>16</v>
      </c>
      <c r="L2072" s="2" t="s">
        <v>3</v>
      </c>
      <c r="M2072" s="2" t="b">
        <v>0</v>
      </c>
      <c r="N2072" s="2" t="str">
        <f t="shared" si="128"/>
        <v>Jan_2021</v>
      </c>
      <c r="O2072" s="2">
        <f t="shared" si="129"/>
        <v>8745</v>
      </c>
      <c r="P2072" s="5" t="str">
        <f t="shared" si="131"/>
        <v>No</v>
      </c>
      <c r="Q2072" s="2" t="str">
        <f t="shared" si="130"/>
        <v>-</v>
      </c>
    </row>
    <row r="2073" spans="2:17" x14ac:dyDescent="0.25">
      <c r="B2073" s="2" t="s">
        <v>13155</v>
      </c>
      <c r="C2073" s="2" t="s">
        <v>11531</v>
      </c>
      <c r="D2073" s="2" t="s">
        <v>11532</v>
      </c>
      <c r="E2073" s="2" t="s">
        <v>11533</v>
      </c>
      <c r="F2073" s="2" t="s">
        <v>11528</v>
      </c>
      <c r="G2073" s="2" t="s">
        <v>11534</v>
      </c>
      <c r="H2073" s="2" t="s">
        <v>706</v>
      </c>
      <c r="I2073" s="2">
        <v>190584</v>
      </c>
      <c r="J2073" s="2">
        <v>15275</v>
      </c>
      <c r="K2073" s="2">
        <v>560</v>
      </c>
      <c r="L2073" s="2" t="s">
        <v>7</v>
      </c>
      <c r="M2073" s="2" t="b">
        <v>1</v>
      </c>
      <c r="N2073" s="2" t="str">
        <f t="shared" si="128"/>
        <v>Jan_2021</v>
      </c>
      <c r="O2073" s="2">
        <f t="shared" si="129"/>
        <v>31</v>
      </c>
      <c r="P2073" s="5" t="str">
        <f t="shared" si="131"/>
        <v>No</v>
      </c>
      <c r="Q2073" s="2" t="str">
        <f t="shared" si="130"/>
        <v>0-1 min</v>
      </c>
    </row>
    <row r="2074" spans="2:17" x14ac:dyDescent="0.25">
      <c r="B2074" s="2" t="s">
        <v>13155</v>
      </c>
      <c r="C2074" s="2" t="s">
        <v>11535</v>
      </c>
      <c r="D2074" s="2" t="s">
        <v>11536</v>
      </c>
      <c r="E2074" s="2" t="s">
        <v>11537</v>
      </c>
      <c r="F2074" s="2" t="s">
        <v>11528</v>
      </c>
      <c r="G2074" s="2" t="s">
        <v>11538</v>
      </c>
      <c r="H2074" s="2" t="s">
        <v>11539</v>
      </c>
      <c r="I2074" s="2">
        <v>144113</v>
      </c>
      <c r="J2074" s="2">
        <v>13114</v>
      </c>
      <c r="K2074" s="2">
        <v>29</v>
      </c>
      <c r="L2074" s="2" t="s">
        <v>3</v>
      </c>
      <c r="M2074" s="2" t="b">
        <v>0</v>
      </c>
      <c r="N2074" s="2" t="str">
        <f t="shared" si="128"/>
        <v>Jan_2021</v>
      </c>
      <c r="O2074" s="2">
        <f t="shared" si="129"/>
        <v>20801</v>
      </c>
      <c r="P2074" s="5" t="str">
        <f t="shared" si="131"/>
        <v>No</v>
      </c>
      <c r="Q2074" s="2" t="str">
        <f t="shared" si="130"/>
        <v>-</v>
      </c>
    </row>
    <row r="2075" spans="2:17" x14ac:dyDescent="0.25">
      <c r="B2075" s="2" t="s">
        <v>13155</v>
      </c>
      <c r="C2075" s="2" t="s">
        <v>11540</v>
      </c>
      <c r="D2075" s="2" t="s">
        <v>11541</v>
      </c>
      <c r="E2075" s="2" t="s">
        <v>11542</v>
      </c>
      <c r="F2075" s="2" t="s">
        <v>1096</v>
      </c>
      <c r="G2075" s="2" t="s">
        <v>773</v>
      </c>
      <c r="H2075" s="2" t="s">
        <v>11543</v>
      </c>
      <c r="I2075" s="2">
        <v>101520</v>
      </c>
      <c r="J2075" s="2">
        <v>12553</v>
      </c>
      <c r="K2075" s="2">
        <v>112</v>
      </c>
      <c r="L2075" s="2" t="s">
        <v>3</v>
      </c>
      <c r="M2075" s="2" t="b">
        <v>0</v>
      </c>
      <c r="N2075" s="2" t="str">
        <f t="shared" si="128"/>
        <v>Jan_2021</v>
      </c>
      <c r="O2075" s="2">
        <f t="shared" si="129"/>
        <v>5691</v>
      </c>
      <c r="P2075" s="5" t="str">
        <f t="shared" si="131"/>
        <v>No</v>
      </c>
      <c r="Q2075" s="2" t="str">
        <f t="shared" si="130"/>
        <v>-</v>
      </c>
    </row>
    <row r="2076" spans="2:17" x14ac:dyDescent="0.25">
      <c r="B2076" s="2" t="s">
        <v>13155</v>
      </c>
      <c r="C2076" s="2" t="s">
        <v>11544</v>
      </c>
      <c r="D2076" s="2" t="s">
        <v>11545</v>
      </c>
      <c r="E2076" s="2" t="s">
        <v>11546</v>
      </c>
      <c r="F2076" s="2" t="s">
        <v>11547</v>
      </c>
      <c r="G2076" s="2" t="s">
        <v>11548</v>
      </c>
      <c r="H2076" s="2" t="s">
        <v>11549</v>
      </c>
      <c r="I2076" s="2">
        <v>193770</v>
      </c>
      <c r="J2076" s="2">
        <v>17963</v>
      </c>
      <c r="K2076" s="2">
        <v>383</v>
      </c>
      <c r="L2076" s="2" t="s">
        <v>3</v>
      </c>
      <c r="M2076" s="2" t="b">
        <v>0</v>
      </c>
      <c r="N2076" s="2" t="str">
        <f t="shared" si="128"/>
        <v>Jan_2021</v>
      </c>
      <c r="O2076" s="2">
        <f t="shared" si="129"/>
        <v>7579</v>
      </c>
      <c r="P2076" s="5" t="str">
        <f t="shared" si="131"/>
        <v>No</v>
      </c>
      <c r="Q2076" s="2" t="str">
        <f t="shared" si="130"/>
        <v>-</v>
      </c>
    </row>
    <row r="2077" spans="2:17" x14ac:dyDescent="0.25">
      <c r="B2077" s="2" t="s">
        <v>13155</v>
      </c>
      <c r="C2077" s="2" t="s">
        <v>11550</v>
      </c>
      <c r="D2077" s="2" t="s">
        <v>11551</v>
      </c>
      <c r="E2077" s="2" t="s">
        <v>11552</v>
      </c>
      <c r="F2077" s="2" t="s">
        <v>11553</v>
      </c>
      <c r="G2077" s="2" t="s">
        <v>11554</v>
      </c>
      <c r="H2077" s="2" t="s">
        <v>11283</v>
      </c>
      <c r="I2077" s="2">
        <v>101036</v>
      </c>
      <c r="J2077" s="2">
        <v>9559</v>
      </c>
      <c r="K2077" s="2">
        <v>26</v>
      </c>
      <c r="L2077" s="2" t="s">
        <v>3</v>
      </c>
      <c r="M2077" s="2" t="b">
        <v>0</v>
      </c>
      <c r="N2077" s="2" t="str">
        <f t="shared" si="128"/>
        <v>Jan_2021</v>
      </c>
      <c r="O2077" s="2">
        <f t="shared" si="129"/>
        <v>11053</v>
      </c>
      <c r="P2077" s="5" t="str">
        <f t="shared" si="131"/>
        <v>No</v>
      </c>
      <c r="Q2077" s="2" t="str">
        <f t="shared" si="130"/>
        <v>-</v>
      </c>
    </row>
    <row r="2078" spans="2:17" x14ac:dyDescent="0.25">
      <c r="B2078" s="2" t="s">
        <v>13155</v>
      </c>
      <c r="C2078" s="2" t="s">
        <v>11555</v>
      </c>
      <c r="D2078" s="2" t="s">
        <v>11556</v>
      </c>
      <c r="E2078" s="2" t="s">
        <v>11557</v>
      </c>
      <c r="F2078" s="2" t="s">
        <v>11558</v>
      </c>
      <c r="G2078" s="2" t="s">
        <v>11559</v>
      </c>
      <c r="H2078" s="2" t="s">
        <v>11560</v>
      </c>
      <c r="I2078" s="2">
        <v>91029</v>
      </c>
      <c r="J2078" s="2">
        <v>9068</v>
      </c>
      <c r="K2078" s="2">
        <v>23</v>
      </c>
      <c r="L2078" s="2" t="s">
        <v>3</v>
      </c>
      <c r="M2078" s="2" t="b">
        <v>0</v>
      </c>
      <c r="N2078" s="2" t="str">
        <f t="shared" si="128"/>
        <v>Jan_2021</v>
      </c>
      <c r="O2078" s="2">
        <f t="shared" si="129"/>
        <v>12003</v>
      </c>
      <c r="P2078" s="5" t="str">
        <f t="shared" si="131"/>
        <v>No</v>
      </c>
      <c r="Q2078" s="2" t="str">
        <f t="shared" si="130"/>
        <v>-</v>
      </c>
    </row>
    <row r="2079" spans="2:17" x14ac:dyDescent="0.25">
      <c r="B2079" s="2" t="s">
        <v>13155</v>
      </c>
      <c r="C2079" s="2" t="s">
        <v>11561</v>
      </c>
      <c r="D2079" s="2" t="s">
        <v>11562</v>
      </c>
      <c r="E2079" s="2" t="s">
        <v>11563</v>
      </c>
      <c r="F2079" s="2" t="s">
        <v>11564</v>
      </c>
      <c r="G2079" s="2" t="s">
        <v>11565</v>
      </c>
      <c r="H2079" s="2" t="s">
        <v>760</v>
      </c>
      <c r="I2079" s="2">
        <v>74568</v>
      </c>
      <c r="J2079" s="2">
        <v>7070</v>
      </c>
      <c r="K2079" s="2">
        <v>8</v>
      </c>
      <c r="L2079" s="2" t="s">
        <v>3</v>
      </c>
      <c r="M2079" s="2" t="b">
        <v>0</v>
      </c>
      <c r="N2079" s="2" t="str">
        <f t="shared" si="128"/>
        <v>Jan_2021</v>
      </c>
      <c r="O2079" s="2">
        <f t="shared" si="129"/>
        <v>10621</v>
      </c>
      <c r="P2079" s="5" t="str">
        <f t="shared" si="131"/>
        <v>No</v>
      </c>
      <c r="Q2079" s="2" t="str">
        <f t="shared" si="130"/>
        <v>-</v>
      </c>
    </row>
    <row r="2080" spans="2:17" x14ac:dyDescent="0.25">
      <c r="B2080" s="2" t="s">
        <v>13155</v>
      </c>
      <c r="C2080" s="2" t="s">
        <v>11566</v>
      </c>
      <c r="D2080" s="2" t="s">
        <v>11567</v>
      </c>
      <c r="E2080" s="2" t="s">
        <v>11568</v>
      </c>
      <c r="F2080" s="2" t="s">
        <v>11564</v>
      </c>
      <c r="G2080" s="2" t="s">
        <v>5335</v>
      </c>
      <c r="H2080" s="2" t="s">
        <v>11569</v>
      </c>
      <c r="I2080" s="2">
        <v>97849</v>
      </c>
      <c r="J2080" s="2">
        <v>8327</v>
      </c>
      <c r="K2080" s="2">
        <v>21</v>
      </c>
      <c r="L2080" s="2" t="s">
        <v>3</v>
      </c>
      <c r="M2080" s="2" t="b">
        <v>0</v>
      </c>
      <c r="N2080" s="2" t="str">
        <f t="shared" si="128"/>
        <v>Jan_2021</v>
      </c>
      <c r="O2080" s="2">
        <f t="shared" si="129"/>
        <v>15489</v>
      </c>
      <c r="P2080" s="5" t="str">
        <f t="shared" si="131"/>
        <v>No</v>
      </c>
      <c r="Q2080" s="2" t="str">
        <f t="shared" si="130"/>
        <v>-</v>
      </c>
    </row>
    <row r="2081" spans="2:17" x14ac:dyDescent="0.25">
      <c r="B2081" s="2" t="s">
        <v>13155</v>
      </c>
      <c r="C2081" s="2" t="s">
        <v>11570</v>
      </c>
      <c r="D2081" s="2" t="s">
        <v>11571</v>
      </c>
      <c r="E2081" s="2" t="s">
        <v>11572</v>
      </c>
      <c r="F2081" s="2" t="s">
        <v>11573</v>
      </c>
      <c r="G2081" s="2" t="s">
        <v>11574</v>
      </c>
      <c r="H2081" s="2" t="s">
        <v>11575</v>
      </c>
      <c r="I2081" s="2">
        <v>67261</v>
      </c>
      <c r="J2081" s="2">
        <v>12883</v>
      </c>
      <c r="K2081" s="2">
        <v>620</v>
      </c>
      <c r="L2081" s="2" t="s">
        <v>3</v>
      </c>
      <c r="M2081" s="2" t="b">
        <v>0</v>
      </c>
      <c r="N2081" s="2" t="str">
        <f t="shared" si="128"/>
        <v>Jan_2021</v>
      </c>
      <c r="O2081" s="2">
        <f t="shared" si="129"/>
        <v>477</v>
      </c>
      <c r="P2081" s="5" t="str">
        <f t="shared" si="131"/>
        <v>No</v>
      </c>
      <c r="Q2081" s="2" t="str">
        <f t="shared" si="130"/>
        <v>-</v>
      </c>
    </row>
    <row r="2082" spans="2:17" x14ac:dyDescent="0.25">
      <c r="B2082" s="2" t="s">
        <v>13155</v>
      </c>
      <c r="C2082" s="2" t="s">
        <v>11576</v>
      </c>
      <c r="D2082" s="2" t="s">
        <v>11577</v>
      </c>
      <c r="E2082" s="2" t="s">
        <v>11578</v>
      </c>
      <c r="F2082" s="2" t="s">
        <v>11573</v>
      </c>
      <c r="G2082" s="2" t="s">
        <v>11579</v>
      </c>
      <c r="H2082" s="2" t="s">
        <v>11580</v>
      </c>
      <c r="I2082" s="2">
        <v>92548</v>
      </c>
      <c r="J2082" s="2">
        <v>7910</v>
      </c>
      <c r="K2082" s="2">
        <v>32</v>
      </c>
      <c r="L2082" s="2" t="s">
        <v>3</v>
      </c>
      <c r="M2082" s="2" t="b">
        <v>0</v>
      </c>
      <c r="N2082" s="2" t="str">
        <f t="shared" si="128"/>
        <v>Jan_2021</v>
      </c>
      <c r="O2082" s="2">
        <f t="shared" si="129"/>
        <v>16711</v>
      </c>
      <c r="P2082" s="5" t="str">
        <f t="shared" si="131"/>
        <v>No</v>
      </c>
      <c r="Q2082" s="2" t="str">
        <f t="shared" si="130"/>
        <v>-</v>
      </c>
    </row>
    <row r="2083" spans="2:17" x14ac:dyDescent="0.25">
      <c r="B2083" s="2" t="s">
        <v>13155</v>
      </c>
      <c r="C2083" s="2" t="s">
        <v>11581</v>
      </c>
      <c r="D2083" s="2" t="s">
        <v>11582</v>
      </c>
      <c r="E2083" s="2" t="s">
        <v>11583</v>
      </c>
      <c r="F2083" s="2" t="s">
        <v>1097</v>
      </c>
      <c r="G2083" s="2" t="s">
        <v>11584</v>
      </c>
      <c r="H2083" s="2" t="s">
        <v>11585</v>
      </c>
      <c r="I2083" s="2">
        <v>108361</v>
      </c>
      <c r="J2083" s="2">
        <v>8908</v>
      </c>
      <c r="K2083" s="2">
        <v>37</v>
      </c>
      <c r="L2083" s="2" t="s">
        <v>3</v>
      </c>
      <c r="M2083" s="2" t="b">
        <v>0</v>
      </c>
      <c r="N2083" s="2" t="str">
        <f t="shared" si="128"/>
        <v>Jan_2021</v>
      </c>
      <c r="O2083" s="2">
        <f t="shared" si="129"/>
        <v>19521</v>
      </c>
      <c r="P2083" s="5" t="str">
        <f t="shared" si="131"/>
        <v>No</v>
      </c>
      <c r="Q2083" s="2" t="str">
        <f t="shared" si="130"/>
        <v>-</v>
      </c>
    </row>
    <row r="2084" spans="2:17" x14ac:dyDescent="0.25">
      <c r="B2084" s="2" t="s">
        <v>13155</v>
      </c>
      <c r="C2084" s="2" t="s">
        <v>11586</v>
      </c>
      <c r="D2084" s="2" t="s">
        <v>11587</v>
      </c>
      <c r="E2084" s="2" t="s">
        <v>11588</v>
      </c>
      <c r="F2084" s="2" t="s">
        <v>11589</v>
      </c>
      <c r="G2084" s="2" t="s">
        <v>7745</v>
      </c>
      <c r="H2084" s="2" t="s">
        <v>220</v>
      </c>
      <c r="I2084" s="2">
        <v>104728</v>
      </c>
      <c r="J2084" s="2">
        <v>8747</v>
      </c>
      <c r="K2084" s="2">
        <v>34</v>
      </c>
      <c r="L2084" s="2" t="s">
        <v>3</v>
      </c>
      <c r="M2084" s="2" t="b">
        <v>0</v>
      </c>
      <c r="N2084" s="2" t="str">
        <f t="shared" si="128"/>
        <v>Jan_2021</v>
      </c>
      <c r="O2084" s="2">
        <f t="shared" si="129"/>
        <v>20215</v>
      </c>
      <c r="P2084" s="5" t="str">
        <f t="shared" si="131"/>
        <v>No</v>
      </c>
      <c r="Q2084" s="2" t="str">
        <f t="shared" si="130"/>
        <v>-</v>
      </c>
    </row>
    <row r="2085" spans="2:17" x14ac:dyDescent="0.25">
      <c r="B2085" s="2" t="s">
        <v>13155</v>
      </c>
      <c r="C2085" s="2" t="s">
        <v>11590</v>
      </c>
      <c r="D2085" s="2" t="s">
        <v>11591</v>
      </c>
      <c r="E2085" s="2" t="s">
        <v>11592</v>
      </c>
      <c r="F2085" s="2" t="s">
        <v>11593</v>
      </c>
      <c r="G2085" s="2" t="s">
        <v>11594</v>
      </c>
      <c r="H2085" s="2" t="s">
        <v>11595</v>
      </c>
      <c r="I2085" s="2">
        <v>60030</v>
      </c>
      <c r="J2085" s="2">
        <v>5630</v>
      </c>
      <c r="K2085" s="2">
        <v>6</v>
      </c>
      <c r="L2085" s="2" t="s">
        <v>3</v>
      </c>
      <c r="M2085" s="2" t="b">
        <v>0</v>
      </c>
      <c r="N2085" s="2" t="str">
        <f t="shared" si="128"/>
        <v>Jan_2021</v>
      </c>
      <c r="O2085" s="2">
        <f t="shared" si="129"/>
        <v>7535</v>
      </c>
      <c r="P2085" s="5" t="str">
        <f t="shared" si="131"/>
        <v>No</v>
      </c>
      <c r="Q2085" s="2" t="str">
        <f t="shared" si="130"/>
        <v>-</v>
      </c>
    </row>
    <row r="2086" spans="2:17" x14ac:dyDescent="0.25">
      <c r="B2086" s="2" t="s">
        <v>13155</v>
      </c>
      <c r="C2086" s="2" t="s">
        <v>11596</v>
      </c>
      <c r="D2086" s="2" t="s">
        <v>11597</v>
      </c>
      <c r="E2086" s="2" t="s">
        <v>11598</v>
      </c>
      <c r="F2086" s="2" t="s">
        <v>11593</v>
      </c>
      <c r="G2086" s="2" t="s">
        <v>11599</v>
      </c>
      <c r="H2086" s="2" t="s">
        <v>11600</v>
      </c>
      <c r="I2086" s="2">
        <v>90889</v>
      </c>
      <c r="J2086" s="2">
        <v>8120</v>
      </c>
      <c r="K2086" s="2">
        <v>10</v>
      </c>
      <c r="L2086" s="2" t="s">
        <v>3</v>
      </c>
      <c r="M2086" s="2" t="b">
        <v>0</v>
      </c>
      <c r="N2086" s="2" t="str">
        <f t="shared" si="128"/>
        <v>Jan_2021</v>
      </c>
      <c r="O2086" s="2">
        <f t="shared" si="129"/>
        <v>15115</v>
      </c>
      <c r="P2086" s="5" t="str">
        <f t="shared" si="131"/>
        <v>No</v>
      </c>
      <c r="Q2086" s="2" t="str">
        <f t="shared" si="130"/>
        <v>-</v>
      </c>
    </row>
    <row r="2087" spans="2:17" x14ac:dyDescent="0.25">
      <c r="B2087" s="2" t="s">
        <v>13155</v>
      </c>
      <c r="C2087" s="2" t="s">
        <v>11601</v>
      </c>
      <c r="D2087" s="2" t="s">
        <v>11602</v>
      </c>
      <c r="E2087" s="2" t="s">
        <v>11603</v>
      </c>
      <c r="F2087" s="2" t="s">
        <v>1098</v>
      </c>
      <c r="G2087" s="2" t="s">
        <v>11604</v>
      </c>
      <c r="H2087" s="2" t="s">
        <v>9909</v>
      </c>
      <c r="I2087" s="2">
        <v>71150</v>
      </c>
      <c r="J2087" s="2">
        <v>6938</v>
      </c>
      <c r="K2087" s="2">
        <v>8</v>
      </c>
      <c r="L2087" s="2" t="s">
        <v>3</v>
      </c>
      <c r="M2087" s="2" t="b">
        <v>0</v>
      </c>
      <c r="N2087" s="2" t="str">
        <f t="shared" si="128"/>
        <v>Jan_2021</v>
      </c>
      <c r="O2087" s="2">
        <f t="shared" si="129"/>
        <v>10433</v>
      </c>
      <c r="P2087" s="5" t="str">
        <f t="shared" si="131"/>
        <v>No</v>
      </c>
      <c r="Q2087" s="2" t="str">
        <f t="shared" si="130"/>
        <v>-</v>
      </c>
    </row>
    <row r="2088" spans="2:17" x14ac:dyDescent="0.25">
      <c r="B2088" s="2" t="s">
        <v>13155</v>
      </c>
      <c r="C2088" s="2" t="s">
        <v>11605</v>
      </c>
      <c r="D2088" s="2" t="s">
        <v>11606</v>
      </c>
      <c r="E2088" s="2" t="s">
        <v>11607</v>
      </c>
      <c r="F2088" s="2" t="s">
        <v>1098</v>
      </c>
      <c r="G2088" s="2" t="s">
        <v>456</v>
      </c>
      <c r="H2088" s="2" t="s">
        <v>11608</v>
      </c>
      <c r="I2088" s="2">
        <v>97352</v>
      </c>
      <c r="J2088" s="2">
        <v>7842</v>
      </c>
      <c r="K2088" s="2">
        <v>35</v>
      </c>
      <c r="L2088" s="2" t="s">
        <v>3</v>
      </c>
      <c r="M2088" s="2" t="b">
        <v>0</v>
      </c>
      <c r="N2088" s="2" t="str">
        <f t="shared" si="128"/>
        <v>Jan_2021</v>
      </c>
      <c r="O2088" s="2">
        <f t="shared" si="129"/>
        <v>13017</v>
      </c>
      <c r="P2088" s="5" t="str">
        <f t="shared" si="131"/>
        <v>No</v>
      </c>
      <c r="Q2088" s="2" t="str">
        <f t="shared" si="130"/>
        <v>-</v>
      </c>
    </row>
    <row r="2089" spans="2:17" x14ac:dyDescent="0.25">
      <c r="B2089" s="2" t="s">
        <v>13155</v>
      </c>
      <c r="C2089" s="2" t="s">
        <v>11609</v>
      </c>
      <c r="D2089" s="2" t="s">
        <v>11610</v>
      </c>
      <c r="E2089" s="2" t="s">
        <v>11611</v>
      </c>
      <c r="F2089" s="2" t="s">
        <v>11612</v>
      </c>
      <c r="G2089" s="2" t="s">
        <v>11613</v>
      </c>
      <c r="H2089" s="2" t="s">
        <v>11614</v>
      </c>
      <c r="I2089" s="2">
        <v>104998</v>
      </c>
      <c r="J2089" s="2">
        <v>9121</v>
      </c>
      <c r="K2089" s="2">
        <v>26</v>
      </c>
      <c r="L2089" s="2" t="s">
        <v>3</v>
      </c>
      <c r="M2089" s="2" t="b">
        <v>0</v>
      </c>
      <c r="N2089" s="2" t="str">
        <f t="shared" si="128"/>
        <v>Jan_2021</v>
      </c>
      <c r="O2089" s="2">
        <f t="shared" si="129"/>
        <v>11519</v>
      </c>
      <c r="P2089" s="5" t="str">
        <f t="shared" si="131"/>
        <v>No</v>
      </c>
      <c r="Q2089" s="2" t="str">
        <f t="shared" si="130"/>
        <v>-</v>
      </c>
    </row>
    <row r="2090" spans="2:17" x14ac:dyDescent="0.25">
      <c r="B2090" s="2" t="s">
        <v>13155</v>
      </c>
      <c r="C2090" s="2" t="s">
        <v>11615</v>
      </c>
      <c r="D2090" s="2" t="s">
        <v>11616</v>
      </c>
      <c r="E2090" s="2" t="s">
        <v>11617</v>
      </c>
      <c r="F2090" s="2" t="s">
        <v>11618</v>
      </c>
      <c r="G2090" s="2" t="s">
        <v>11619</v>
      </c>
      <c r="H2090" s="2" t="s">
        <v>11620</v>
      </c>
      <c r="I2090" s="2">
        <v>71705</v>
      </c>
      <c r="J2090" s="2">
        <v>6829</v>
      </c>
      <c r="K2090" s="2">
        <v>21</v>
      </c>
      <c r="L2090" s="2" t="s">
        <v>3</v>
      </c>
      <c r="M2090" s="2" t="b">
        <v>0</v>
      </c>
      <c r="N2090" s="2" t="str">
        <f t="shared" si="128"/>
        <v>Jan_2021</v>
      </c>
      <c r="O2090" s="2">
        <f t="shared" si="129"/>
        <v>9545</v>
      </c>
      <c r="P2090" s="5" t="str">
        <f t="shared" si="131"/>
        <v>No</v>
      </c>
      <c r="Q2090" s="2" t="str">
        <f t="shared" si="130"/>
        <v>-</v>
      </c>
    </row>
    <row r="2091" spans="2:17" x14ac:dyDescent="0.25">
      <c r="B2091" s="2" t="s">
        <v>13155</v>
      </c>
      <c r="C2091" s="2" t="s">
        <v>11621</v>
      </c>
      <c r="D2091" s="2" t="s">
        <v>11622</v>
      </c>
      <c r="E2091" s="2" t="s">
        <v>11623</v>
      </c>
      <c r="F2091" s="2" t="s">
        <v>11618</v>
      </c>
      <c r="G2091" s="2" t="s">
        <v>11624</v>
      </c>
      <c r="H2091" s="2" t="s">
        <v>11625</v>
      </c>
      <c r="I2091" s="2">
        <v>104254</v>
      </c>
      <c r="J2091" s="2">
        <v>9133</v>
      </c>
      <c r="K2091" s="2">
        <v>17</v>
      </c>
      <c r="L2091" s="2" t="s">
        <v>3</v>
      </c>
      <c r="M2091" s="2" t="b">
        <v>0</v>
      </c>
      <c r="N2091" s="2" t="str">
        <f t="shared" si="128"/>
        <v>Jan_2021</v>
      </c>
      <c r="O2091" s="2">
        <f t="shared" si="129"/>
        <v>19381</v>
      </c>
      <c r="P2091" s="5" t="str">
        <f t="shared" si="131"/>
        <v>No</v>
      </c>
      <c r="Q2091" s="2" t="str">
        <f t="shared" si="130"/>
        <v>-</v>
      </c>
    </row>
    <row r="2092" spans="2:17" x14ac:dyDescent="0.25">
      <c r="B2092" s="2" t="s">
        <v>13155</v>
      </c>
      <c r="C2092" s="2" t="s">
        <v>11626</v>
      </c>
      <c r="D2092" s="2" t="s">
        <v>11627</v>
      </c>
      <c r="E2092" s="2" t="s">
        <v>11628</v>
      </c>
      <c r="F2092" s="2" t="s">
        <v>11629</v>
      </c>
      <c r="G2092" s="2" t="s">
        <v>11630</v>
      </c>
      <c r="H2092" s="2" t="s">
        <v>11631</v>
      </c>
      <c r="I2092" s="2">
        <v>71909</v>
      </c>
      <c r="J2092" s="2">
        <v>6798</v>
      </c>
      <c r="K2092" s="2">
        <v>7</v>
      </c>
      <c r="L2092" s="2" t="s">
        <v>3</v>
      </c>
      <c r="M2092" s="2" t="b">
        <v>0</v>
      </c>
      <c r="N2092" s="2" t="str">
        <f t="shared" si="128"/>
        <v>Jan_2021</v>
      </c>
      <c r="O2092" s="2">
        <f t="shared" si="129"/>
        <v>11017</v>
      </c>
      <c r="P2092" s="5" t="str">
        <f t="shared" si="131"/>
        <v>No</v>
      </c>
      <c r="Q2092" s="2" t="str">
        <f t="shared" si="130"/>
        <v>-</v>
      </c>
    </row>
    <row r="2093" spans="2:17" x14ac:dyDescent="0.25">
      <c r="B2093" s="2" t="s">
        <v>13155</v>
      </c>
      <c r="C2093" s="2" t="s">
        <v>11632</v>
      </c>
      <c r="D2093" s="2" t="s">
        <v>11633</v>
      </c>
      <c r="E2093" s="2" t="s">
        <v>11634</v>
      </c>
      <c r="F2093" s="2" t="s">
        <v>11629</v>
      </c>
      <c r="G2093" s="2" t="s">
        <v>11635</v>
      </c>
      <c r="H2093" s="2" t="s">
        <v>11636</v>
      </c>
      <c r="I2093" s="2">
        <v>103097</v>
      </c>
      <c r="J2093" s="2">
        <v>9601</v>
      </c>
      <c r="K2093" s="2">
        <v>4</v>
      </c>
      <c r="L2093" s="2" t="s">
        <v>3</v>
      </c>
      <c r="M2093" s="2" t="b">
        <v>0</v>
      </c>
      <c r="N2093" s="2" t="str">
        <f t="shared" si="128"/>
        <v>Jan_2021</v>
      </c>
      <c r="O2093" s="2">
        <f t="shared" si="129"/>
        <v>20469</v>
      </c>
      <c r="P2093" s="5" t="str">
        <f t="shared" si="131"/>
        <v>No</v>
      </c>
      <c r="Q2093" s="2" t="str">
        <f t="shared" si="130"/>
        <v>-</v>
      </c>
    </row>
    <row r="2094" spans="2:17" x14ac:dyDescent="0.25">
      <c r="B2094" s="2" t="s">
        <v>13155</v>
      </c>
      <c r="C2094" s="2" t="s">
        <v>11637</v>
      </c>
      <c r="D2094" s="2" t="s">
        <v>11638</v>
      </c>
      <c r="E2094" s="2" t="s">
        <v>11639</v>
      </c>
      <c r="F2094" s="2" t="s">
        <v>11629</v>
      </c>
      <c r="G2094" s="2" t="s">
        <v>11640</v>
      </c>
      <c r="H2094" s="2" t="s">
        <v>11641</v>
      </c>
      <c r="I2094" s="2">
        <v>95882</v>
      </c>
      <c r="J2094" s="2">
        <v>7979</v>
      </c>
      <c r="K2094" s="2">
        <v>29</v>
      </c>
      <c r="L2094" s="2" t="s">
        <v>3</v>
      </c>
      <c r="M2094" s="2" t="b">
        <v>0</v>
      </c>
      <c r="N2094" s="2" t="str">
        <f t="shared" si="128"/>
        <v>Jan_2021</v>
      </c>
      <c r="O2094" s="2">
        <f t="shared" si="129"/>
        <v>15159</v>
      </c>
      <c r="P2094" s="5" t="str">
        <f t="shared" si="131"/>
        <v>No</v>
      </c>
      <c r="Q2094" s="2" t="str">
        <f t="shared" si="130"/>
        <v>-</v>
      </c>
    </row>
    <row r="2095" spans="2:17" x14ac:dyDescent="0.25">
      <c r="B2095" s="2" t="s">
        <v>13155</v>
      </c>
      <c r="C2095" s="2" t="s">
        <v>11642</v>
      </c>
      <c r="D2095" s="2" t="s">
        <v>11643</v>
      </c>
      <c r="E2095" s="2" t="s">
        <v>11644</v>
      </c>
      <c r="F2095" s="2" t="s">
        <v>11645</v>
      </c>
      <c r="G2095" s="2" t="s">
        <v>11646</v>
      </c>
      <c r="H2095" s="2" t="s">
        <v>11647</v>
      </c>
      <c r="I2095" s="2">
        <v>72081</v>
      </c>
      <c r="J2095" s="2">
        <v>6570</v>
      </c>
      <c r="K2095" s="2">
        <v>14</v>
      </c>
      <c r="L2095" s="2" t="s">
        <v>3</v>
      </c>
      <c r="M2095" s="2" t="b">
        <v>0</v>
      </c>
      <c r="N2095" s="2" t="str">
        <f t="shared" si="128"/>
        <v>Jan_2021</v>
      </c>
      <c r="O2095" s="2">
        <f t="shared" si="129"/>
        <v>11931</v>
      </c>
      <c r="P2095" s="5" t="str">
        <f t="shared" si="131"/>
        <v>No</v>
      </c>
      <c r="Q2095" s="2" t="str">
        <f t="shared" si="130"/>
        <v>-</v>
      </c>
    </row>
    <row r="2096" spans="2:17" x14ac:dyDescent="0.25">
      <c r="B2096" s="2" t="s">
        <v>13155</v>
      </c>
      <c r="C2096" s="2" t="s">
        <v>11648</v>
      </c>
      <c r="D2096" s="2" t="s">
        <v>11649</v>
      </c>
      <c r="E2096" s="2" t="s">
        <v>11650</v>
      </c>
      <c r="F2096" s="2" t="s">
        <v>11645</v>
      </c>
      <c r="G2096" s="2" t="s">
        <v>11651</v>
      </c>
      <c r="H2096" s="2" t="s">
        <v>1062</v>
      </c>
      <c r="I2096" s="2">
        <v>129362</v>
      </c>
      <c r="J2096" s="2">
        <v>15933</v>
      </c>
      <c r="K2096" s="2">
        <v>589</v>
      </c>
      <c r="L2096" s="2" t="s">
        <v>7</v>
      </c>
      <c r="M2096" s="2" t="b">
        <v>0</v>
      </c>
      <c r="N2096" s="2" t="str">
        <f t="shared" si="128"/>
        <v>Jan_2021</v>
      </c>
      <c r="O2096" s="2">
        <f t="shared" si="129"/>
        <v>118</v>
      </c>
      <c r="P2096" s="5" t="str">
        <f t="shared" si="131"/>
        <v>No</v>
      </c>
      <c r="Q2096" s="2" t="str">
        <f t="shared" si="130"/>
        <v>1-5 min</v>
      </c>
    </row>
    <row r="2097" spans="2:17" x14ac:dyDescent="0.25">
      <c r="B2097" s="2" t="s">
        <v>13155</v>
      </c>
      <c r="C2097" s="2" t="s">
        <v>11652</v>
      </c>
      <c r="D2097" s="2" t="s">
        <v>11653</v>
      </c>
      <c r="E2097" s="2" t="s">
        <v>11654</v>
      </c>
      <c r="F2097" s="2" t="s">
        <v>11655</v>
      </c>
      <c r="G2097" s="2" t="s">
        <v>11656</v>
      </c>
      <c r="H2097" s="2" t="s">
        <v>11657</v>
      </c>
      <c r="I2097" s="2">
        <v>73407</v>
      </c>
      <c r="J2097" s="2">
        <v>6834</v>
      </c>
      <c r="K2097" s="2">
        <v>24</v>
      </c>
      <c r="L2097" s="2" t="s">
        <v>3</v>
      </c>
      <c r="M2097" s="2" t="b">
        <v>0</v>
      </c>
      <c r="N2097" s="2" t="str">
        <f t="shared" si="128"/>
        <v>Jan_2021</v>
      </c>
      <c r="O2097" s="2">
        <f t="shared" si="129"/>
        <v>11619</v>
      </c>
      <c r="P2097" s="5" t="str">
        <f t="shared" si="131"/>
        <v>No</v>
      </c>
      <c r="Q2097" s="2" t="str">
        <f t="shared" si="130"/>
        <v>-</v>
      </c>
    </row>
    <row r="2098" spans="2:17" x14ac:dyDescent="0.25">
      <c r="B2098" s="2" t="s">
        <v>13155</v>
      </c>
      <c r="C2098" s="2" t="s">
        <v>11658</v>
      </c>
      <c r="D2098" s="2" t="s">
        <v>11659</v>
      </c>
      <c r="E2098" s="2" t="s">
        <v>11660</v>
      </c>
      <c r="F2098" s="2" t="s">
        <v>11655</v>
      </c>
      <c r="G2098" s="2" t="s">
        <v>11661</v>
      </c>
      <c r="H2098" s="2" t="s">
        <v>11662</v>
      </c>
      <c r="I2098" s="2">
        <v>115353</v>
      </c>
      <c r="J2098" s="2">
        <v>9267</v>
      </c>
      <c r="K2098" s="2">
        <v>21</v>
      </c>
      <c r="L2098" s="2" t="s">
        <v>3</v>
      </c>
      <c r="M2098" s="2" t="b">
        <v>0</v>
      </c>
      <c r="N2098" s="2" t="str">
        <f t="shared" si="128"/>
        <v>Jan_2021</v>
      </c>
      <c r="O2098" s="2">
        <f t="shared" si="129"/>
        <v>22556</v>
      </c>
      <c r="P2098" s="5" t="str">
        <f t="shared" si="131"/>
        <v>No</v>
      </c>
      <c r="Q2098" s="2" t="str">
        <f t="shared" si="130"/>
        <v>-</v>
      </c>
    </row>
    <row r="2099" spans="2:17" x14ac:dyDescent="0.25">
      <c r="B2099" s="2" t="s">
        <v>13155</v>
      </c>
      <c r="C2099" s="2" t="s">
        <v>11663</v>
      </c>
      <c r="D2099" s="2" t="s">
        <v>11664</v>
      </c>
      <c r="E2099" s="2" t="s">
        <v>11665</v>
      </c>
      <c r="F2099" s="2" t="s">
        <v>1099</v>
      </c>
      <c r="G2099" s="2" t="s">
        <v>250</v>
      </c>
      <c r="H2099" s="2" t="s">
        <v>11666</v>
      </c>
      <c r="I2099" s="2">
        <v>131817</v>
      </c>
      <c r="J2099" s="2">
        <v>12214</v>
      </c>
      <c r="K2099" s="2">
        <v>61</v>
      </c>
      <c r="L2099" s="2" t="s">
        <v>3</v>
      </c>
      <c r="M2099" s="2" t="b">
        <v>0</v>
      </c>
      <c r="N2099" s="2" t="str">
        <f t="shared" si="128"/>
        <v>Jan_2021</v>
      </c>
      <c r="O2099" s="2">
        <f t="shared" si="129"/>
        <v>20405</v>
      </c>
      <c r="P2099" s="5" t="str">
        <f t="shared" si="131"/>
        <v>No</v>
      </c>
      <c r="Q2099" s="2" t="str">
        <f t="shared" si="130"/>
        <v>-</v>
      </c>
    </row>
    <row r="2100" spans="2:17" x14ac:dyDescent="0.25">
      <c r="B2100" s="2" t="s">
        <v>13155</v>
      </c>
      <c r="C2100" s="2" t="s">
        <v>11667</v>
      </c>
      <c r="D2100" s="2" t="s">
        <v>11668</v>
      </c>
      <c r="E2100" s="2" t="s">
        <v>11669</v>
      </c>
      <c r="F2100" s="2" t="s">
        <v>11670</v>
      </c>
      <c r="G2100" s="2" t="s">
        <v>6261</v>
      </c>
      <c r="H2100" s="2" t="s">
        <v>107</v>
      </c>
      <c r="I2100" s="2">
        <v>84635</v>
      </c>
      <c r="J2100" s="2">
        <v>7279</v>
      </c>
      <c r="K2100" s="2">
        <v>17</v>
      </c>
      <c r="L2100" s="2" t="s">
        <v>3</v>
      </c>
      <c r="M2100" s="2" t="b">
        <v>0</v>
      </c>
      <c r="N2100" s="2" t="str">
        <f t="shared" si="128"/>
        <v>Jan_2021</v>
      </c>
      <c r="O2100" s="2">
        <f t="shared" si="129"/>
        <v>13661</v>
      </c>
      <c r="P2100" s="5" t="str">
        <f t="shared" si="131"/>
        <v>No</v>
      </c>
      <c r="Q2100" s="2" t="str">
        <f t="shared" si="130"/>
        <v>-</v>
      </c>
    </row>
    <row r="2101" spans="2:17" x14ac:dyDescent="0.25">
      <c r="B2101" s="2" t="s">
        <v>13155</v>
      </c>
      <c r="C2101" s="2" t="s">
        <v>11671</v>
      </c>
      <c r="D2101" s="2" t="s">
        <v>11672</v>
      </c>
      <c r="E2101" s="2" t="s">
        <v>11673</v>
      </c>
      <c r="F2101" s="2" t="s">
        <v>11674</v>
      </c>
      <c r="G2101" s="2" t="s">
        <v>11675</v>
      </c>
      <c r="H2101" s="2" t="s">
        <v>11676</v>
      </c>
      <c r="I2101" s="2">
        <v>105234</v>
      </c>
      <c r="J2101" s="2">
        <v>8008</v>
      </c>
      <c r="K2101" s="2">
        <v>9</v>
      </c>
      <c r="L2101" s="2" t="s">
        <v>3</v>
      </c>
      <c r="M2101" s="2" t="b">
        <v>0</v>
      </c>
      <c r="N2101" s="2" t="str">
        <f t="shared" si="128"/>
        <v>Jan_2021</v>
      </c>
      <c r="O2101" s="2">
        <f t="shared" si="129"/>
        <v>18636</v>
      </c>
      <c r="P2101" s="5" t="str">
        <f t="shared" si="131"/>
        <v>No</v>
      </c>
      <c r="Q2101" s="2" t="str">
        <f t="shared" si="130"/>
        <v>-</v>
      </c>
    </row>
    <row r="2102" spans="2:17" x14ac:dyDescent="0.25">
      <c r="B2102" s="2" t="s">
        <v>13155</v>
      </c>
      <c r="C2102" s="2" t="s">
        <v>11677</v>
      </c>
      <c r="D2102" s="2" t="s">
        <v>11678</v>
      </c>
      <c r="E2102" s="2" t="s">
        <v>11679</v>
      </c>
      <c r="F2102" s="2" t="s">
        <v>11680</v>
      </c>
      <c r="G2102" s="2" t="s">
        <v>11681</v>
      </c>
      <c r="H2102" s="2" t="s">
        <v>11682</v>
      </c>
      <c r="I2102" s="2">
        <v>107426</v>
      </c>
      <c r="J2102" s="2">
        <v>8548</v>
      </c>
      <c r="K2102" s="2">
        <v>24</v>
      </c>
      <c r="L2102" s="2" t="s">
        <v>3</v>
      </c>
      <c r="M2102" s="2" t="b">
        <v>0</v>
      </c>
      <c r="N2102" s="2" t="str">
        <f t="shared" si="128"/>
        <v>Jan_2021</v>
      </c>
      <c r="O2102" s="2">
        <f t="shared" si="129"/>
        <v>22796</v>
      </c>
      <c r="P2102" s="5" t="str">
        <f t="shared" si="131"/>
        <v>No</v>
      </c>
      <c r="Q2102" s="2" t="str">
        <f t="shared" si="130"/>
        <v>-</v>
      </c>
    </row>
    <row r="2103" spans="2:17" x14ac:dyDescent="0.25">
      <c r="B2103" s="2" t="s">
        <v>13155</v>
      </c>
      <c r="C2103" s="2" t="s">
        <v>11683</v>
      </c>
      <c r="D2103" s="2" t="s">
        <v>11684</v>
      </c>
      <c r="E2103" s="2" t="s">
        <v>11685</v>
      </c>
      <c r="F2103" s="2" t="s">
        <v>11686</v>
      </c>
      <c r="G2103" s="2" t="s">
        <v>2018</v>
      </c>
      <c r="H2103" s="2" t="s">
        <v>11687</v>
      </c>
      <c r="I2103" s="2">
        <v>98555</v>
      </c>
      <c r="J2103" s="2">
        <v>8682</v>
      </c>
      <c r="K2103" s="2">
        <v>29</v>
      </c>
      <c r="L2103" s="2" t="s">
        <v>3</v>
      </c>
      <c r="M2103" s="2" t="b">
        <v>0</v>
      </c>
      <c r="N2103" s="2" t="str">
        <f t="shared" si="128"/>
        <v>Jan_2021</v>
      </c>
      <c r="O2103" s="2">
        <f t="shared" si="129"/>
        <v>12029</v>
      </c>
      <c r="P2103" s="5" t="str">
        <f t="shared" si="131"/>
        <v>No</v>
      </c>
      <c r="Q2103" s="2" t="str">
        <f t="shared" si="130"/>
        <v>-</v>
      </c>
    </row>
    <row r="2104" spans="2:17" x14ac:dyDescent="0.25">
      <c r="B2104" s="2" t="s">
        <v>13155</v>
      </c>
      <c r="C2104" s="2" t="s">
        <v>11688</v>
      </c>
      <c r="D2104" s="2" t="s">
        <v>11689</v>
      </c>
      <c r="E2104" s="2" t="s">
        <v>11690</v>
      </c>
      <c r="F2104" s="2" t="s">
        <v>1100</v>
      </c>
      <c r="G2104" s="2" t="s">
        <v>11691</v>
      </c>
      <c r="H2104" s="2" t="s">
        <v>11692</v>
      </c>
      <c r="I2104" s="2">
        <v>130740</v>
      </c>
      <c r="J2104" s="2">
        <v>11382</v>
      </c>
      <c r="K2104" s="2">
        <v>34</v>
      </c>
      <c r="L2104" s="2" t="s">
        <v>3</v>
      </c>
      <c r="M2104" s="2" t="b">
        <v>0</v>
      </c>
      <c r="N2104" s="2" t="str">
        <f t="shared" si="128"/>
        <v>Jan_2021</v>
      </c>
      <c r="O2104" s="2">
        <f t="shared" si="129"/>
        <v>21661</v>
      </c>
      <c r="P2104" s="5" t="str">
        <f t="shared" si="131"/>
        <v>No</v>
      </c>
      <c r="Q2104" s="2" t="str">
        <f t="shared" si="130"/>
        <v>-</v>
      </c>
    </row>
    <row r="2105" spans="2:17" x14ac:dyDescent="0.25">
      <c r="B2105" s="2" t="s">
        <v>13155</v>
      </c>
      <c r="C2105" s="2" t="s">
        <v>11693</v>
      </c>
      <c r="D2105" s="2" t="s">
        <v>11694</v>
      </c>
      <c r="E2105" s="2" t="s">
        <v>11695</v>
      </c>
      <c r="F2105" s="2" t="s">
        <v>11696</v>
      </c>
      <c r="G2105" s="2" t="s">
        <v>5257</v>
      </c>
      <c r="H2105" s="2" t="s">
        <v>11697</v>
      </c>
      <c r="I2105" s="2">
        <v>106778</v>
      </c>
      <c r="J2105" s="2">
        <v>10107</v>
      </c>
      <c r="K2105" s="2">
        <v>17</v>
      </c>
      <c r="L2105" s="2" t="s">
        <v>3</v>
      </c>
      <c r="M2105" s="2" t="b">
        <v>0</v>
      </c>
      <c r="N2105" s="2" t="str">
        <f t="shared" si="128"/>
        <v>Jan_2021</v>
      </c>
      <c r="O2105" s="2">
        <f t="shared" si="129"/>
        <v>20631</v>
      </c>
      <c r="P2105" s="5" t="str">
        <f t="shared" si="131"/>
        <v>No</v>
      </c>
      <c r="Q2105" s="2" t="str">
        <f t="shared" si="130"/>
        <v>-</v>
      </c>
    </row>
    <row r="2106" spans="2:17" x14ac:dyDescent="0.25">
      <c r="B2106" s="2" t="s">
        <v>13155</v>
      </c>
      <c r="C2106" s="2" t="s">
        <v>11698</v>
      </c>
      <c r="D2106" s="2" t="s">
        <v>11699</v>
      </c>
      <c r="E2106" s="2" t="s">
        <v>11700</v>
      </c>
      <c r="F2106" s="2" t="s">
        <v>11701</v>
      </c>
      <c r="G2106" s="2" t="s">
        <v>11702</v>
      </c>
      <c r="H2106" s="2" t="s">
        <v>11703</v>
      </c>
      <c r="I2106" s="2">
        <v>156645</v>
      </c>
      <c r="J2106" s="2">
        <v>14050</v>
      </c>
      <c r="K2106" s="2">
        <v>48</v>
      </c>
      <c r="L2106" s="2" t="s">
        <v>3</v>
      </c>
      <c r="M2106" s="2" t="b">
        <v>0</v>
      </c>
      <c r="N2106" s="2" t="str">
        <f t="shared" si="128"/>
        <v>Jan_2021</v>
      </c>
      <c r="O2106" s="2">
        <f t="shared" si="129"/>
        <v>24126</v>
      </c>
      <c r="P2106" s="5" t="str">
        <f t="shared" si="131"/>
        <v>No</v>
      </c>
      <c r="Q2106" s="2" t="str">
        <f t="shared" si="130"/>
        <v>-</v>
      </c>
    </row>
    <row r="2107" spans="2:17" x14ac:dyDescent="0.25">
      <c r="B2107" s="2" t="s">
        <v>13155</v>
      </c>
      <c r="C2107" s="2" t="s">
        <v>11704</v>
      </c>
      <c r="D2107" s="2" t="s">
        <v>11705</v>
      </c>
      <c r="E2107" s="2" t="s">
        <v>11706</v>
      </c>
      <c r="F2107" s="2" t="s">
        <v>1101</v>
      </c>
      <c r="G2107" s="2" t="s">
        <v>11707</v>
      </c>
      <c r="H2107" s="2" t="s">
        <v>11708</v>
      </c>
      <c r="I2107" s="2">
        <v>100679</v>
      </c>
      <c r="J2107" s="2">
        <v>10625</v>
      </c>
      <c r="K2107" s="2">
        <v>36</v>
      </c>
      <c r="L2107" s="2" t="s">
        <v>3</v>
      </c>
      <c r="M2107" s="2" t="b">
        <v>0</v>
      </c>
      <c r="N2107" s="2" t="str">
        <f t="shared" si="128"/>
        <v>Jan_2021</v>
      </c>
      <c r="O2107" s="2">
        <f t="shared" si="129"/>
        <v>19562</v>
      </c>
      <c r="P2107" s="5" t="str">
        <f t="shared" si="131"/>
        <v>No</v>
      </c>
      <c r="Q2107" s="2" t="str">
        <f t="shared" si="130"/>
        <v>-</v>
      </c>
    </row>
    <row r="2108" spans="2:17" x14ac:dyDescent="0.25">
      <c r="B2108" s="2" t="s">
        <v>13155</v>
      </c>
      <c r="C2108" s="2" t="s">
        <v>11709</v>
      </c>
      <c r="D2108" s="2" t="s">
        <v>11710</v>
      </c>
      <c r="E2108" s="2" t="s">
        <v>11711</v>
      </c>
      <c r="F2108" s="2" t="s">
        <v>11712</v>
      </c>
      <c r="G2108" s="2" t="s">
        <v>11713</v>
      </c>
      <c r="H2108" s="2" t="s">
        <v>11714</v>
      </c>
      <c r="I2108" s="2">
        <v>105258</v>
      </c>
      <c r="J2108" s="2">
        <v>10604</v>
      </c>
      <c r="K2108" s="2">
        <v>23</v>
      </c>
      <c r="L2108" s="2" t="s">
        <v>3</v>
      </c>
      <c r="M2108" s="2" t="b">
        <v>0</v>
      </c>
      <c r="N2108" s="2" t="str">
        <f t="shared" si="128"/>
        <v>Jan_2021</v>
      </c>
      <c r="O2108" s="2">
        <f t="shared" si="129"/>
        <v>18603</v>
      </c>
      <c r="P2108" s="5" t="str">
        <f t="shared" si="131"/>
        <v>No</v>
      </c>
      <c r="Q2108" s="2" t="str">
        <f t="shared" si="130"/>
        <v>-</v>
      </c>
    </row>
    <row r="2109" spans="2:17" x14ac:dyDescent="0.25">
      <c r="B2109" s="2" t="s">
        <v>13155</v>
      </c>
      <c r="C2109" s="2" t="s">
        <v>11715</v>
      </c>
      <c r="D2109" s="2" t="s">
        <v>11716</v>
      </c>
      <c r="E2109" s="2" t="s">
        <v>11717</v>
      </c>
      <c r="F2109" s="2" t="s">
        <v>11718</v>
      </c>
      <c r="G2109" s="2" t="s">
        <v>11719</v>
      </c>
      <c r="H2109" s="2" t="s">
        <v>604</v>
      </c>
      <c r="I2109" s="2">
        <v>248027</v>
      </c>
      <c r="J2109" s="2">
        <v>17760</v>
      </c>
      <c r="K2109" s="2">
        <v>220</v>
      </c>
      <c r="L2109" s="2" t="s">
        <v>3</v>
      </c>
      <c r="M2109" s="2" t="b">
        <v>0</v>
      </c>
      <c r="N2109" s="2" t="str">
        <f t="shared" si="128"/>
        <v>Jan_2021</v>
      </c>
      <c r="O2109" s="2">
        <f t="shared" si="129"/>
        <v>541</v>
      </c>
      <c r="P2109" s="5" t="str">
        <f t="shared" si="131"/>
        <v>No</v>
      </c>
      <c r="Q2109" s="2" t="str">
        <f t="shared" si="130"/>
        <v>-</v>
      </c>
    </row>
    <row r="2110" spans="2:17" x14ac:dyDescent="0.25">
      <c r="B2110" s="2" t="s">
        <v>13155</v>
      </c>
      <c r="C2110" s="2" t="s">
        <v>11720</v>
      </c>
      <c r="D2110" s="2" t="s">
        <v>11721</v>
      </c>
      <c r="E2110" s="2" t="s">
        <v>11722</v>
      </c>
      <c r="F2110" s="2" t="s">
        <v>11718</v>
      </c>
      <c r="G2110" s="2" t="s">
        <v>11723</v>
      </c>
      <c r="H2110" s="2" t="s">
        <v>11724</v>
      </c>
      <c r="I2110" s="2">
        <v>89005</v>
      </c>
      <c r="J2110" s="2">
        <v>10351</v>
      </c>
      <c r="K2110" s="2">
        <v>18</v>
      </c>
      <c r="L2110" s="2" t="s">
        <v>3</v>
      </c>
      <c r="M2110" s="2" t="b">
        <v>0</v>
      </c>
      <c r="N2110" s="2" t="str">
        <f t="shared" si="128"/>
        <v>Jan_2021</v>
      </c>
      <c r="O2110" s="2">
        <f t="shared" si="129"/>
        <v>14561</v>
      </c>
      <c r="P2110" s="5" t="str">
        <f t="shared" si="131"/>
        <v>No</v>
      </c>
      <c r="Q2110" s="2" t="str">
        <f t="shared" si="130"/>
        <v>-</v>
      </c>
    </row>
    <row r="2111" spans="2:17" x14ac:dyDescent="0.25">
      <c r="B2111" s="2" t="s">
        <v>13155</v>
      </c>
      <c r="C2111" s="2" t="s">
        <v>11725</v>
      </c>
      <c r="D2111" s="2" t="s">
        <v>11726</v>
      </c>
      <c r="E2111" s="2" t="s">
        <v>11727</v>
      </c>
      <c r="F2111" s="2" t="s">
        <v>11728</v>
      </c>
      <c r="G2111" s="2" t="s">
        <v>11729</v>
      </c>
      <c r="H2111" s="2" t="s">
        <v>11730</v>
      </c>
      <c r="I2111" s="2">
        <v>148922</v>
      </c>
      <c r="J2111" s="2">
        <v>11948</v>
      </c>
      <c r="K2111" s="2">
        <v>21</v>
      </c>
      <c r="L2111" s="2" t="s">
        <v>3</v>
      </c>
      <c r="M2111" s="2" t="b">
        <v>0</v>
      </c>
      <c r="N2111" s="2" t="str">
        <f t="shared" si="128"/>
        <v>Jan_2021</v>
      </c>
      <c r="O2111" s="2">
        <f t="shared" si="129"/>
        <v>27483</v>
      </c>
      <c r="P2111" s="5" t="str">
        <f t="shared" si="131"/>
        <v>No</v>
      </c>
      <c r="Q2111" s="2" t="str">
        <f t="shared" si="130"/>
        <v>-</v>
      </c>
    </row>
    <row r="2112" spans="2:17" x14ac:dyDescent="0.25">
      <c r="B2112" s="2" t="s">
        <v>13155</v>
      </c>
      <c r="C2112" s="2" t="s">
        <v>11731</v>
      </c>
      <c r="D2112" s="2" t="s">
        <v>11732</v>
      </c>
      <c r="E2112" s="2" t="s">
        <v>11733</v>
      </c>
      <c r="F2112" s="2" t="s">
        <v>11728</v>
      </c>
      <c r="G2112" s="2" t="s">
        <v>478</v>
      </c>
      <c r="H2112" s="2" t="s">
        <v>11734</v>
      </c>
      <c r="I2112" s="2">
        <v>113399</v>
      </c>
      <c r="J2112" s="2">
        <v>10491</v>
      </c>
      <c r="K2112" s="2">
        <v>38</v>
      </c>
      <c r="L2112" s="2" t="s">
        <v>3</v>
      </c>
      <c r="M2112" s="2" t="b">
        <v>0</v>
      </c>
      <c r="N2112" s="2" t="str">
        <f t="shared" si="128"/>
        <v>Jan_2021</v>
      </c>
      <c r="O2112" s="2">
        <f t="shared" si="129"/>
        <v>18403</v>
      </c>
      <c r="P2112" s="5" t="str">
        <f t="shared" si="131"/>
        <v>No</v>
      </c>
      <c r="Q2112" s="2" t="str">
        <f t="shared" si="130"/>
        <v>-</v>
      </c>
    </row>
    <row r="2113" spans="2:17" x14ac:dyDescent="0.25">
      <c r="B2113" s="2" t="s">
        <v>13155</v>
      </c>
      <c r="C2113" s="2" t="s">
        <v>11735</v>
      </c>
      <c r="D2113" s="2" t="s">
        <v>11736</v>
      </c>
      <c r="E2113" s="2" t="s">
        <v>11737</v>
      </c>
      <c r="F2113" s="2" t="s">
        <v>11738</v>
      </c>
      <c r="G2113" s="2" t="s">
        <v>447</v>
      </c>
      <c r="H2113" s="2" t="s">
        <v>11739</v>
      </c>
      <c r="I2113" s="2">
        <v>56997</v>
      </c>
      <c r="J2113" s="2">
        <v>7612</v>
      </c>
      <c r="K2113" s="2">
        <v>24</v>
      </c>
      <c r="L2113" s="2" t="s">
        <v>3</v>
      </c>
      <c r="M2113" s="2" t="b">
        <v>0</v>
      </c>
      <c r="N2113" s="2" t="str">
        <f t="shared" ref="N2113:N2176" si="132">TEXT(F2113,"mmm")&amp;"_"&amp;YEAR(F2113)</f>
        <v>Jan_2021</v>
      </c>
      <c r="O2113" s="2">
        <f t="shared" ref="O2113:O2176" si="133">HOUR(H2113)*3600 + MINUTE(H2113)*60 + SECOND(H2113)</f>
        <v>8249</v>
      </c>
      <c r="P2113" s="5" t="str">
        <f t="shared" si="131"/>
        <v>No</v>
      </c>
      <c r="Q2113" s="2" t="str">
        <f t="shared" ref="Q2113:Q2176" si="134">IF(L2113="video",
    IF(VALUE(LEFT(H2113,2))*3600 + VALUE(MID(H2113,4,2))*60 + VALUE(RIGHT(H2113,2)) &lt;= 60, "0-1 min",
    IF(VALUE(LEFT(H2113,2))*3600 + VALUE(MID(H2113,4,2))*60 + VALUE(RIGHT(H2113,2)) &lt;= 300, "1-5 min",
    IF(VALUE(LEFT(H2113,2))*3600 + VALUE(MID(H2113,4,2))*60 + VALUE(RIGHT(H2113,2)) &lt;= 600, "5-10 min", IF(VALUE(LEFT(H2113,2))*3600 + VALUE(MID(H2113,4,2))*60 + VALUE(RIGHT(H2113,2)) &lt;= 900, "10-15 min",
    IF(VALUE(LEFT(H2113,2))*3600 + VALUE(MID(H2113,4,2))*60 + VALUE(RIGHT(H2113,2)) &lt;= 1200, "15-20 min", IF(VALUE(LEFT(H2113,2))*3600 + VALUE(MID(H2113,4,2))*60 + VALUE(RIGHT(H2113,2)) &lt;= 1800, "20-30 min",
    IF(VALUE(LEFT(H2113,2))*3600 + VALUE(MID(H2113,4,2))*60 + VALUE(RIGHT(H2113,2)) &lt;= 3600, "30-60 min",
    "60+ min"))))))), "-")</f>
        <v>-</v>
      </c>
    </row>
    <row r="2114" spans="2:17" x14ac:dyDescent="0.25">
      <c r="B2114" s="2" t="s">
        <v>13155</v>
      </c>
      <c r="C2114" s="2" t="s">
        <v>11740</v>
      </c>
      <c r="D2114" s="2" t="s">
        <v>11741</v>
      </c>
      <c r="E2114" s="2" t="s">
        <v>11742</v>
      </c>
      <c r="F2114" s="2" t="s">
        <v>1102</v>
      </c>
      <c r="G2114" s="2" t="s">
        <v>11743</v>
      </c>
      <c r="H2114" s="2" t="s">
        <v>1946</v>
      </c>
      <c r="I2114" s="2">
        <v>85115</v>
      </c>
      <c r="J2114" s="2">
        <v>8422</v>
      </c>
      <c r="K2114" s="2">
        <v>27</v>
      </c>
      <c r="L2114" s="2" t="s">
        <v>3</v>
      </c>
      <c r="M2114" s="2" t="b">
        <v>0</v>
      </c>
      <c r="N2114" s="2" t="str">
        <f t="shared" si="132"/>
        <v>Jan_2021</v>
      </c>
      <c r="O2114" s="2">
        <f t="shared" si="133"/>
        <v>16945</v>
      </c>
      <c r="P2114" s="5" t="str">
        <f t="shared" si="131"/>
        <v>No</v>
      </c>
      <c r="Q2114" s="2" t="str">
        <f t="shared" si="134"/>
        <v>-</v>
      </c>
    </row>
    <row r="2115" spans="2:17" x14ac:dyDescent="0.25">
      <c r="B2115" s="2" t="s">
        <v>13155</v>
      </c>
      <c r="C2115" s="2" t="s">
        <v>11744</v>
      </c>
      <c r="D2115" s="2" t="s">
        <v>11745</v>
      </c>
      <c r="E2115" s="2" t="s">
        <v>11746</v>
      </c>
      <c r="F2115" s="2" t="s">
        <v>1102</v>
      </c>
      <c r="G2115" s="2" t="s">
        <v>11747</v>
      </c>
      <c r="H2115" s="2" t="s">
        <v>9098</v>
      </c>
      <c r="I2115" s="2">
        <v>94161</v>
      </c>
      <c r="J2115" s="2">
        <v>8619</v>
      </c>
      <c r="K2115" s="2">
        <v>16</v>
      </c>
      <c r="L2115" s="2" t="s">
        <v>3</v>
      </c>
      <c r="M2115" s="2" t="b">
        <v>0</v>
      </c>
      <c r="N2115" s="2" t="str">
        <f t="shared" si="132"/>
        <v>Jan_2021</v>
      </c>
      <c r="O2115" s="2">
        <f t="shared" si="133"/>
        <v>21211</v>
      </c>
      <c r="P2115" s="5" t="str">
        <f t="shared" si="131"/>
        <v>No</v>
      </c>
      <c r="Q2115" s="2" t="str">
        <f t="shared" si="134"/>
        <v>-</v>
      </c>
    </row>
    <row r="2116" spans="2:17" x14ac:dyDescent="0.25">
      <c r="B2116" s="2" t="s">
        <v>13155</v>
      </c>
      <c r="C2116" s="2" t="s">
        <v>11748</v>
      </c>
      <c r="D2116" s="2" t="s">
        <v>11749</v>
      </c>
      <c r="E2116" s="2" t="s">
        <v>11750</v>
      </c>
      <c r="F2116" s="2" t="s">
        <v>11751</v>
      </c>
      <c r="G2116" s="2" t="s">
        <v>11752</v>
      </c>
      <c r="H2116" s="2" t="s">
        <v>11753</v>
      </c>
      <c r="I2116" s="2">
        <v>36699</v>
      </c>
      <c r="J2116" s="2">
        <v>4787</v>
      </c>
      <c r="K2116" s="2">
        <v>21</v>
      </c>
      <c r="L2116" s="2" t="s">
        <v>3</v>
      </c>
      <c r="M2116" s="2" t="b">
        <v>0</v>
      </c>
      <c r="N2116" s="2" t="str">
        <f t="shared" si="132"/>
        <v>Dec_2020</v>
      </c>
      <c r="O2116" s="2">
        <f t="shared" si="133"/>
        <v>5539</v>
      </c>
      <c r="P2116" s="5" t="str">
        <f t="shared" ref="P2116:P2179" si="135">IF(ISNUMBER(SEARCH("watchparty", D2116)), "Yes", "No")</f>
        <v>No</v>
      </c>
      <c r="Q2116" s="2" t="str">
        <f t="shared" si="134"/>
        <v>-</v>
      </c>
    </row>
    <row r="2117" spans="2:17" x14ac:dyDescent="0.25">
      <c r="B2117" s="2" t="s">
        <v>13155</v>
      </c>
      <c r="C2117" s="2" t="s">
        <v>11754</v>
      </c>
      <c r="D2117" s="2" t="s">
        <v>11755</v>
      </c>
      <c r="E2117" s="2" t="s">
        <v>11756</v>
      </c>
      <c r="F2117" s="2" t="s">
        <v>11751</v>
      </c>
      <c r="G2117" s="2" t="s">
        <v>11757</v>
      </c>
      <c r="H2117" s="2" t="s">
        <v>11758</v>
      </c>
      <c r="I2117" s="2">
        <v>65317</v>
      </c>
      <c r="J2117" s="2">
        <v>6348</v>
      </c>
      <c r="K2117" s="2">
        <v>18</v>
      </c>
      <c r="L2117" s="2" t="s">
        <v>3</v>
      </c>
      <c r="M2117" s="2" t="b">
        <v>0</v>
      </c>
      <c r="N2117" s="2" t="str">
        <f t="shared" si="132"/>
        <v>Dec_2020</v>
      </c>
      <c r="O2117" s="2">
        <f t="shared" si="133"/>
        <v>17831</v>
      </c>
      <c r="P2117" s="5" t="str">
        <f t="shared" si="135"/>
        <v>No</v>
      </c>
      <c r="Q2117" s="2" t="str">
        <f t="shared" si="134"/>
        <v>-</v>
      </c>
    </row>
    <row r="2118" spans="2:17" x14ac:dyDescent="0.25">
      <c r="B2118" s="2" t="s">
        <v>13155</v>
      </c>
      <c r="C2118" s="2" t="s">
        <v>11759</v>
      </c>
      <c r="D2118" s="2" t="s">
        <v>11760</v>
      </c>
      <c r="E2118" s="2" t="s">
        <v>11761</v>
      </c>
      <c r="F2118" s="2" t="s">
        <v>11762</v>
      </c>
      <c r="G2118" s="2" t="s">
        <v>11763</v>
      </c>
      <c r="H2118" s="2" t="s">
        <v>11764</v>
      </c>
      <c r="I2118" s="2">
        <v>150899</v>
      </c>
      <c r="J2118" s="2">
        <v>12073</v>
      </c>
      <c r="K2118" s="2">
        <v>56</v>
      </c>
      <c r="L2118" s="2" t="s">
        <v>3</v>
      </c>
      <c r="M2118" s="2" t="b">
        <v>0</v>
      </c>
      <c r="N2118" s="2" t="str">
        <f t="shared" si="132"/>
        <v>Dec_2020</v>
      </c>
      <c r="O2118" s="2">
        <f t="shared" si="133"/>
        <v>38285</v>
      </c>
      <c r="P2118" s="5" t="str">
        <f t="shared" si="135"/>
        <v>No</v>
      </c>
      <c r="Q2118" s="2" t="str">
        <f t="shared" si="134"/>
        <v>-</v>
      </c>
    </row>
    <row r="2119" spans="2:17" x14ac:dyDescent="0.25">
      <c r="B2119" s="2" t="s">
        <v>13155</v>
      </c>
      <c r="C2119" s="2" t="s">
        <v>11765</v>
      </c>
      <c r="D2119" s="2" t="s">
        <v>11766</v>
      </c>
      <c r="E2119" s="2" t="s">
        <v>11767</v>
      </c>
      <c r="F2119" s="2" t="s">
        <v>11768</v>
      </c>
      <c r="G2119" s="2" t="s">
        <v>11769</v>
      </c>
      <c r="H2119" s="2" t="s">
        <v>11770</v>
      </c>
      <c r="I2119" s="2">
        <v>237635</v>
      </c>
      <c r="J2119" s="2">
        <v>20062</v>
      </c>
      <c r="K2119" s="2">
        <v>892</v>
      </c>
      <c r="L2119" s="2" t="s">
        <v>7</v>
      </c>
      <c r="M2119" s="2" t="b">
        <v>0</v>
      </c>
      <c r="N2119" s="2" t="str">
        <f t="shared" si="132"/>
        <v>Dec_2020</v>
      </c>
      <c r="O2119" s="2">
        <f t="shared" si="133"/>
        <v>153</v>
      </c>
      <c r="P2119" s="5" t="str">
        <f t="shared" si="135"/>
        <v>No</v>
      </c>
      <c r="Q2119" s="2" t="str">
        <f t="shared" si="134"/>
        <v>1-5 min</v>
      </c>
    </row>
    <row r="2120" spans="2:17" x14ac:dyDescent="0.25">
      <c r="B2120" s="2" t="s">
        <v>13155</v>
      </c>
      <c r="C2120" s="2" t="s">
        <v>11771</v>
      </c>
      <c r="D2120" s="2" t="s">
        <v>11772</v>
      </c>
      <c r="E2120" s="2" t="s">
        <v>11773</v>
      </c>
      <c r="F2120" s="2" t="s">
        <v>11768</v>
      </c>
      <c r="G2120" s="2" t="s">
        <v>11774</v>
      </c>
      <c r="H2120" s="2" t="s">
        <v>11775</v>
      </c>
      <c r="I2120" s="2">
        <v>126016</v>
      </c>
      <c r="J2120" s="2">
        <v>10718</v>
      </c>
      <c r="K2120" s="2">
        <v>55</v>
      </c>
      <c r="L2120" s="2" t="s">
        <v>3</v>
      </c>
      <c r="M2120" s="2" t="b">
        <v>0</v>
      </c>
      <c r="N2120" s="2" t="str">
        <f t="shared" si="132"/>
        <v>Dec_2020</v>
      </c>
      <c r="O2120" s="2">
        <f t="shared" si="133"/>
        <v>32361</v>
      </c>
      <c r="P2120" s="5" t="str">
        <f t="shared" si="135"/>
        <v>No</v>
      </c>
      <c r="Q2120" s="2" t="str">
        <f t="shared" si="134"/>
        <v>-</v>
      </c>
    </row>
    <row r="2121" spans="2:17" x14ac:dyDescent="0.25">
      <c r="B2121" s="2" t="s">
        <v>13155</v>
      </c>
      <c r="C2121" s="2" t="s">
        <v>11776</v>
      </c>
      <c r="D2121" s="2" t="s">
        <v>11777</v>
      </c>
      <c r="E2121" s="2" t="s">
        <v>11778</v>
      </c>
      <c r="F2121" s="2" t="s">
        <v>11779</v>
      </c>
      <c r="G2121" s="2" t="s">
        <v>6558</v>
      </c>
      <c r="H2121" s="2" t="s">
        <v>11780</v>
      </c>
      <c r="I2121" s="2">
        <v>82591</v>
      </c>
      <c r="J2121" s="2">
        <v>7712</v>
      </c>
      <c r="K2121" s="2">
        <v>18</v>
      </c>
      <c r="L2121" s="2" t="s">
        <v>3</v>
      </c>
      <c r="M2121" s="2" t="b">
        <v>0</v>
      </c>
      <c r="N2121" s="2" t="str">
        <f t="shared" si="132"/>
        <v>Dec_2020</v>
      </c>
      <c r="O2121" s="2">
        <f t="shared" si="133"/>
        <v>22641</v>
      </c>
      <c r="P2121" s="5" t="str">
        <f t="shared" si="135"/>
        <v>No</v>
      </c>
      <c r="Q2121" s="2" t="str">
        <f t="shared" si="134"/>
        <v>-</v>
      </c>
    </row>
    <row r="2122" spans="2:17" x14ac:dyDescent="0.25">
      <c r="B2122" s="2" t="s">
        <v>13155</v>
      </c>
      <c r="C2122" s="2" t="s">
        <v>11781</v>
      </c>
      <c r="D2122" s="2" t="s">
        <v>11782</v>
      </c>
      <c r="E2122" s="2" t="s">
        <v>11783</v>
      </c>
      <c r="F2122" s="2" t="s">
        <v>11784</v>
      </c>
      <c r="G2122" s="2" t="s">
        <v>11785</v>
      </c>
      <c r="H2122" s="2" t="s">
        <v>11786</v>
      </c>
      <c r="I2122" s="2">
        <v>68889</v>
      </c>
      <c r="J2122" s="2">
        <v>6252</v>
      </c>
      <c r="K2122" s="2">
        <v>9</v>
      </c>
      <c r="L2122" s="2" t="s">
        <v>3</v>
      </c>
      <c r="M2122" s="2" t="b">
        <v>0</v>
      </c>
      <c r="N2122" s="2" t="str">
        <f t="shared" si="132"/>
        <v>Dec_2020</v>
      </c>
      <c r="O2122" s="2">
        <f t="shared" si="133"/>
        <v>16989</v>
      </c>
      <c r="P2122" s="5" t="str">
        <f t="shared" si="135"/>
        <v>No</v>
      </c>
      <c r="Q2122" s="2" t="str">
        <f t="shared" si="134"/>
        <v>-</v>
      </c>
    </row>
    <row r="2123" spans="2:17" x14ac:dyDescent="0.25">
      <c r="B2123" s="2" t="s">
        <v>13155</v>
      </c>
      <c r="C2123" s="2" t="s">
        <v>11787</v>
      </c>
      <c r="D2123" s="2" t="s">
        <v>11788</v>
      </c>
      <c r="E2123" s="2" t="s">
        <v>11789</v>
      </c>
      <c r="F2123" s="2" t="s">
        <v>11790</v>
      </c>
      <c r="G2123" s="2" t="s">
        <v>11791</v>
      </c>
      <c r="H2123" s="2" t="s">
        <v>11792</v>
      </c>
      <c r="I2123" s="2">
        <v>73499</v>
      </c>
      <c r="J2123" s="2">
        <v>8038</v>
      </c>
      <c r="K2123" s="2">
        <v>8</v>
      </c>
      <c r="L2123" s="2" t="s">
        <v>3</v>
      </c>
      <c r="M2123" s="2" t="b">
        <v>0</v>
      </c>
      <c r="N2123" s="2" t="str">
        <f t="shared" si="132"/>
        <v>Dec_2020</v>
      </c>
      <c r="O2123" s="2">
        <f t="shared" si="133"/>
        <v>18871</v>
      </c>
      <c r="P2123" s="5" t="str">
        <f t="shared" si="135"/>
        <v>No</v>
      </c>
      <c r="Q2123" s="2" t="str">
        <f t="shared" si="134"/>
        <v>-</v>
      </c>
    </row>
    <row r="2124" spans="2:17" x14ac:dyDescent="0.25">
      <c r="B2124" s="2" t="s">
        <v>13155</v>
      </c>
      <c r="C2124" s="2" t="s">
        <v>11793</v>
      </c>
      <c r="D2124" s="2" t="s">
        <v>11794</v>
      </c>
      <c r="E2124" s="2" t="s">
        <v>11795</v>
      </c>
      <c r="F2124" s="2" t="s">
        <v>1103</v>
      </c>
      <c r="G2124" s="2" t="s">
        <v>11796</v>
      </c>
      <c r="H2124" s="2" t="s">
        <v>2944</v>
      </c>
      <c r="I2124" s="2">
        <v>72260</v>
      </c>
      <c r="J2124" s="2">
        <v>7694</v>
      </c>
      <c r="K2124" s="2">
        <v>16</v>
      </c>
      <c r="L2124" s="2" t="s">
        <v>3</v>
      </c>
      <c r="M2124" s="2" t="b">
        <v>0</v>
      </c>
      <c r="N2124" s="2" t="str">
        <f t="shared" si="132"/>
        <v>Dec_2020</v>
      </c>
      <c r="O2124" s="2">
        <f t="shared" si="133"/>
        <v>16177</v>
      </c>
      <c r="P2124" s="5" t="str">
        <f t="shared" si="135"/>
        <v>No</v>
      </c>
      <c r="Q2124" s="2" t="str">
        <f t="shared" si="134"/>
        <v>-</v>
      </c>
    </row>
    <row r="2125" spans="2:17" x14ac:dyDescent="0.25">
      <c r="B2125" s="2" t="s">
        <v>13155</v>
      </c>
      <c r="C2125" s="2" t="s">
        <v>11797</v>
      </c>
      <c r="D2125" s="2" t="s">
        <v>11798</v>
      </c>
      <c r="E2125" s="2" t="s">
        <v>11799</v>
      </c>
      <c r="F2125" s="2" t="s">
        <v>11800</v>
      </c>
      <c r="G2125" s="2" t="s">
        <v>11801</v>
      </c>
      <c r="H2125" s="2" t="s">
        <v>11802</v>
      </c>
      <c r="I2125" s="2">
        <v>65994</v>
      </c>
      <c r="J2125" s="2">
        <v>7133</v>
      </c>
      <c r="K2125" s="2">
        <v>25</v>
      </c>
      <c r="L2125" s="2" t="s">
        <v>3</v>
      </c>
      <c r="M2125" s="2" t="b">
        <v>0</v>
      </c>
      <c r="N2125" s="2" t="str">
        <f t="shared" si="132"/>
        <v>Dec_2020</v>
      </c>
      <c r="O2125" s="2">
        <f t="shared" si="133"/>
        <v>14927</v>
      </c>
      <c r="P2125" s="5" t="str">
        <f t="shared" si="135"/>
        <v>No</v>
      </c>
      <c r="Q2125" s="2" t="str">
        <f t="shared" si="134"/>
        <v>-</v>
      </c>
    </row>
    <row r="2126" spans="2:17" x14ac:dyDescent="0.25">
      <c r="B2126" s="2" t="s">
        <v>13155</v>
      </c>
      <c r="C2126" s="2" t="s">
        <v>11803</v>
      </c>
      <c r="D2126" s="2" t="s">
        <v>11804</v>
      </c>
      <c r="E2126" s="2" t="s">
        <v>11805</v>
      </c>
      <c r="F2126" s="2" t="s">
        <v>11806</v>
      </c>
      <c r="G2126" s="2" t="s">
        <v>11807</v>
      </c>
      <c r="H2126" s="2" t="s">
        <v>11808</v>
      </c>
      <c r="I2126" s="2">
        <v>66992</v>
      </c>
      <c r="J2126" s="2">
        <v>7284</v>
      </c>
      <c r="K2126" s="2">
        <v>22</v>
      </c>
      <c r="L2126" s="2" t="s">
        <v>3</v>
      </c>
      <c r="M2126" s="2" t="b">
        <v>0</v>
      </c>
      <c r="N2126" s="2" t="str">
        <f t="shared" si="132"/>
        <v>Dec_2020</v>
      </c>
      <c r="O2126" s="2">
        <f t="shared" si="133"/>
        <v>20883</v>
      </c>
      <c r="P2126" s="5" t="str">
        <f t="shared" si="135"/>
        <v>No</v>
      </c>
      <c r="Q2126" s="2" t="str">
        <f t="shared" si="134"/>
        <v>-</v>
      </c>
    </row>
    <row r="2127" spans="2:17" x14ac:dyDescent="0.25">
      <c r="B2127" s="2" t="s">
        <v>13155</v>
      </c>
      <c r="C2127" s="2" t="s">
        <v>11809</v>
      </c>
      <c r="D2127" s="2" t="s">
        <v>11810</v>
      </c>
      <c r="E2127" s="2" t="s">
        <v>11811</v>
      </c>
      <c r="F2127" s="2" t="s">
        <v>11812</v>
      </c>
      <c r="G2127" s="2" t="s">
        <v>11813</v>
      </c>
      <c r="H2127" s="2" t="s">
        <v>11814</v>
      </c>
      <c r="I2127" s="2">
        <v>54292</v>
      </c>
      <c r="J2127" s="2">
        <v>5730</v>
      </c>
      <c r="K2127" s="2">
        <v>13</v>
      </c>
      <c r="L2127" s="2" t="s">
        <v>3</v>
      </c>
      <c r="M2127" s="2" t="b">
        <v>0</v>
      </c>
      <c r="N2127" s="2" t="str">
        <f t="shared" si="132"/>
        <v>Dec_2020</v>
      </c>
      <c r="O2127" s="2">
        <f t="shared" si="133"/>
        <v>18537</v>
      </c>
      <c r="P2127" s="5" t="str">
        <f t="shared" si="135"/>
        <v>No</v>
      </c>
      <c r="Q2127" s="2" t="str">
        <f t="shared" si="134"/>
        <v>-</v>
      </c>
    </row>
    <row r="2128" spans="2:17" x14ac:dyDescent="0.25">
      <c r="B2128" s="2" t="s">
        <v>13155</v>
      </c>
      <c r="C2128" s="2" t="s">
        <v>11815</v>
      </c>
      <c r="D2128" s="2" t="s">
        <v>11816</v>
      </c>
      <c r="E2128" s="2" t="s">
        <v>11817</v>
      </c>
      <c r="F2128" s="2" t="s">
        <v>1104</v>
      </c>
      <c r="G2128" s="2" t="s">
        <v>11818</v>
      </c>
      <c r="H2128" s="2" t="s">
        <v>11819</v>
      </c>
      <c r="I2128" s="2">
        <v>42136</v>
      </c>
      <c r="J2128" s="2">
        <v>4480</v>
      </c>
      <c r="K2128" s="2">
        <v>19</v>
      </c>
      <c r="L2128" s="2" t="s">
        <v>3</v>
      </c>
      <c r="M2128" s="2" t="b">
        <v>0</v>
      </c>
      <c r="N2128" s="2" t="str">
        <f t="shared" si="132"/>
        <v>Dec_2020</v>
      </c>
      <c r="O2128" s="2">
        <f t="shared" si="133"/>
        <v>11482</v>
      </c>
      <c r="P2128" s="5" t="str">
        <f t="shared" si="135"/>
        <v>No</v>
      </c>
      <c r="Q2128" s="2" t="str">
        <f t="shared" si="134"/>
        <v>-</v>
      </c>
    </row>
    <row r="2129" spans="2:17" x14ac:dyDescent="0.25">
      <c r="B2129" s="2" t="s">
        <v>13155</v>
      </c>
      <c r="C2129" s="2" t="s">
        <v>11820</v>
      </c>
      <c r="D2129" s="2" t="s">
        <v>11821</v>
      </c>
      <c r="E2129" s="2" t="s">
        <v>11822</v>
      </c>
      <c r="F2129" s="2" t="s">
        <v>11823</v>
      </c>
      <c r="G2129" s="2" t="s">
        <v>11824</v>
      </c>
      <c r="H2129" s="2" t="s">
        <v>11825</v>
      </c>
      <c r="I2129" s="2">
        <v>57285</v>
      </c>
      <c r="J2129" s="2">
        <v>6940</v>
      </c>
      <c r="K2129" s="2">
        <v>18</v>
      </c>
      <c r="L2129" s="2" t="s">
        <v>3</v>
      </c>
      <c r="M2129" s="2" t="b">
        <v>0</v>
      </c>
      <c r="N2129" s="2" t="str">
        <f t="shared" si="132"/>
        <v>Dec_2020</v>
      </c>
      <c r="O2129" s="2">
        <f t="shared" si="133"/>
        <v>16041</v>
      </c>
      <c r="P2129" s="5" t="str">
        <f t="shared" si="135"/>
        <v>No</v>
      </c>
      <c r="Q2129" s="2" t="str">
        <f t="shared" si="134"/>
        <v>-</v>
      </c>
    </row>
    <row r="2130" spans="2:17" x14ac:dyDescent="0.25">
      <c r="B2130" s="2" t="s">
        <v>13155</v>
      </c>
      <c r="C2130" s="2" t="s">
        <v>11826</v>
      </c>
      <c r="D2130" s="2" t="s">
        <v>11827</v>
      </c>
      <c r="E2130" s="2" t="s">
        <v>11828</v>
      </c>
      <c r="F2130" s="2" t="s">
        <v>11829</v>
      </c>
      <c r="G2130" s="2" t="s">
        <v>11830</v>
      </c>
      <c r="H2130" s="2" t="s">
        <v>944</v>
      </c>
      <c r="I2130" s="2">
        <v>209679</v>
      </c>
      <c r="J2130" s="2">
        <v>14749</v>
      </c>
      <c r="K2130" s="2">
        <v>309</v>
      </c>
      <c r="L2130" s="2" t="s">
        <v>3</v>
      </c>
      <c r="M2130" s="2" t="b">
        <v>0</v>
      </c>
      <c r="N2130" s="2" t="str">
        <f t="shared" si="132"/>
        <v>Dec_2020</v>
      </c>
      <c r="O2130" s="2">
        <f t="shared" si="133"/>
        <v>700</v>
      </c>
      <c r="P2130" s="5" t="str">
        <f t="shared" si="135"/>
        <v>No</v>
      </c>
      <c r="Q2130" s="2" t="str">
        <f t="shared" si="134"/>
        <v>-</v>
      </c>
    </row>
    <row r="2131" spans="2:17" x14ac:dyDescent="0.25">
      <c r="B2131" s="2" t="s">
        <v>13155</v>
      </c>
      <c r="C2131" s="2" t="s">
        <v>11831</v>
      </c>
      <c r="D2131" s="2" t="s">
        <v>11832</v>
      </c>
      <c r="E2131" s="2" t="s">
        <v>11833</v>
      </c>
      <c r="F2131" s="2" t="s">
        <v>11834</v>
      </c>
      <c r="G2131" s="2" t="s">
        <v>11835</v>
      </c>
      <c r="H2131" s="2" t="s">
        <v>11836</v>
      </c>
      <c r="I2131" s="2">
        <v>61289</v>
      </c>
      <c r="J2131" s="2">
        <v>5801</v>
      </c>
      <c r="K2131" s="2">
        <v>13</v>
      </c>
      <c r="L2131" s="2" t="s">
        <v>3</v>
      </c>
      <c r="M2131" s="2" t="b">
        <v>0</v>
      </c>
      <c r="N2131" s="2" t="str">
        <f t="shared" si="132"/>
        <v>Dec_2020</v>
      </c>
      <c r="O2131" s="2">
        <f t="shared" si="133"/>
        <v>17943</v>
      </c>
      <c r="P2131" s="5" t="str">
        <f t="shared" si="135"/>
        <v>No</v>
      </c>
      <c r="Q2131" s="2" t="str">
        <f t="shared" si="134"/>
        <v>-</v>
      </c>
    </row>
    <row r="2132" spans="2:17" x14ac:dyDescent="0.25">
      <c r="B2132" s="2" t="s">
        <v>13155</v>
      </c>
      <c r="C2132" s="2" t="s">
        <v>11837</v>
      </c>
      <c r="D2132" s="2" t="s">
        <v>11838</v>
      </c>
      <c r="E2132" s="2" t="s">
        <v>11839</v>
      </c>
      <c r="F2132" s="2" t="s">
        <v>11840</v>
      </c>
      <c r="G2132" s="2" t="s">
        <v>11841</v>
      </c>
      <c r="H2132" s="2" t="s">
        <v>11842</v>
      </c>
      <c r="I2132" s="2">
        <v>49098</v>
      </c>
      <c r="J2132" s="2">
        <v>5463</v>
      </c>
      <c r="K2132" s="2">
        <v>26</v>
      </c>
      <c r="L2132" s="2" t="s">
        <v>3</v>
      </c>
      <c r="M2132" s="2" t="b">
        <v>0</v>
      </c>
      <c r="N2132" s="2" t="str">
        <f t="shared" si="132"/>
        <v>Dec_2020</v>
      </c>
      <c r="O2132" s="2">
        <f t="shared" si="133"/>
        <v>17298</v>
      </c>
      <c r="P2132" s="5" t="str">
        <f t="shared" si="135"/>
        <v>No</v>
      </c>
      <c r="Q2132" s="2" t="str">
        <f t="shared" si="134"/>
        <v>-</v>
      </c>
    </row>
    <row r="2133" spans="2:17" x14ac:dyDescent="0.25">
      <c r="B2133" s="2" t="s">
        <v>13155</v>
      </c>
      <c r="C2133" s="2" t="s">
        <v>11843</v>
      </c>
      <c r="D2133" s="2" t="s">
        <v>11838</v>
      </c>
      <c r="E2133" s="2" t="s">
        <v>11844</v>
      </c>
      <c r="F2133" s="2" t="s">
        <v>11845</v>
      </c>
      <c r="G2133" s="2" t="s">
        <v>11846</v>
      </c>
      <c r="H2133" s="2" t="s">
        <v>11847</v>
      </c>
      <c r="I2133" s="2">
        <v>36145</v>
      </c>
      <c r="J2133" s="2">
        <v>3021</v>
      </c>
      <c r="K2133" s="2">
        <v>15</v>
      </c>
      <c r="L2133" s="2" t="s">
        <v>3</v>
      </c>
      <c r="M2133" s="2" t="b">
        <v>0</v>
      </c>
      <c r="N2133" s="2" t="str">
        <f t="shared" si="132"/>
        <v>Dec_2020</v>
      </c>
      <c r="O2133" s="2">
        <f t="shared" si="133"/>
        <v>14816</v>
      </c>
      <c r="P2133" s="5" t="str">
        <f t="shared" si="135"/>
        <v>No</v>
      </c>
      <c r="Q2133" s="2" t="str">
        <f t="shared" si="134"/>
        <v>-</v>
      </c>
    </row>
    <row r="2134" spans="2:17" x14ac:dyDescent="0.25">
      <c r="B2134" s="2" t="s">
        <v>13155</v>
      </c>
      <c r="C2134" s="2" t="s">
        <v>11848</v>
      </c>
      <c r="D2134" s="2" t="s">
        <v>11849</v>
      </c>
      <c r="E2134" s="2" t="s">
        <v>11850</v>
      </c>
      <c r="F2134" s="2" t="s">
        <v>11851</v>
      </c>
      <c r="G2134" s="2" t="s">
        <v>11852</v>
      </c>
      <c r="H2134" s="2" t="s">
        <v>424</v>
      </c>
      <c r="I2134" s="2">
        <v>52125</v>
      </c>
      <c r="J2134" s="2">
        <v>5656</v>
      </c>
      <c r="K2134" s="2">
        <v>13</v>
      </c>
      <c r="L2134" s="2" t="s">
        <v>3</v>
      </c>
      <c r="M2134" s="2" t="b">
        <v>0</v>
      </c>
      <c r="N2134" s="2" t="str">
        <f t="shared" si="132"/>
        <v>Dec_2020</v>
      </c>
      <c r="O2134" s="2">
        <f t="shared" si="133"/>
        <v>15665</v>
      </c>
      <c r="P2134" s="5" t="str">
        <f t="shared" si="135"/>
        <v>No</v>
      </c>
      <c r="Q2134" s="2" t="str">
        <f t="shared" si="134"/>
        <v>-</v>
      </c>
    </row>
    <row r="2135" spans="2:17" x14ac:dyDescent="0.25">
      <c r="B2135" s="2" t="s">
        <v>13155</v>
      </c>
      <c r="C2135" s="2" t="s">
        <v>11853</v>
      </c>
      <c r="D2135" s="2" t="s">
        <v>11854</v>
      </c>
      <c r="E2135" s="2" t="s">
        <v>11855</v>
      </c>
      <c r="F2135" s="2" t="s">
        <v>11856</v>
      </c>
      <c r="G2135" s="2" t="s">
        <v>11857</v>
      </c>
      <c r="H2135" s="2" t="s">
        <v>11858</v>
      </c>
      <c r="I2135" s="2">
        <v>52374</v>
      </c>
      <c r="J2135" s="2">
        <v>5559</v>
      </c>
      <c r="K2135" s="2">
        <v>19</v>
      </c>
      <c r="L2135" s="2" t="s">
        <v>3</v>
      </c>
      <c r="M2135" s="2" t="b">
        <v>0</v>
      </c>
      <c r="N2135" s="2" t="str">
        <f t="shared" si="132"/>
        <v>Dec_2020</v>
      </c>
      <c r="O2135" s="2">
        <f t="shared" si="133"/>
        <v>16173</v>
      </c>
      <c r="P2135" s="5" t="str">
        <f t="shared" si="135"/>
        <v>No</v>
      </c>
      <c r="Q2135" s="2" t="str">
        <f t="shared" si="134"/>
        <v>-</v>
      </c>
    </row>
    <row r="2136" spans="2:17" x14ac:dyDescent="0.25">
      <c r="B2136" s="2" t="s">
        <v>13155</v>
      </c>
      <c r="C2136" s="2" t="s">
        <v>11859</v>
      </c>
      <c r="D2136" s="2" t="s">
        <v>11860</v>
      </c>
      <c r="E2136" s="2" t="s">
        <v>11861</v>
      </c>
      <c r="F2136" s="2" t="s">
        <v>11862</v>
      </c>
      <c r="G2136" s="2" t="s">
        <v>11863</v>
      </c>
      <c r="H2136" s="2" t="s">
        <v>11864</v>
      </c>
      <c r="I2136" s="2">
        <v>46867</v>
      </c>
      <c r="J2136" s="2">
        <v>3988</v>
      </c>
      <c r="K2136" s="2">
        <v>8</v>
      </c>
      <c r="L2136" s="2" t="s">
        <v>3</v>
      </c>
      <c r="M2136" s="2" t="b">
        <v>0</v>
      </c>
      <c r="N2136" s="2" t="str">
        <f t="shared" si="132"/>
        <v>Dec_2020</v>
      </c>
      <c r="O2136" s="2">
        <f t="shared" si="133"/>
        <v>18885</v>
      </c>
      <c r="P2136" s="5" t="str">
        <f t="shared" si="135"/>
        <v>No</v>
      </c>
      <c r="Q2136" s="2" t="str">
        <f t="shared" si="134"/>
        <v>-</v>
      </c>
    </row>
    <row r="2137" spans="2:17" x14ac:dyDescent="0.25">
      <c r="B2137" s="2" t="s">
        <v>13155</v>
      </c>
      <c r="C2137" s="2" t="s">
        <v>11865</v>
      </c>
      <c r="D2137" s="2" t="s">
        <v>11866</v>
      </c>
      <c r="E2137" s="2" t="s">
        <v>11867</v>
      </c>
      <c r="F2137" s="2" t="s">
        <v>11868</v>
      </c>
      <c r="G2137" s="2" t="s">
        <v>11869</v>
      </c>
      <c r="H2137" s="2" t="s">
        <v>903</v>
      </c>
      <c r="I2137" s="2">
        <v>214933</v>
      </c>
      <c r="J2137" s="2">
        <v>15313</v>
      </c>
      <c r="K2137" s="2">
        <v>261</v>
      </c>
      <c r="L2137" s="2" t="s">
        <v>3</v>
      </c>
      <c r="M2137" s="2" t="b">
        <v>0</v>
      </c>
      <c r="N2137" s="2" t="str">
        <f t="shared" si="132"/>
        <v>Dec_2020</v>
      </c>
      <c r="O2137" s="2">
        <f t="shared" si="133"/>
        <v>500</v>
      </c>
      <c r="P2137" s="5" t="str">
        <f t="shared" si="135"/>
        <v>No</v>
      </c>
      <c r="Q2137" s="2" t="str">
        <f t="shared" si="134"/>
        <v>-</v>
      </c>
    </row>
    <row r="2138" spans="2:17" x14ac:dyDescent="0.25">
      <c r="B2138" s="2" t="s">
        <v>13155</v>
      </c>
      <c r="C2138" s="2" t="s">
        <v>11870</v>
      </c>
      <c r="D2138" s="2" t="s">
        <v>11871</v>
      </c>
      <c r="E2138" s="2" t="s">
        <v>11872</v>
      </c>
      <c r="F2138" s="2" t="s">
        <v>11868</v>
      </c>
      <c r="G2138" s="2" t="s">
        <v>11873</v>
      </c>
      <c r="H2138" s="2" t="s">
        <v>2997</v>
      </c>
      <c r="I2138" s="2">
        <v>32459</v>
      </c>
      <c r="J2138" s="2">
        <v>3524</v>
      </c>
      <c r="K2138" s="2">
        <v>7</v>
      </c>
      <c r="L2138" s="2" t="s">
        <v>3</v>
      </c>
      <c r="M2138" s="2" t="b">
        <v>0</v>
      </c>
      <c r="N2138" s="2" t="str">
        <f t="shared" si="132"/>
        <v>Dec_2020</v>
      </c>
      <c r="O2138" s="2">
        <f t="shared" si="133"/>
        <v>9105</v>
      </c>
      <c r="P2138" s="5" t="str">
        <f t="shared" si="135"/>
        <v>No</v>
      </c>
      <c r="Q2138" s="2" t="str">
        <f t="shared" si="134"/>
        <v>-</v>
      </c>
    </row>
    <row r="2139" spans="2:17" x14ac:dyDescent="0.25">
      <c r="B2139" s="2" t="s">
        <v>13155</v>
      </c>
      <c r="C2139" s="2" t="s">
        <v>11874</v>
      </c>
      <c r="D2139" s="2" t="s">
        <v>11875</v>
      </c>
      <c r="E2139" s="2" t="s">
        <v>11876</v>
      </c>
      <c r="F2139" s="2" t="s">
        <v>11877</v>
      </c>
      <c r="G2139" s="2" t="s">
        <v>11878</v>
      </c>
      <c r="H2139" s="2" t="s">
        <v>11879</v>
      </c>
      <c r="I2139" s="2">
        <v>34108</v>
      </c>
      <c r="J2139" s="2">
        <v>3747</v>
      </c>
      <c r="K2139" s="2">
        <v>10</v>
      </c>
      <c r="L2139" s="2" t="s">
        <v>3</v>
      </c>
      <c r="M2139" s="2" t="b">
        <v>0</v>
      </c>
      <c r="N2139" s="2" t="str">
        <f t="shared" si="132"/>
        <v>Dec_2020</v>
      </c>
      <c r="O2139" s="2">
        <f t="shared" si="133"/>
        <v>6891</v>
      </c>
      <c r="P2139" s="5" t="str">
        <f t="shared" si="135"/>
        <v>No</v>
      </c>
      <c r="Q2139" s="2" t="str">
        <f t="shared" si="134"/>
        <v>-</v>
      </c>
    </row>
    <row r="2140" spans="2:17" x14ac:dyDescent="0.25">
      <c r="B2140" s="2" t="s">
        <v>13155</v>
      </c>
      <c r="C2140" s="2" t="s">
        <v>11880</v>
      </c>
      <c r="D2140" s="2" t="s">
        <v>11881</v>
      </c>
      <c r="E2140" s="2" t="s">
        <v>11882</v>
      </c>
      <c r="F2140" s="2" t="s">
        <v>11877</v>
      </c>
      <c r="G2140" s="2" t="s">
        <v>11883</v>
      </c>
      <c r="H2140" s="2" t="s">
        <v>11884</v>
      </c>
      <c r="I2140" s="2">
        <v>26038</v>
      </c>
      <c r="J2140" s="2">
        <v>2674</v>
      </c>
      <c r="K2140" s="2">
        <v>13</v>
      </c>
      <c r="L2140" s="2" t="s">
        <v>3</v>
      </c>
      <c r="M2140" s="2" t="b">
        <v>0</v>
      </c>
      <c r="N2140" s="2" t="str">
        <f t="shared" si="132"/>
        <v>Dec_2020</v>
      </c>
      <c r="O2140" s="2">
        <f t="shared" si="133"/>
        <v>13539</v>
      </c>
      <c r="P2140" s="5" t="str">
        <f t="shared" si="135"/>
        <v>No</v>
      </c>
      <c r="Q2140" s="2" t="str">
        <f t="shared" si="134"/>
        <v>-</v>
      </c>
    </row>
    <row r="2141" spans="2:17" x14ac:dyDescent="0.25">
      <c r="B2141" s="2" t="s">
        <v>13155</v>
      </c>
      <c r="C2141" s="2" t="s">
        <v>11885</v>
      </c>
      <c r="D2141" s="2" t="s">
        <v>11886</v>
      </c>
      <c r="E2141" s="2" t="s">
        <v>11887</v>
      </c>
      <c r="F2141" s="2" t="s">
        <v>11888</v>
      </c>
      <c r="G2141" s="2" t="s">
        <v>11889</v>
      </c>
      <c r="H2141" s="2" t="s">
        <v>11890</v>
      </c>
      <c r="I2141" s="2">
        <v>18705</v>
      </c>
      <c r="J2141" s="2">
        <v>2603</v>
      </c>
      <c r="K2141" s="2">
        <v>8</v>
      </c>
      <c r="L2141" s="2" t="s">
        <v>3</v>
      </c>
      <c r="M2141" s="2" t="b">
        <v>0</v>
      </c>
      <c r="N2141" s="2" t="str">
        <f t="shared" si="132"/>
        <v>Dec_2020</v>
      </c>
      <c r="O2141" s="2">
        <f t="shared" si="133"/>
        <v>7299</v>
      </c>
      <c r="P2141" s="5" t="str">
        <f t="shared" si="135"/>
        <v>No</v>
      </c>
      <c r="Q2141" s="2" t="str">
        <f t="shared" si="134"/>
        <v>-</v>
      </c>
    </row>
    <row r="2142" spans="2:17" x14ac:dyDescent="0.25">
      <c r="B2142" s="2" t="s">
        <v>13155</v>
      </c>
      <c r="C2142" s="2" t="s">
        <v>11891</v>
      </c>
      <c r="D2142" s="2" t="s">
        <v>11892</v>
      </c>
      <c r="E2142" s="2" t="s">
        <v>11893</v>
      </c>
      <c r="F2142" s="2" t="s">
        <v>11888</v>
      </c>
      <c r="G2142" s="2" t="s">
        <v>11894</v>
      </c>
      <c r="H2142" s="2" t="s">
        <v>11895</v>
      </c>
      <c r="I2142" s="2">
        <v>37933</v>
      </c>
      <c r="J2142" s="2">
        <v>4058</v>
      </c>
      <c r="K2142" s="2">
        <v>9</v>
      </c>
      <c r="L2142" s="2" t="s">
        <v>3</v>
      </c>
      <c r="M2142" s="2" t="b">
        <v>0</v>
      </c>
      <c r="N2142" s="2" t="str">
        <f t="shared" si="132"/>
        <v>Dec_2020</v>
      </c>
      <c r="O2142" s="2">
        <f t="shared" si="133"/>
        <v>13034</v>
      </c>
      <c r="P2142" s="5" t="str">
        <f t="shared" si="135"/>
        <v>No</v>
      </c>
      <c r="Q2142" s="2" t="str">
        <f t="shared" si="134"/>
        <v>-</v>
      </c>
    </row>
    <row r="2143" spans="2:17" x14ac:dyDescent="0.25">
      <c r="B2143" s="2" t="s">
        <v>13155</v>
      </c>
      <c r="C2143" s="2" t="s">
        <v>11896</v>
      </c>
      <c r="D2143" s="2" t="s">
        <v>11897</v>
      </c>
      <c r="E2143" s="2" t="s">
        <v>11898</v>
      </c>
      <c r="F2143" s="2" t="s">
        <v>11899</v>
      </c>
      <c r="G2143" s="2" t="s">
        <v>11900</v>
      </c>
      <c r="H2143" s="2" t="s">
        <v>11901</v>
      </c>
      <c r="I2143" s="2">
        <v>44435</v>
      </c>
      <c r="J2143" s="2">
        <v>5319</v>
      </c>
      <c r="K2143" s="2">
        <v>24</v>
      </c>
      <c r="L2143" s="2" t="s">
        <v>3</v>
      </c>
      <c r="M2143" s="2" t="b">
        <v>0</v>
      </c>
      <c r="N2143" s="2" t="str">
        <f t="shared" si="132"/>
        <v>Dec_2020</v>
      </c>
      <c r="O2143" s="2">
        <f t="shared" si="133"/>
        <v>11049</v>
      </c>
      <c r="P2143" s="5" t="str">
        <f t="shared" si="135"/>
        <v>No</v>
      </c>
      <c r="Q2143" s="2" t="str">
        <f t="shared" si="134"/>
        <v>-</v>
      </c>
    </row>
    <row r="2144" spans="2:17" x14ac:dyDescent="0.25">
      <c r="B2144" s="2" t="s">
        <v>13155</v>
      </c>
      <c r="C2144" s="2" t="s">
        <v>11902</v>
      </c>
      <c r="D2144" s="2" t="s">
        <v>11903</v>
      </c>
      <c r="E2144" s="2" t="s">
        <v>11904</v>
      </c>
      <c r="F2144" s="2" t="s">
        <v>11905</v>
      </c>
      <c r="G2144" s="2" t="s">
        <v>1031</v>
      </c>
      <c r="H2144" s="2" t="s">
        <v>11906</v>
      </c>
      <c r="I2144" s="2">
        <v>197481</v>
      </c>
      <c r="J2144" s="2">
        <v>17384</v>
      </c>
      <c r="K2144" s="2">
        <v>541</v>
      </c>
      <c r="L2144" s="2" t="s">
        <v>3</v>
      </c>
      <c r="M2144" s="2" t="b">
        <v>0</v>
      </c>
      <c r="N2144" s="2" t="str">
        <f t="shared" si="132"/>
        <v>Dec_2020</v>
      </c>
      <c r="O2144" s="2">
        <f t="shared" si="133"/>
        <v>139</v>
      </c>
      <c r="P2144" s="5" t="str">
        <f t="shared" si="135"/>
        <v>No</v>
      </c>
      <c r="Q2144" s="2" t="str">
        <f t="shared" si="134"/>
        <v>-</v>
      </c>
    </row>
    <row r="2145" spans="2:17" x14ac:dyDescent="0.25">
      <c r="B2145" s="2" t="s">
        <v>13155</v>
      </c>
      <c r="C2145" s="2" t="s">
        <v>11907</v>
      </c>
      <c r="D2145" s="2" t="s">
        <v>11908</v>
      </c>
      <c r="E2145" s="2" t="s">
        <v>11909</v>
      </c>
      <c r="F2145" s="2" t="s">
        <v>11905</v>
      </c>
      <c r="G2145" s="2" t="s">
        <v>11910</v>
      </c>
      <c r="H2145" s="2" t="s">
        <v>2223</v>
      </c>
      <c r="I2145" s="2">
        <v>34689</v>
      </c>
      <c r="J2145" s="2">
        <v>4163</v>
      </c>
      <c r="K2145" s="2">
        <v>6</v>
      </c>
      <c r="L2145" s="2" t="s">
        <v>3</v>
      </c>
      <c r="M2145" s="2" t="b">
        <v>0</v>
      </c>
      <c r="N2145" s="2" t="str">
        <f t="shared" si="132"/>
        <v>Dec_2020</v>
      </c>
      <c r="O2145" s="2">
        <f t="shared" si="133"/>
        <v>12843</v>
      </c>
      <c r="P2145" s="5" t="str">
        <f t="shared" si="135"/>
        <v>No</v>
      </c>
      <c r="Q2145" s="2" t="str">
        <f t="shared" si="134"/>
        <v>-</v>
      </c>
    </row>
    <row r="2146" spans="2:17" x14ac:dyDescent="0.25">
      <c r="B2146" s="2" t="s">
        <v>13155</v>
      </c>
      <c r="C2146" s="2" t="s">
        <v>11911</v>
      </c>
      <c r="D2146" s="2" t="s">
        <v>11912</v>
      </c>
      <c r="E2146" s="2" t="s">
        <v>11913</v>
      </c>
      <c r="F2146" s="2" t="s">
        <v>1106</v>
      </c>
      <c r="G2146" s="2" t="s">
        <v>11914</v>
      </c>
      <c r="H2146" s="2" t="s">
        <v>11915</v>
      </c>
      <c r="I2146" s="2">
        <v>36145</v>
      </c>
      <c r="J2146" s="2">
        <v>3825</v>
      </c>
      <c r="K2146" s="2">
        <v>8</v>
      </c>
      <c r="L2146" s="2" t="s">
        <v>3</v>
      </c>
      <c r="M2146" s="2" t="b">
        <v>0</v>
      </c>
      <c r="N2146" s="2" t="str">
        <f t="shared" si="132"/>
        <v>Dec_2020</v>
      </c>
      <c r="O2146" s="2">
        <f t="shared" si="133"/>
        <v>16768</v>
      </c>
      <c r="P2146" s="5" t="str">
        <f t="shared" si="135"/>
        <v>No</v>
      </c>
      <c r="Q2146" s="2" t="str">
        <f t="shared" si="134"/>
        <v>-</v>
      </c>
    </row>
    <row r="2147" spans="2:17" x14ac:dyDescent="0.25">
      <c r="B2147" s="2" t="s">
        <v>13155</v>
      </c>
      <c r="C2147" s="2" t="s">
        <v>11916</v>
      </c>
      <c r="D2147" s="2" t="s">
        <v>11917</v>
      </c>
      <c r="E2147" s="2" t="s">
        <v>11918</v>
      </c>
      <c r="F2147" s="2" t="s">
        <v>11919</v>
      </c>
      <c r="G2147" s="2" t="s">
        <v>29</v>
      </c>
      <c r="H2147" s="2" t="s">
        <v>11920</v>
      </c>
      <c r="I2147" s="2">
        <v>26559</v>
      </c>
      <c r="J2147" s="2">
        <v>2519</v>
      </c>
      <c r="K2147" s="2">
        <v>4</v>
      </c>
      <c r="L2147" s="2" t="s">
        <v>3</v>
      </c>
      <c r="M2147" s="2" t="b">
        <v>0</v>
      </c>
      <c r="N2147" s="2" t="str">
        <f t="shared" si="132"/>
        <v>Dec_2020</v>
      </c>
      <c r="O2147" s="2">
        <f t="shared" si="133"/>
        <v>13308</v>
      </c>
      <c r="P2147" s="5" t="str">
        <f t="shared" si="135"/>
        <v>No</v>
      </c>
      <c r="Q2147" s="2" t="str">
        <f t="shared" si="134"/>
        <v>-</v>
      </c>
    </row>
    <row r="2148" spans="2:17" x14ac:dyDescent="0.25">
      <c r="B2148" s="2" t="s">
        <v>13155</v>
      </c>
      <c r="C2148" s="2" t="s">
        <v>11921</v>
      </c>
      <c r="D2148" s="2" t="s">
        <v>11922</v>
      </c>
      <c r="E2148" s="2" t="s">
        <v>11923</v>
      </c>
      <c r="F2148" s="2" t="s">
        <v>11924</v>
      </c>
      <c r="G2148" s="2" t="s">
        <v>202</v>
      </c>
      <c r="H2148" s="2" t="s">
        <v>11925</v>
      </c>
      <c r="I2148" s="2">
        <v>34567</v>
      </c>
      <c r="J2148" s="2">
        <v>3643</v>
      </c>
      <c r="K2148" s="2">
        <v>2</v>
      </c>
      <c r="L2148" s="2" t="s">
        <v>3</v>
      </c>
      <c r="M2148" s="2" t="b">
        <v>0</v>
      </c>
      <c r="N2148" s="2" t="str">
        <f t="shared" si="132"/>
        <v>Dec_2020</v>
      </c>
      <c r="O2148" s="2">
        <f t="shared" si="133"/>
        <v>17321</v>
      </c>
      <c r="P2148" s="5" t="str">
        <f t="shared" si="135"/>
        <v>No</v>
      </c>
      <c r="Q2148" s="2" t="str">
        <f t="shared" si="134"/>
        <v>-</v>
      </c>
    </row>
    <row r="2149" spans="2:17" x14ac:dyDescent="0.25">
      <c r="B2149" s="2" t="s">
        <v>13155</v>
      </c>
      <c r="C2149" s="2" t="s">
        <v>11926</v>
      </c>
      <c r="D2149" s="2" t="s">
        <v>11927</v>
      </c>
      <c r="E2149" s="2" t="s">
        <v>11928</v>
      </c>
      <c r="F2149" s="2" t="s">
        <v>11929</v>
      </c>
      <c r="G2149" s="2" t="s">
        <v>11930</v>
      </c>
      <c r="H2149" s="2" t="s">
        <v>11931</v>
      </c>
      <c r="I2149" s="2">
        <v>39856</v>
      </c>
      <c r="J2149" s="2">
        <v>3737</v>
      </c>
      <c r="K2149" s="2">
        <v>9</v>
      </c>
      <c r="L2149" s="2" t="s">
        <v>3</v>
      </c>
      <c r="M2149" s="2" t="b">
        <v>0</v>
      </c>
      <c r="N2149" s="2" t="str">
        <f t="shared" si="132"/>
        <v>Nov_2020</v>
      </c>
      <c r="O2149" s="2">
        <f t="shared" si="133"/>
        <v>18425</v>
      </c>
      <c r="P2149" s="5" t="str">
        <f t="shared" si="135"/>
        <v>No</v>
      </c>
      <c r="Q2149" s="2" t="str">
        <f t="shared" si="134"/>
        <v>-</v>
      </c>
    </row>
    <row r="2150" spans="2:17" x14ac:dyDescent="0.25">
      <c r="B2150" s="2" t="s">
        <v>13155</v>
      </c>
      <c r="C2150" s="2" t="s">
        <v>11932</v>
      </c>
      <c r="D2150" s="2" t="s">
        <v>11933</v>
      </c>
      <c r="E2150" s="2" t="s">
        <v>11934</v>
      </c>
      <c r="F2150" s="2" t="s">
        <v>11935</v>
      </c>
      <c r="G2150" s="2" t="s">
        <v>518</v>
      </c>
      <c r="H2150" s="2" t="s">
        <v>11936</v>
      </c>
      <c r="I2150" s="2">
        <v>35090</v>
      </c>
      <c r="J2150" s="2">
        <v>3226</v>
      </c>
      <c r="K2150" s="2">
        <v>3</v>
      </c>
      <c r="L2150" s="2" t="s">
        <v>3</v>
      </c>
      <c r="M2150" s="2" t="b">
        <v>0</v>
      </c>
      <c r="N2150" s="2" t="str">
        <f t="shared" si="132"/>
        <v>Nov_2020</v>
      </c>
      <c r="O2150" s="2">
        <f t="shared" si="133"/>
        <v>17551</v>
      </c>
      <c r="P2150" s="5" t="str">
        <f t="shared" si="135"/>
        <v>No</v>
      </c>
      <c r="Q2150" s="2" t="str">
        <f t="shared" si="134"/>
        <v>-</v>
      </c>
    </row>
    <row r="2151" spans="2:17" x14ac:dyDescent="0.25">
      <c r="B2151" s="2" t="s">
        <v>13155</v>
      </c>
      <c r="C2151" s="2" t="s">
        <v>11937</v>
      </c>
      <c r="D2151" s="2" t="s">
        <v>11938</v>
      </c>
      <c r="E2151" s="2" t="s">
        <v>11939</v>
      </c>
      <c r="F2151" s="2" t="s">
        <v>11940</v>
      </c>
      <c r="G2151" s="2" t="s">
        <v>11941</v>
      </c>
      <c r="H2151" s="2" t="s">
        <v>11942</v>
      </c>
      <c r="I2151" s="2">
        <v>27914</v>
      </c>
      <c r="J2151" s="2">
        <v>2703</v>
      </c>
      <c r="K2151" s="2">
        <v>1</v>
      </c>
      <c r="L2151" s="2" t="s">
        <v>3</v>
      </c>
      <c r="M2151" s="2" t="b">
        <v>0</v>
      </c>
      <c r="N2151" s="2" t="str">
        <f t="shared" si="132"/>
        <v>Nov_2020</v>
      </c>
      <c r="O2151" s="2">
        <f t="shared" si="133"/>
        <v>15545</v>
      </c>
      <c r="P2151" s="5" t="str">
        <f t="shared" si="135"/>
        <v>No</v>
      </c>
      <c r="Q2151" s="2" t="str">
        <f t="shared" si="134"/>
        <v>-</v>
      </c>
    </row>
    <row r="2152" spans="2:17" x14ac:dyDescent="0.25">
      <c r="B2152" s="2" t="s">
        <v>13155</v>
      </c>
      <c r="C2152" s="2" t="s">
        <v>11943</v>
      </c>
      <c r="D2152" s="2" t="s">
        <v>11944</v>
      </c>
      <c r="E2152" s="2" t="s">
        <v>11945</v>
      </c>
      <c r="F2152" s="2" t="s">
        <v>1107</v>
      </c>
      <c r="G2152" s="2" t="s">
        <v>845</v>
      </c>
      <c r="H2152" s="2" t="s">
        <v>11946</v>
      </c>
      <c r="I2152" s="2">
        <v>36440</v>
      </c>
      <c r="J2152" s="2">
        <v>3434</v>
      </c>
      <c r="K2152" s="2">
        <v>6</v>
      </c>
      <c r="L2152" s="2" t="s">
        <v>3</v>
      </c>
      <c r="M2152" s="2" t="b">
        <v>0</v>
      </c>
      <c r="N2152" s="2" t="str">
        <f t="shared" si="132"/>
        <v>Nov_2020</v>
      </c>
      <c r="O2152" s="2">
        <f t="shared" si="133"/>
        <v>19321</v>
      </c>
      <c r="P2152" s="5" t="str">
        <f t="shared" si="135"/>
        <v>No</v>
      </c>
      <c r="Q2152" s="2" t="str">
        <f t="shared" si="134"/>
        <v>-</v>
      </c>
    </row>
    <row r="2153" spans="2:17" x14ac:dyDescent="0.25">
      <c r="B2153" s="2" t="s">
        <v>13155</v>
      </c>
      <c r="C2153" s="2" t="s">
        <v>11947</v>
      </c>
      <c r="D2153" s="2" t="s">
        <v>11948</v>
      </c>
      <c r="E2153" s="2" t="s">
        <v>11949</v>
      </c>
      <c r="F2153" s="2" t="s">
        <v>11950</v>
      </c>
      <c r="G2153" s="2" t="s">
        <v>11951</v>
      </c>
      <c r="H2153" s="2" t="s">
        <v>11952</v>
      </c>
      <c r="I2153" s="2">
        <v>15067</v>
      </c>
      <c r="J2153" s="2">
        <v>1843</v>
      </c>
      <c r="K2153" s="2">
        <v>9</v>
      </c>
      <c r="L2153" s="2" t="s">
        <v>3</v>
      </c>
      <c r="M2153" s="2" t="b">
        <v>0</v>
      </c>
      <c r="N2153" s="2" t="str">
        <f t="shared" si="132"/>
        <v>Nov_2020</v>
      </c>
      <c r="O2153" s="2">
        <f t="shared" si="133"/>
        <v>4957</v>
      </c>
      <c r="P2153" s="5" t="str">
        <f t="shared" si="135"/>
        <v>No</v>
      </c>
      <c r="Q2153" s="2" t="str">
        <f t="shared" si="134"/>
        <v>-</v>
      </c>
    </row>
    <row r="2154" spans="2:17" x14ac:dyDescent="0.25">
      <c r="B2154" s="2" t="s">
        <v>13155</v>
      </c>
      <c r="C2154" s="2" t="s">
        <v>11953</v>
      </c>
      <c r="D2154" s="2" t="s">
        <v>11954</v>
      </c>
      <c r="E2154" s="2" t="s">
        <v>11955</v>
      </c>
      <c r="F2154" s="2" t="s">
        <v>11950</v>
      </c>
      <c r="G2154" s="2" t="s">
        <v>11956</v>
      </c>
      <c r="H2154" s="2" t="s">
        <v>11957</v>
      </c>
      <c r="I2154" s="2">
        <v>18044</v>
      </c>
      <c r="J2154" s="2">
        <v>1936</v>
      </c>
      <c r="K2154" s="2">
        <v>8</v>
      </c>
      <c r="L2154" s="2" t="s">
        <v>3</v>
      </c>
      <c r="M2154" s="2" t="b">
        <v>0</v>
      </c>
      <c r="N2154" s="2" t="str">
        <f t="shared" si="132"/>
        <v>Nov_2020</v>
      </c>
      <c r="O2154" s="2">
        <f t="shared" si="133"/>
        <v>9709</v>
      </c>
      <c r="P2154" s="5" t="str">
        <f t="shared" si="135"/>
        <v>No</v>
      </c>
      <c r="Q2154" s="2" t="str">
        <f t="shared" si="134"/>
        <v>-</v>
      </c>
    </row>
    <row r="2155" spans="2:17" x14ac:dyDescent="0.25">
      <c r="B2155" s="2" t="s">
        <v>13155</v>
      </c>
      <c r="C2155" s="2" t="s">
        <v>11958</v>
      </c>
      <c r="D2155" s="2" t="s">
        <v>11954</v>
      </c>
      <c r="E2155" s="2" t="s">
        <v>11959</v>
      </c>
      <c r="F2155" s="2" t="s">
        <v>11950</v>
      </c>
      <c r="G2155" s="2" t="s">
        <v>11960</v>
      </c>
      <c r="H2155" s="2" t="s">
        <v>11961</v>
      </c>
      <c r="I2155" s="2">
        <v>12730</v>
      </c>
      <c r="J2155" s="2">
        <v>1515</v>
      </c>
      <c r="K2155" s="2">
        <v>7</v>
      </c>
      <c r="L2155" s="2" t="s">
        <v>3</v>
      </c>
      <c r="M2155" s="2" t="b">
        <v>0</v>
      </c>
      <c r="N2155" s="2" t="str">
        <f t="shared" si="132"/>
        <v>Nov_2020</v>
      </c>
      <c r="O2155" s="2">
        <f t="shared" si="133"/>
        <v>4851</v>
      </c>
      <c r="P2155" s="5" t="str">
        <f t="shared" si="135"/>
        <v>No</v>
      </c>
      <c r="Q2155" s="2" t="str">
        <f t="shared" si="134"/>
        <v>-</v>
      </c>
    </row>
    <row r="2156" spans="2:17" x14ac:dyDescent="0.25">
      <c r="B2156" s="2" t="s">
        <v>13155</v>
      </c>
      <c r="C2156" s="2" t="s">
        <v>11962</v>
      </c>
      <c r="D2156" s="2" t="s">
        <v>11963</v>
      </c>
      <c r="E2156" s="2" t="s">
        <v>11964</v>
      </c>
      <c r="F2156" s="2" t="s">
        <v>11965</v>
      </c>
      <c r="G2156" s="2" t="s">
        <v>11966</v>
      </c>
      <c r="H2156" s="2" t="s">
        <v>658</v>
      </c>
      <c r="I2156" s="2">
        <v>282188</v>
      </c>
      <c r="J2156" s="2">
        <v>22225</v>
      </c>
      <c r="K2156" s="2">
        <v>304</v>
      </c>
      <c r="L2156" s="2" t="s">
        <v>3</v>
      </c>
      <c r="M2156" s="2" t="b">
        <v>0</v>
      </c>
      <c r="N2156" s="2" t="str">
        <f t="shared" si="132"/>
        <v>Nov_2020</v>
      </c>
      <c r="O2156" s="2">
        <f t="shared" si="133"/>
        <v>698</v>
      </c>
      <c r="P2156" s="5" t="str">
        <f t="shared" si="135"/>
        <v>No</v>
      </c>
      <c r="Q2156" s="2" t="str">
        <f t="shared" si="134"/>
        <v>-</v>
      </c>
    </row>
    <row r="2157" spans="2:17" x14ac:dyDescent="0.25">
      <c r="B2157" s="2" t="s">
        <v>13155</v>
      </c>
      <c r="C2157" s="2" t="s">
        <v>11967</v>
      </c>
      <c r="D2157" s="2" t="s">
        <v>11968</v>
      </c>
      <c r="E2157" s="2" t="s">
        <v>11969</v>
      </c>
      <c r="F2157" s="2" t="s">
        <v>11965</v>
      </c>
      <c r="G2157" s="2" t="s">
        <v>11970</v>
      </c>
      <c r="H2157" s="2" t="s">
        <v>11971</v>
      </c>
      <c r="I2157" s="2">
        <v>17865</v>
      </c>
      <c r="J2157" s="2">
        <v>1772</v>
      </c>
      <c r="K2157" s="2">
        <v>0</v>
      </c>
      <c r="L2157" s="2" t="s">
        <v>3</v>
      </c>
      <c r="M2157" s="2" t="b">
        <v>0</v>
      </c>
      <c r="N2157" s="2" t="str">
        <f t="shared" si="132"/>
        <v>Nov_2020</v>
      </c>
      <c r="O2157" s="2">
        <f t="shared" si="133"/>
        <v>10218</v>
      </c>
      <c r="P2157" s="5" t="str">
        <f t="shared" si="135"/>
        <v>No</v>
      </c>
      <c r="Q2157" s="2" t="str">
        <f t="shared" si="134"/>
        <v>-</v>
      </c>
    </row>
    <row r="2158" spans="2:17" x14ac:dyDescent="0.25">
      <c r="B2158" s="2" t="s">
        <v>13155</v>
      </c>
      <c r="C2158" s="2" t="s">
        <v>11972</v>
      </c>
      <c r="D2158" s="2" t="s">
        <v>11973</v>
      </c>
      <c r="E2158" s="2" t="s">
        <v>11974</v>
      </c>
      <c r="F2158" s="2" t="s">
        <v>11965</v>
      </c>
      <c r="G2158" s="2" t="s">
        <v>11975</v>
      </c>
      <c r="H2158" s="2" t="s">
        <v>11976</v>
      </c>
      <c r="I2158" s="2">
        <v>30395</v>
      </c>
      <c r="J2158" s="2">
        <v>3105</v>
      </c>
      <c r="K2158" s="2">
        <v>16</v>
      </c>
      <c r="L2158" s="2" t="s">
        <v>3</v>
      </c>
      <c r="M2158" s="2" t="b">
        <v>0</v>
      </c>
      <c r="N2158" s="2" t="str">
        <f t="shared" si="132"/>
        <v>Nov_2020</v>
      </c>
      <c r="O2158" s="2">
        <f t="shared" si="133"/>
        <v>15501</v>
      </c>
      <c r="P2158" s="5" t="str">
        <f t="shared" si="135"/>
        <v>No</v>
      </c>
      <c r="Q2158" s="2" t="str">
        <f t="shared" si="134"/>
        <v>-</v>
      </c>
    </row>
    <row r="2159" spans="2:17" x14ac:dyDescent="0.25">
      <c r="B2159" s="2" t="s">
        <v>13155</v>
      </c>
      <c r="C2159" s="2" t="s">
        <v>11977</v>
      </c>
      <c r="D2159" s="2" t="s">
        <v>11978</v>
      </c>
      <c r="E2159" s="2" t="s">
        <v>11979</v>
      </c>
      <c r="F2159" s="2" t="s">
        <v>11980</v>
      </c>
      <c r="G2159" s="2" t="s">
        <v>11981</v>
      </c>
      <c r="H2159" s="2" t="s">
        <v>11982</v>
      </c>
      <c r="I2159" s="2">
        <v>20236</v>
      </c>
      <c r="J2159" s="2">
        <v>1961</v>
      </c>
      <c r="K2159" s="2">
        <v>3</v>
      </c>
      <c r="L2159" s="2" t="s">
        <v>3</v>
      </c>
      <c r="M2159" s="2" t="b">
        <v>0</v>
      </c>
      <c r="N2159" s="2" t="str">
        <f t="shared" si="132"/>
        <v>Nov_2020</v>
      </c>
      <c r="O2159" s="2">
        <f t="shared" si="133"/>
        <v>10713</v>
      </c>
      <c r="P2159" s="5" t="str">
        <f t="shared" si="135"/>
        <v>No</v>
      </c>
      <c r="Q2159" s="2" t="str">
        <f t="shared" si="134"/>
        <v>-</v>
      </c>
    </row>
    <row r="2160" spans="2:17" x14ac:dyDescent="0.25">
      <c r="B2160" s="2" t="s">
        <v>13155</v>
      </c>
      <c r="C2160" s="2" t="s">
        <v>11983</v>
      </c>
      <c r="D2160" s="2" t="s">
        <v>11984</v>
      </c>
      <c r="E2160" s="2" t="s">
        <v>11985</v>
      </c>
      <c r="F2160" s="2" t="s">
        <v>11980</v>
      </c>
      <c r="G2160" s="2" t="s">
        <v>11986</v>
      </c>
      <c r="H2160" s="2" t="s">
        <v>10046</v>
      </c>
      <c r="I2160" s="2">
        <v>21936</v>
      </c>
      <c r="J2160" s="2">
        <v>2373</v>
      </c>
      <c r="K2160" s="2">
        <v>9</v>
      </c>
      <c r="L2160" s="2" t="s">
        <v>3</v>
      </c>
      <c r="M2160" s="2" t="b">
        <v>0</v>
      </c>
      <c r="N2160" s="2" t="str">
        <f t="shared" si="132"/>
        <v>Nov_2020</v>
      </c>
      <c r="O2160" s="2">
        <f t="shared" si="133"/>
        <v>11163</v>
      </c>
      <c r="P2160" s="5" t="str">
        <f t="shared" si="135"/>
        <v>No</v>
      </c>
      <c r="Q2160" s="2" t="str">
        <f t="shared" si="134"/>
        <v>-</v>
      </c>
    </row>
    <row r="2161" spans="2:17" x14ac:dyDescent="0.25">
      <c r="B2161" s="2" t="s">
        <v>13155</v>
      </c>
      <c r="C2161" s="2" t="s">
        <v>11987</v>
      </c>
      <c r="D2161" s="2" t="s">
        <v>11988</v>
      </c>
      <c r="E2161" s="2" t="s">
        <v>11989</v>
      </c>
      <c r="F2161" s="2" t="s">
        <v>11990</v>
      </c>
      <c r="G2161" s="2" t="s">
        <v>11991</v>
      </c>
      <c r="H2161" s="2" t="s">
        <v>11992</v>
      </c>
      <c r="I2161" s="2">
        <v>15960</v>
      </c>
      <c r="J2161" s="2">
        <v>1467</v>
      </c>
      <c r="K2161" s="2">
        <v>3</v>
      </c>
      <c r="L2161" s="2" t="s">
        <v>3</v>
      </c>
      <c r="M2161" s="2" t="b">
        <v>0</v>
      </c>
      <c r="N2161" s="2" t="str">
        <f t="shared" si="132"/>
        <v>Nov_2020</v>
      </c>
      <c r="O2161" s="2">
        <f t="shared" si="133"/>
        <v>7547</v>
      </c>
      <c r="P2161" s="5" t="str">
        <f t="shared" si="135"/>
        <v>No</v>
      </c>
      <c r="Q2161" s="2" t="str">
        <f t="shared" si="134"/>
        <v>-</v>
      </c>
    </row>
    <row r="2162" spans="2:17" x14ac:dyDescent="0.25">
      <c r="B2162" s="2" t="s">
        <v>13155</v>
      </c>
      <c r="C2162" s="2" t="s">
        <v>11993</v>
      </c>
      <c r="D2162" s="2" t="s">
        <v>11994</v>
      </c>
      <c r="E2162" s="2" t="s">
        <v>11995</v>
      </c>
      <c r="F2162" s="2" t="s">
        <v>11990</v>
      </c>
      <c r="G2162" s="2" t="s">
        <v>11996</v>
      </c>
      <c r="H2162" s="2" t="s">
        <v>11997</v>
      </c>
      <c r="I2162" s="2">
        <v>24192</v>
      </c>
      <c r="J2162" s="2">
        <v>2294</v>
      </c>
      <c r="K2162" s="2">
        <v>4</v>
      </c>
      <c r="L2162" s="2" t="s">
        <v>3</v>
      </c>
      <c r="M2162" s="2" t="b">
        <v>0</v>
      </c>
      <c r="N2162" s="2" t="str">
        <f t="shared" si="132"/>
        <v>Nov_2020</v>
      </c>
      <c r="O2162" s="2">
        <f t="shared" si="133"/>
        <v>12609</v>
      </c>
      <c r="P2162" s="5" t="str">
        <f t="shared" si="135"/>
        <v>No</v>
      </c>
      <c r="Q2162" s="2" t="str">
        <f t="shared" si="134"/>
        <v>-</v>
      </c>
    </row>
    <row r="2163" spans="2:17" x14ac:dyDescent="0.25">
      <c r="B2163" s="2" t="s">
        <v>13155</v>
      </c>
      <c r="C2163" s="2" t="s">
        <v>11998</v>
      </c>
      <c r="D2163" s="2" t="s">
        <v>11994</v>
      </c>
      <c r="E2163" s="2" t="s">
        <v>11999</v>
      </c>
      <c r="F2163" s="2" t="s">
        <v>12000</v>
      </c>
      <c r="G2163" s="2" t="s">
        <v>12001</v>
      </c>
      <c r="H2163" s="2" t="s">
        <v>4093</v>
      </c>
      <c r="I2163" s="2">
        <v>3313</v>
      </c>
      <c r="J2163" s="2">
        <v>526</v>
      </c>
      <c r="K2163" s="2">
        <v>0</v>
      </c>
      <c r="L2163" s="2" t="s">
        <v>3</v>
      </c>
      <c r="M2163" s="2" t="b">
        <v>0</v>
      </c>
      <c r="N2163" s="2" t="str">
        <f t="shared" si="132"/>
        <v>Nov_2020</v>
      </c>
      <c r="O2163" s="2">
        <f t="shared" si="133"/>
        <v>471</v>
      </c>
      <c r="P2163" s="5" t="str">
        <f t="shared" si="135"/>
        <v>No</v>
      </c>
      <c r="Q2163" s="2" t="str">
        <f t="shared" si="134"/>
        <v>-</v>
      </c>
    </row>
    <row r="2164" spans="2:17" x14ac:dyDescent="0.25">
      <c r="B2164" s="2" t="s">
        <v>13155</v>
      </c>
      <c r="C2164" s="2" t="s">
        <v>12002</v>
      </c>
      <c r="D2164" s="2" t="s">
        <v>12003</v>
      </c>
      <c r="E2164" s="2" t="s">
        <v>12004</v>
      </c>
      <c r="F2164" s="2" t="s">
        <v>12000</v>
      </c>
      <c r="G2164" s="2" t="s">
        <v>12005</v>
      </c>
      <c r="H2164" s="2" t="s">
        <v>12006</v>
      </c>
      <c r="I2164" s="2">
        <v>18235</v>
      </c>
      <c r="J2164" s="2">
        <v>1901</v>
      </c>
      <c r="K2164" s="2">
        <v>3</v>
      </c>
      <c r="L2164" s="2" t="s">
        <v>3</v>
      </c>
      <c r="M2164" s="2" t="b">
        <v>0</v>
      </c>
      <c r="N2164" s="2" t="str">
        <f t="shared" si="132"/>
        <v>Nov_2020</v>
      </c>
      <c r="O2164" s="2">
        <f t="shared" si="133"/>
        <v>9261</v>
      </c>
      <c r="P2164" s="5" t="str">
        <f t="shared" si="135"/>
        <v>No</v>
      </c>
      <c r="Q2164" s="2" t="str">
        <f t="shared" si="134"/>
        <v>-</v>
      </c>
    </row>
    <row r="2165" spans="2:17" x14ac:dyDescent="0.25">
      <c r="B2165" s="2" t="s">
        <v>13155</v>
      </c>
      <c r="C2165" s="2" t="s">
        <v>12007</v>
      </c>
      <c r="D2165" s="2" t="s">
        <v>12008</v>
      </c>
      <c r="E2165" s="2" t="s">
        <v>12009</v>
      </c>
      <c r="F2165" s="2" t="s">
        <v>12000</v>
      </c>
      <c r="G2165" s="2" t="s">
        <v>12010</v>
      </c>
      <c r="H2165" s="2" t="s">
        <v>12011</v>
      </c>
      <c r="I2165" s="2">
        <v>8903</v>
      </c>
      <c r="J2165" s="2">
        <v>1126</v>
      </c>
      <c r="K2165" s="2">
        <v>5</v>
      </c>
      <c r="L2165" s="2" t="s">
        <v>3</v>
      </c>
      <c r="M2165" s="2" t="b">
        <v>0</v>
      </c>
      <c r="N2165" s="2" t="str">
        <f t="shared" si="132"/>
        <v>Nov_2020</v>
      </c>
      <c r="O2165" s="2">
        <f t="shared" si="133"/>
        <v>4609</v>
      </c>
      <c r="P2165" s="5" t="str">
        <f t="shared" si="135"/>
        <v>No</v>
      </c>
      <c r="Q2165" s="2" t="str">
        <f t="shared" si="134"/>
        <v>-</v>
      </c>
    </row>
    <row r="2166" spans="2:17" x14ac:dyDescent="0.25">
      <c r="B2166" s="2" t="s">
        <v>13155</v>
      </c>
      <c r="C2166" s="2" t="s">
        <v>12012</v>
      </c>
      <c r="D2166" s="2" t="s">
        <v>12013</v>
      </c>
      <c r="E2166" s="2" t="s">
        <v>12014</v>
      </c>
      <c r="F2166" s="2" t="s">
        <v>12000</v>
      </c>
      <c r="G2166" s="2" t="s">
        <v>12015</v>
      </c>
      <c r="H2166" s="2" t="s">
        <v>12016</v>
      </c>
      <c r="I2166" s="2">
        <v>41238</v>
      </c>
      <c r="J2166" s="2">
        <v>3682</v>
      </c>
      <c r="K2166" s="2">
        <v>0</v>
      </c>
      <c r="L2166" s="2" t="s">
        <v>3</v>
      </c>
      <c r="M2166" s="2" t="b">
        <v>0</v>
      </c>
      <c r="N2166" s="2" t="str">
        <f t="shared" si="132"/>
        <v>Nov_2020</v>
      </c>
      <c r="O2166" s="2">
        <f t="shared" si="133"/>
        <v>19672</v>
      </c>
      <c r="P2166" s="5" t="str">
        <f t="shared" si="135"/>
        <v>No</v>
      </c>
      <c r="Q2166" s="2" t="str">
        <f t="shared" si="134"/>
        <v>-</v>
      </c>
    </row>
    <row r="2167" spans="2:17" x14ac:dyDescent="0.25">
      <c r="B2167" s="2" t="s">
        <v>13155</v>
      </c>
      <c r="C2167" s="2" t="s">
        <v>12017</v>
      </c>
      <c r="D2167" s="2" t="s">
        <v>12018</v>
      </c>
      <c r="E2167" s="2" t="s">
        <v>12019</v>
      </c>
      <c r="F2167" s="2" t="s">
        <v>1108</v>
      </c>
      <c r="G2167" s="2" t="s">
        <v>9210</v>
      </c>
      <c r="H2167" s="2" t="s">
        <v>12020</v>
      </c>
      <c r="I2167" s="2">
        <v>179141</v>
      </c>
      <c r="J2167" s="2">
        <v>11249</v>
      </c>
      <c r="K2167" s="2">
        <v>102</v>
      </c>
      <c r="L2167" s="2" t="s">
        <v>3</v>
      </c>
      <c r="M2167" s="2" t="b">
        <v>0</v>
      </c>
      <c r="N2167" s="2" t="str">
        <f t="shared" si="132"/>
        <v>Nov_2020</v>
      </c>
      <c r="O2167" s="2">
        <f t="shared" si="133"/>
        <v>894</v>
      </c>
      <c r="P2167" s="5" t="str">
        <f t="shared" si="135"/>
        <v>No</v>
      </c>
      <c r="Q2167" s="2" t="str">
        <f t="shared" si="134"/>
        <v>-</v>
      </c>
    </row>
    <row r="2168" spans="2:17" x14ac:dyDescent="0.25">
      <c r="B2168" s="2" t="s">
        <v>13155</v>
      </c>
      <c r="C2168" s="2" t="s">
        <v>12021</v>
      </c>
      <c r="D2168" s="2" t="s">
        <v>12022</v>
      </c>
      <c r="E2168" s="2" t="s">
        <v>12023</v>
      </c>
      <c r="F2168" s="2" t="s">
        <v>1108</v>
      </c>
      <c r="G2168" s="2" t="s">
        <v>12024</v>
      </c>
      <c r="H2168" s="2" t="s">
        <v>12025</v>
      </c>
      <c r="I2168" s="2">
        <v>39636</v>
      </c>
      <c r="J2168" s="2">
        <v>4456</v>
      </c>
      <c r="K2168" s="2">
        <v>21</v>
      </c>
      <c r="L2168" s="2" t="s">
        <v>3</v>
      </c>
      <c r="M2168" s="2" t="b">
        <v>0</v>
      </c>
      <c r="N2168" s="2" t="str">
        <f t="shared" si="132"/>
        <v>Nov_2020</v>
      </c>
      <c r="O2168" s="2">
        <f t="shared" si="133"/>
        <v>13301</v>
      </c>
      <c r="P2168" s="5" t="str">
        <f t="shared" si="135"/>
        <v>No</v>
      </c>
      <c r="Q2168" s="2" t="str">
        <f t="shared" si="134"/>
        <v>-</v>
      </c>
    </row>
    <row r="2169" spans="2:17" x14ac:dyDescent="0.25">
      <c r="B2169" s="2" t="s">
        <v>13155</v>
      </c>
      <c r="C2169" s="2" t="s">
        <v>12026</v>
      </c>
      <c r="D2169" s="2" t="s">
        <v>12027</v>
      </c>
      <c r="E2169" s="2" t="s">
        <v>12028</v>
      </c>
      <c r="F2169" s="2" t="s">
        <v>12029</v>
      </c>
      <c r="G2169" s="2" t="s">
        <v>4374</v>
      </c>
      <c r="H2169" s="2" t="s">
        <v>12030</v>
      </c>
      <c r="I2169" s="2">
        <v>40903</v>
      </c>
      <c r="J2169" s="2">
        <v>3807</v>
      </c>
      <c r="K2169" s="2">
        <v>8</v>
      </c>
      <c r="L2169" s="2" t="s">
        <v>3</v>
      </c>
      <c r="M2169" s="2" t="b">
        <v>0</v>
      </c>
      <c r="N2169" s="2" t="str">
        <f t="shared" si="132"/>
        <v>Nov_2020</v>
      </c>
      <c r="O2169" s="2">
        <f t="shared" si="133"/>
        <v>16877</v>
      </c>
      <c r="P2169" s="5" t="str">
        <f t="shared" si="135"/>
        <v>No</v>
      </c>
      <c r="Q2169" s="2" t="str">
        <f t="shared" si="134"/>
        <v>-</v>
      </c>
    </row>
    <row r="2170" spans="2:17" x14ac:dyDescent="0.25">
      <c r="B2170" s="2" t="s">
        <v>13155</v>
      </c>
      <c r="C2170" s="2" t="s">
        <v>12031</v>
      </c>
      <c r="D2170" s="2" t="s">
        <v>12032</v>
      </c>
      <c r="E2170" s="2" t="s">
        <v>12033</v>
      </c>
      <c r="F2170" s="2" t="s">
        <v>12034</v>
      </c>
      <c r="G2170" s="2" t="s">
        <v>12035</v>
      </c>
      <c r="H2170" s="2" t="s">
        <v>12036</v>
      </c>
      <c r="I2170" s="2">
        <v>36310</v>
      </c>
      <c r="J2170" s="2">
        <v>3419</v>
      </c>
      <c r="K2170" s="2">
        <v>4</v>
      </c>
      <c r="L2170" s="2" t="s">
        <v>3</v>
      </c>
      <c r="M2170" s="2" t="b">
        <v>0</v>
      </c>
      <c r="N2170" s="2" t="str">
        <f t="shared" si="132"/>
        <v>Nov_2020</v>
      </c>
      <c r="O2170" s="2">
        <f t="shared" si="133"/>
        <v>13697</v>
      </c>
      <c r="P2170" s="5" t="str">
        <f t="shared" si="135"/>
        <v>No</v>
      </c>
      <c r="Q2170" s="2" t="str">
        <f t="shared" si="134"/>
        <v>-</v>
      </c>
    </row>
    <row r="2171" spans="2:17" x14ac:dyDescent="0.25">
      <c r="B2171" s="2" t="s">
        <v>13155</v>
      </c>
      <c r="C2171" s="2" t="s">
        <v>12037</v>
      </c>
      <c r="D2171" s="2" t="s">
        <v>12038</v>
      </c>
      <c r="E2171" s="2" t="s">
        <v>12039</v>
      </c>
      <c r="F2171" s="2" t="s">
        <v>12034</v>
      </c>
      <c r="G2171" s="2" t="s">
        <v>12040</v>
      </c>
      <c r="H2171" s="2" t="s">
        <v>12041</v>
      </c>
      <c r="I2171" s="2">
        <v>36033</v>
      </c>
      <c r="J2171" s="2">
        <v>3623</v>
      </c>
      <c r="K2171" s="2">
        <v>12</v>
      </c>
      <c r="L2171" s="2" t="s">
        <v>3</v>
      </c>
      <c r="M2171" s="2" t="b">
        <v>0</v>
      </c>
      <c r="N2171" s="2" t="str">
        <f t="shared" si="132"/>
        <v>Nov_2020</v>
      </c>
      <c r="O2171" s="2">
        <f t="shared" si="133"/>
        <v>20213</v>
      </c>
      <c r="P2171" s="5" t="str">
        <f t="shared" si="135"/>
        <v>No</v>
      </c>
      <c r="Q2171" s="2" t="str">
        <f t="shared" si="134"/>
        <v>-</v>
      </c>
    </row>
    <row r="2172" spans="2:17" x14ac:dyDescent="0.25">
      <c r="B2172" s="2" t="s">
        <v>13155</v>
      </c>
      <c r="C2172" s="2" t="s">
        <v>12042</v>
      </c>
      <c r="D2172" s="2" t="s">
        <v>12043</v>
      </c>
      <c r="E2172" s="2" t="s">
        <v>12044</v>
      </c>
      <c r="F2172" s="2" t="s">
        <v>12045</v>
      </c>
      <c r="G2172" s="2" t="s">
        <v>12046</v>
      </c>
      <c r="H2172" s="2" t="s">
        <v>12047</v>
      </c>
      <c r="I2172" s="2">
        <v>20064</v>
      </c>
      <c r="J2172" s="2">
        <v>2199</v>
      </c>
      <c r="K2172" s="2">
        <v>4</v>
      </c>
      <c r="L2172" s="2" t="s">
        <v>3</v>
      </c>
      <c r="M2172" s="2" t="b">
        <v>0</v>
      </c>
      <c r="N2172" s="2" t="str">
        <f t="shared" si="132"/>
        <v>Nov_2020</v>
      </c>
      <c r="O2172" s="2">
        <f t="shared" si="133"/>
        <v>12951</v>
      </c>
      <c r="P2172" s="5" t="str">
        <f t="shared" si="135"/>
        <v>No</v>
      </c>
      <c r="Q2172" s="2" t="str">
        <f t="shared" si="134"/>
        <v>-</v>
      </c>
    </row>
    <row r="2173" spans="2:17" x14ac:dyDescent="0.25">
      <c r="B2173" s="2" t="s">
        <v>13155</v>
      </c>
      <c r="C2173" s="2" t="s">
        <v>12048</v>
      </c>
      <c r="D2173" s="2" t="s">
        <v>12049</v>
      </c>
      <c r="E2173" s="2" t="s">
        <v>12050</v>
      </c>
      <c r="F2173" s="2" t="s">
        <v>12045</v>
      </c>
      <c r="G2173" s="2" t="s">
        <v>12051</v>
      </c>
      <c r="H2173" s="2" t="s">
        <v>12052</v>
      </c>
      <c r="I2173" s="2">
        <v>16442</v>
      </c>
      <c r="J2173" s="2">
        <v>1510</v>
      </c>
      <c r="K2173" s="2">
        <v>4</v>
      </c>
      <c r="L2173" s="2" t="s">
        <v>3</v>
      </c>
      <c r="M2173" s="2" t="b">
        <v>0</v>
      </c>
      <c r="N2173" s="2" t="str">
        <f t="shared" si="132"/>
        <v>Nov_2020</v>
      </c>
      <c r="O2173" s="2">
        <f t="shared" si="133"/>
        <v>8425</v>
      </c>
      <c r="P2173" s="5" t="str">
        <f t="shared" si="135"/>
        <v>No</v>
      </c>
      <c r="Q2173" s="2" t="str">
        <f t="shared" si="134"/>
        <v>-</v>
      </c>
    </row>
    <row r="2174" spans="2:17" x14ac:dyDescent="0.25">
      <c r="B2174" s="2" t="s">
        <v>13155</v>
      </c>
      <c r="C2174" s="2" t="s">
        <v>12053</v>
      </c>
      <c r="D2174" s="2" t="s">
        <v>12054</v>
      </c>
      <c r="E2174" s="2" t="s">
        <v>12055</v>
      </c>
      <c r="F2174" s="2" t="s">
        <v>12045</v>
      </c>
      <c r="G2174" s="2" t="s">
        <v>12056</v>
      </c>
      <c r="H2174" s="2" t="s">
        <v>12057</v>
      </c>
      <c r="I2174" s="2">
        <v>13409</v>
      </c>
      <c r="J2174" s="2">
        <v>1620</v>
      </c>
      <c r="K2174" s="2">
        <v>0</v>
      </c>
      <c r="L2174" s="2" t="s">
        <v>3</v>
      </c>
      <c r="M2174" s="2" t="b">
        <v>0</v>
      </c>
      <c r="N2174" s="2" t="str">
        <f t="shared" si="132"/>
        <v>Nov_2020</v>
      </c>
      <c r="O2174" s="2">
        <f t="shared" si="133"/>
        <v>5941</v>
      </c>
      <c r="P2174" s="5" t="str">
        <f t="shared" si="135"/>
        <v>No</v>
      </c>
      <c r="Q2174" s="2" t="str">
        <f t="shared" si="134"/>
        <v>-</v>
      </c>
    </row>
    <row r="2175" spans="2:17" x14ac:dyDescent="0.25">
      <c r="B2175" s="2" t="s">
        <v>13155</v>
      </c>
      <c r="C2175" s="2" t="s">
        <v>12058</v>
      </c>
      <c r="D2175" s="2" t="s">
        <v>12059</v>
      </c>
      <c r="E2175" s="2" t="s">
        <v>12060</v>
      </c>
      <c r="F2175" s="2" t="s">
        <v>12061</v>
      </c>
      <c r="G2175" s="2" t="s">
        <v>12062</v>
      </c>
      <c r="H2175" s="2" t="s">
        <v>6595</v>
      </c>
      <c r="I2175" s="2">
        <v>21610</v>
      </c>
      <c r="J2175" s="2">
        <v>2023</v>
      </c>
      <c r="K2175" s="2">
        <v>9</v>
      </c>
      <c r="L2175" s="2" t="s">
        <v>3</v>
      </c>
      <c r="M2175" s="2" t="b">
        <v>0</v>
      </c>
      <c r="N2175" s="2" t="str">
        <f t="shared" si="132"/>
        <v>Nov_2020</v>
      </c>
      <c r="O2175" s="2">
        <f t="shared" si="133"/>
        <v>13361</v>
      </c>
      <c r="P2175" s="5" t="str">
        <f t="shared" si="135"/>
        <v>No</v>
      </c>
      <c r="Q2175" s="2" t="str">
        <f t="shared" si="134"/>
        <v>-</v>
      </c>
    </row>
    <row r="2176" spans="2:17" x14ac:dyDescent="0.25">
      <c r="B2176" s="2" t="s">
        <v>13155</v>
      </c>
      <c r="C2176" s="2" t="s">
        <v>12063</v>
      </c>
      <c r="D2176" s="2" t="s">
        <v>12064</v>
      </c>
      <c r="E2176" s="2" t="s">
        <v>12065</v>
      </c>
      <c r="F2176" s="2" t="s">
        <v>12066</v>
      </c>
      <c r="G2176" s="2" t="s">
        <v>12067</v>
      </c>
      <c r="H2176" s="2" t="s">
        <v>12068</v>
      </c>
      <c r="I2176" s="2">
        <v>51496</v>
      </c>
      <c r="J2176" s="2">
        <v>3419</v>
      </c>
      <c r="K2176" s="2">
        <v>13</v>
      </c>
      <c r="L2176" s="2" t="s">
        <v>3</v>
      </c>
      <c r="M2176" s="2" t="b">
        <v>0</v>
      </c>
      <c r="N2176" s="2" t="str">
        <f t="shared" si="132"/>
        <v>Nov_2020</v>
      </c>
      <c r="O2176" s="2">
        <f t="shared" si="133"/>
        <v>35445</v>
      </c>
      <c r="P2176" s="5" t="str">
        <f t="shared" si="135"/>
        <v>No</v>
      </c>
      <c r="Q2176" s="2" t="str">
        <f t="shared" si="134"/>
        <v>-</v>
      </c>
    </row>
    <row r="2177" spans="2:17" x14ac:dyDescent="0.25">
      <c r="B2177" s="2" t="s">
        <v>13155</v>
      </c>
      <c r="C2177" s="2" t="s">
        <v>12069</v>
      </c>
      <c r="D2177" s="2" t="s">
        <v>12070</v>
      </c>
      <c r="E2177" s="2" t="s">
        <v>12071</v>
      </c>
      <c r="F2177" s="2" t="s">
        <v>12072</v>
      </c>
      <c r="G2177" s="2" t="s">
        <v>12073</v>
      </c>
      <c r="H2177" s="2" t="s">
        <v>3515</v>
      </c>
      <c r="I2177" s="2">
        <v>62667</v>
      </c>
      <c r="J2177" s="2">
        <v>4280</v>
      </c>
      <c r="K2177" s="2">
        <v>30</v>
      </c>
      <c r="L2177" s="2" t="s">
        <v>3</v>
      </c>
      <c r="M2177" s="2" t="b">
        <v>0</v>
      </c>
      <c r="N2177" s="2" t="str">
        <f t="shared" ref="N2177:N2240" si="136">TEXT(F2177,"mmm")&amp;"_"&amp;YEAR(F2177)</f>
        <v>Nov_2020</v>
      </c>
      <c r="O2177" s="2">
        <f t="shared" ref="O2177:O2240" si="137">HOUR(H2177)*3600 + MINUTE(H2177)*60 + SECOND(H2177)</f>
        <v>42899</v>
      </c>
      <c r="P2177" s="5" t="str">
        <f t="shared" si="135"/>
        <v>No</v>
      </c>
      <c r="Q2177" s="2" t="str">
        <f t="shared" ref="Q2177:Q2240" si="138">IF(L2177="video",
    IF(VALUE(LEFT(H2177,2))*3600 + VALUE(MID(H2177,4,2))*60 + VALUE(RIGHT(H2177,2)) &lt;= 60, "0-1 min",
    IF(VALUE(LEFT(H2177,2))*3600 + VALUE(MID(H2177,4,2))*60 + VALUE(RIGHT(H2177,2)) &lt;= 300, "1-5 min",
    IF(VALUE(LEFT(H2177,2))*3600 + VALUE(MID(H2177,4,2))*60 + VALUE(RIGHT(H2177,2)) &lt;= 600, "5-10 min", IF(VALUE(LEFT(H2177,2))*3600 + VALUE(MID(H2177,4,2))*60 + VALUE(RIGHT(H2177,2)) &lt;= 900, "10-15 min",
    IF(VALUE(LEFT(H2177,2))*3600 + VALUE(MID(H2177,4,2))*60 + VALUE(RIGHT(H2177,2)) &lt;= 1200, "15-20 min", IF(VALUE(LEFT(H2177,2))*3600 + VALUE(MID(H2177,4,2))*60 + VALUE(RIGHT(H2177,2)) &lt;= 1800, "20-30 min",
    IF(VALUE(LEFT(H2177,2))*3600 + VALUE(MID(H2177,4,2))*60 + VALUE(RIGHT(H2177,2)) &lt;= 3600, "30-60 min",
    "60+ min"))))))), "-")</f>
        <v>-</v>
      </c>
    </row>
    <row r="2178" spans="2:17" x14ac:dyDescent="0.25">
      <c r="B2178" s="2" t="s">
        <v>13155</v>
      </c>
      <c r="C2178" s="2" t="s">
        <v>12074</v>
      </c>
      <c r="D2178" s="2" t="s">
        <v>12075</v>
      </c>
      <c r="E2178" s="2" t="s">
        <v>12076</v>
      </c>
      <c r="F2178" s="2" t="s">
        <v>12072</v>
      </c>
      <c r="G2178" s="2" t="s">
        <v>12077</v>
      </c>
      <c r="H2178" s="2" t="s">
        <v>12078</v>
      </c>
      <c r="I2178" s="2">
        <v>45299</v>
      </c>
      <c r="J2178" s="2">
        <v>4464</v>
      </c>
      <c r="K2178" s="2">
        <v>149</v>
      </c>
      <c r="L2178" s="2" t="s">
        <v>7</v>
      </c>
      <c r="M2178" s="2" t="b">
        <v>0</v>
      </c>
      <c r="N2178" s="2" t="str">
        <f t="shared" si="136"/>
        <v>Nov_2020</v>
      </c>
      <c r="O2178" s="2">
        <f t="shared" si="137"/>
        <v>175</v>
      </c>
      <c r="P2178" s="5" t="str">
        <f t="shared" si="135"/>
        <v>No</v>
      </c>
      <c r="Q2178" s="2" t="str">
        <f t="shared" si="138"/>
        <v>1-5 min</v>
      </c>
    </row>
    <row r="2179" spans="2:17" x14ac:dyDescent="0.25">
      <c r="B2179" s="2" t="s">
        <v>13155</v>
      </c>
      <c r="C2179" s="2" t="s">
        <v>12079</v>
      </c>
      <c r="D2179" s="2" t="s">
        <v>12080</v>
      </c>
      <c r="E2179" s="2" t="s">
        <v>12081</v>
      </c>
      <c r="F2179" s="2" t="s">
        <v>12082</v>
      </c>
      <c r="G2179" s="2" t="s">
        <v>12083</v>
      </c>
      <c r="H2179" s="2" t="s">
        <v>12084</v>
      </c>
      <c r="I2179" s="2">
        <v>27381</v>
      </c>
      <c r="J2179" s="2">
        <v>2477</v>
      </c>
      <c r="K2179" s="2">
        <v>10</v>
      </c>
      <c r="L2179" s="2" t="s">
        <v>3</v>
      </c>
      <c r="M2179" s="2" t="b">
        <v>0</v>
      </c>
      <c r="N2179" s="2" t="str">
        <f t="shared" si="136"/>
        <v>Nov_2020</v>
      </c>
      <c r="O2179" s="2">
        <f t="shared" si="137"/>
        <v>23165</v>
      </c>
      <c r="P2179" s="5" t="str">
        <f t="shared" si="135"/>
        <v>No</v>
      </c>
      <c r="Q2179" s="2" t="str">
        <f t="shared" si="138"/>
        <v>-</v>
      </c>
    </row>
    <row r="2180" spans="2:17" x14ac:dyDescent="0.25">
      <c r="B2180" s="2" t="s">
        <v>13155</v>
      </c>
      <c r="C2180" s="2" t="s">
        <v>12085</v>
      </c>
      <c r="D2180" s="2" t="s">
        <v>12086</v>
      </c>
      <c r="E2180" s="2" t="s">
        <v>12087</v>
      </c>
      <c r="F2180" s="2" t="s">
        <v>12088</v>
      </c>
      <c r="G2180" s="2" t="s">
        <v>12089</v>
      </c>
      <c r="H2180" s="2" t="s">
        <v>12090</v>
      </c>
      <c r="I2180" s="2">
        <v>25196</v>
      </c>
      <c r="J2180" s="2">
        <v>2274</v>
      </c>
      <c r="K2180" s="2">
        <v>4</v>
      </c>
      <c r="L2180" s="2" t="s">
        <v>3</v>
      </c>
      <c r="M2180" s="2" t="b">
        <v>0</v>
      </c>
      <c r="N2180" s="2" t="str">
        <f t="shared" si="136"/>
        <v>Nov_2020</v>
      </c>
      <c r="O2180" s="2">
        <f t="shared" si="137"/>
        <v>22788</v>
      </c>
      <c r="P2180" s="5" t="str">
        <f t="shared" ref="P2180:P2243" si="139">IF(ISNUMBER(SEARCH("watchparty", D2180)), "Yes", "No")</f>
        <v>No</v>
      </c>
      <c r="Q2180" s="2" t="str">
        <f t="shared" si="138"/>
        <v>-</v>
      </c>
    </row>
    <row r="2181" spans="2:17" x14ac:dyDescent="0.25">
      <c r="B2181" s="2" t="s">
        <v>13155</v>
      </c>
      <c r="C2181" s="2" t="s">
        <v>12091</v>
      </c>
      <c r="D2181" s="2" t="s">
        <v>12092</v>
      </c>
      <c r="E2181" s="2" t="s">
        <v>12093</v>
      </c>
      <c r="F2181" s="2" t="s">
        <v>12094</v>
      </c>
      <c r="G2181" s="2" t="s">
        <v>12095</v>
      </c>
      <c r="H2181" s="2" t="s">
        <v>12096</v>
      </c>
      <c r="I2181" s="2">
        <v>6854</v>
      </c>
      <c r="J2181" s="2">
        <v>952</v>
      </c>
      <c r="K2181" s="2">
        <v>2</v>
      </c>
      <c r="L2181" s="2" t="s">
        <v>3</v>
      </c>
      <c r="M2181" s="2" t="b">
        <v>0</v>
      </c>
      <c r="N2181" s="2" t="str">
        <f t="shared" si="136"/>
        <v>Nov_2020</v>
      </c>
      <c r="O2181" s="2">
        <f t="shared" si="137"/>
        <v>2995</v>
      </c>
      <c r="P2181" s="5" t="str">
        <f t="shared" si="139"/>
        <v>No</v>
      </c>
      <c r="Q2181" s="2" t="str">
        <f t="shared" si="138"/>
        <v>-</v>
      </c>
    </row>
    <row r="2182" spans="2:17" x14ac:dyDescent="0.25">
      <c r="B2182" s="2" t="s">
        <v>13155</v>
      </c>
      <c r="C2182" s="2" t="s">
        <v>12097</v>
      </c>
      <c r="D2182" s="2" t="s">
        <v>12098</v>
      </c>
      <c r="E2182" s="2" t="s">
        <v>12099</v>
      </c>
      <c r="F2182" s="2" t="s">
        <v>12094</v>
      </c>
      <c r="G2182" s="2" t="s">
        <v>12100</v>
      </c>
      <c r="H2182" s="2" t="s">
        <v>556</v>
      </c>
      <c r="I2182" s="2">
        <v>85767</v>
      </c>
      <c r="J2182" s="2">
        <v>7431</v>
      </c>
      <c r="K2182" s="2">
        <v>267</v>
      </c>
      <c r="L2182" s="2" t="s">
        <v>7</v>
      </c>
      <c r="M2182" s="2" t="b">
        <v>0</v>
      </c>
      <c r="N2182" s="2" t="str">
        <f t="shared" si="136"/>
        <v>Nov_2020</v>
      </c>
      <c r="O2182" s="2">
        <f t="shared" si="137"/>
        <v>478</v>
      </c>
      <c r="P2182" s="5" t="str">
        <f t="shared" si="139"/>
        <v>No</v>
      </c>
      <c r="Q2182" s="2" t="str">
        <f t="shared" si="138"/>
        <v>5-10 min</v>
      </c>
    </row>
    <row r="2183" spans="2:17" x14ac:dyDescent="0.25">
      <c r="B2183" s="2" t="s">
        <v>13155</v>
      </c>
      <c r="C2183" s="2" t="s">
        <v>12101</v>
      </c>
      <c r="D2183" s="2" t="s">
        <v>12102</v>
      </c>
      <c r="E2183" s="2" t="s">
        <v>12103</v>
      </c>
      <c r="F2183" s="2" t="s">
        <v>12094</v>
      </c>
      <c r="G2183" s="2" t="s">
        <v>12104</v>
      </c>
      <c r="H2183" s="2" t="s">
        <v>12105</v>
      </c>
      <c r="I2183" s="2">
        <v>23038</v>
      </c>
      <c r="J2183" s="2">
        <v>2236</v>
      </c>
      <c r="K2183" s="2">
        <v>10</v>
      </c>
      <c r="L2183" s="2" t="s">
        <v>3</v>
      </c>
      <c r="M2183" s="2" t="b">
        <v>0</v>
      </c>
      <c r="N2183" s="2" t="str">
        <f t="shared" si="136"/>
        <v>Nov_2020</v>
      </c>
      <c r="O2183" s="2">
        <f t="shared" si="137"/>
        <v>21719</v>
      </c>
      <c r="P2183" s="5" t="str">
        <f t="shared" si="139"/>
        <v>No</v>
      </c>
      <c r="Q2183" s="2" t="str">
        <f t="shared" si="138"/>
        <v>-</v>
      </c>
    </row>
    <row r="2184" spans="2:17" x14ac:dyDescent="0.25">
      <c r="B2184" s="2" t="s">
        <v>13155</v>
      </c>
      <c r="C2184" s="2" t="s">
        <v>12106</v>
      </c>
      <c r="D2184" s="2" t="s">
        <v>12107</v>
      </c>
      <c r="E2184" s="2" t="s">
        <v>12108</v>
      </c>
      <c r="F2184" s="2" t="s">
        <v>12109</v>
      </c>
      <c r="G2184" s="2" t="s">
        <v>12110</v>
      </c>
      <c r="H2184" s="2" t="s">
        <v>12111</v>
      </c>
      <c r="I2184" s="2">
        <v>37157</v>
      </c>
      <c r="J2184" s="2">
        <v>3139</v>
      </c>
      <c r="K2184" s="2">
        <v>4</v>
      </c>
      <c r="L2184" s="2" t="s">
        <v>3</v>
      </c>
      <c r="M2184" s="2" t="b">
        <v>0</v>
      </c>
      <c r="N2184" s="2" t="str">
        <f t="shared" si="136"/>
        <v>Nov_2020</v>
      </c>
      <c r="O2184" s="2">
        <f t="shared" si="137"/>
        <v>25787</v>
      </c>
      <c r="P2184" s="5" t="str">
        <f t="shared" si="139"/>
        <v>No</v>
      </c>
      <c r="Q2184" s="2" t="str">
        <f t="shared" si="138"/>
        <v>-</v>
      </c>
    </row>
    <row r="2185" spans="2:17" x14ac:dyDescent="0.25">
      <c r="B2185" s="2" t="s">
        <v>13155</v>
      </c>
      <c r="C2185" s="2" t="s">
        <v>12112</v>
      </c>
      <c r="D2185" s="2" t="s">
        <v>12113</v>
      </c>
      <c r="E2185" s="2" t="s">
        <v>12114</v>
      </c>
      <c r="F2185" s="2" t="s">
        <v>12109</v>
      </c>
      <c r="G2185" s="2" t="s">
        <v>12115</v>
      </c>
      <c r="H2185" s="2" t="s">
        <v>12116</v>
      </c>
      <c r="I2185" s="2">
        <v>28861</v>
      </c>
      <c r="J2185" s="2">
        <v>2474</v>
      </c>
      <c r="K2185" s="2">
        <v>9</v>
      </c>
      <c r="L2185" s="2" t="s">
        <v>3</v>
      </c>
      <c r="M2185" s="2" t="b">
        <v>0</v>
      </c>
      <c r="N2185" s="2" t="str">
        <f t="shared" si="136"/>
        <v>Nov_2020</v>
      </c>
      <c r="O2185" s="2">
        <f t="shared" si="137"/>
        <v>36031</v>
      </c>
      <c r="P2185" s="5" t="str">
        <f t="shared" si="139"/>
        <v>No</v>
      </c>
      <c r="Q2185" s="2" t="str">
        <f t="shared" si="138"/>
        <v>-</v>
      </c>
    </row>
    <row r="2186" spans="2:17" x14ac:dyDescent="0.25">
      <c r="B2186" s="2" t="s">
        <v>13155</v>
      </c>
      <c r="C2186" s="2" t="s">
        <v>12117</v>
      </c>
      <c r="D2186" s="2" t="s">
        <v>12118</v>
      </c>
      <c r="E2186" s="2" t="s">
        <v>12119</v>
      </c>
      <c r="F2186" s="2" t="s">
        <v>12120</v>
      </c>
      <c r="G2186" s="2" t="s">
        <v>12121</v>
      </c>
      <c r="H2186" s="2" t="s">
        <v>5455</v>
      </c>
      <c r="I2186" s="2">
        <v>14432</v>
      </c>
      <c r="J2186" s="2">
        <v>1168</v>
      </c>
      <c r="K2186" s="2">
        <v>10</v>
      </c>
      <c r="L2186" s="2" t="s">
        <v>3</v>
      </c>
      <c r="M2186" s="2" t="b">
        <v>0</v>
      </c>
      <c r="N2186" s="2" t="str">
        <f t="shared" si="136"/>
        <v>Nov_2020</v>
      </c>
      <c r="O2186" s="2">
        <f t="shared" si="137"/>
        <v>23587</v>
      </c>
      <c r="P2186" s="5" t="str">
        <f t="shared" si="139"/>
        <v>No</v>
      </c>
      <c r="Q2186" s="2" t="str">
        <f t="shared" si="138"/>
        <v>-</v>
      </c>
    </row>
    <row r="2187" spans="2:17" x14ac:dyDescent="0.25">
      <c r="B2187" s="2" t="s">
        <v>13155</v>
      </c>
      <c r="C2187" s="2" t="s">
        <v>12122</v>
      </c>
      <c r="D2187" s="2" t="s">
        <v>12123</v>
      </c>
      <c r="E2187" s="2" t="s">
        <v>12124</v>
      </c>
      <c r="F2187" s="2" t="s">
        <v>12125</v>
      </c>
      <c r="G2187" s="2" t="s">
        <v>10531</v>
      </c>
      <c r="H2187" s="2" t="s">
        <v>12126</v>
      </c>
      <c r="I2187" s="2">
        <v>18142</v>
      </c>
      <c r="J2187" s="2">
        <v>1362</v>
      </c>
      <c r="K2187" s="2">
        <v>2</v>
      </c>
      <c r="L2187" s="2" t="s">
        <v>3</v>
      </c>
      <c r="M2187" s="2" t="b">
        <v>0</v>
      </c>
      <c r="N2187" s="2" t="str">
        <f t="shared" si="136"/>
        <v>Nov_2020</v>
      </c>
      <c r="O2187" s="2">
        <f t="shared" si="137"/>
        <v>24683</v>
      </c>
      <c r="P2187" s="5" t="str">
        <f t="shared" si="139"/>
        <v>No</v>
      </c>
      <c r="Q2187" s="2" t="str">
        <f t="shared" si="138"/>
        <v>-</v>
      </c>
    </row>
    <row r="2188" spans="2:17" x14ac:dyDescent="0.25">
      <c r="B2188" s="2" t="s">
        <v>13155</v>
      </c>
      <c r="C2188" s="2" t="s">
        <v>12127</v>
      </c>
      <c r="D2188" s="2" t="s">
        <v>12128</v>
      </c>
      <c r="E2188" s="2" t="s">
        <v>12129</v>
      </c>
      <c r="F2188" s="2" t="s">
        <v>12130</v>
      </c>
      <c r="G2188" s="2" t="s">
        <v>519</v>
      </c>
      <c r="H2188" s="2" t="s">
        <v>12131</v>
      </c>
      <c r="I2188" s="2">
        <v>24691</v>
      </c>
      <c r="J2188" s="2">
        <v>1661</v>
      </c>
      <c r="K2188" s="2">
        <v>11</v>
      </c>
      <c r="L2188" s="2" t="s">
        <v>3</v>
      </c>
      <c r="M2188" s="2" t="b">
        <v>0</v>
      </c>
      <c r="N2188" s="2" t="str">
        <f t="shared" si="136"/>
        <v>Nov_2020</v>
      </c>
      <c r="O2188" s="2">
        <f t="shared" si="137"/>
        <v>42103</v>
      </c>
      <c r="P2188" s="5" t="str">
        <f t="shared" si="139"/>
        <v>No</v>
      </c>
      <c r="Q2188" s="2" t="str">
        <f t="shared" si="138"/>
        <v>-</v>
      </c>
    </row>
    <row r="2189" spans="2:17" x14ac:dyDescent="0.25">
      <c r="B2189" s="2" t="s">
        <v>13155</v>
      </c>
      <c r="C2189" s="2" t="s">
        <v>12132</v>
      </c>
      <c r="D2189" s="2" t="s">
        <v>12133</v>
      </c>
      <c r="E2189" s="2" t="s">
        <v>12134</v>
      </c>
      <c r="F2189" s="2" t="s">
        <v>1110</v>
      </c>
      <c r="G2189" s="2" t="s">
        <v>12135</v>
      </c>
      <c r="H2189" s="2" t="s">
        <v>12136</v>
      </c>
      <c r="I2189" s="2">
        <v>12298</v>
      </c>
      <c r="J2189" s="2">
        <v>1178</v>
      </c>
      <c r="K2189" s="2">
        <v>9</v>
      </c>
      <c r="L2189" s="2" t="s">
        <v>3</v>
      </c>
      <c r="M2189" s="2" t="b">
        <v>0</v>
      </c>
      <c r="N2189" s="2" t="str">
        <f t="shared" si="136"/>
        <v>Nov_2020</v>
      </c>
      <c r="O2189" s="2">
        <f t="shared" si="137"/>
        <v>28055</v>
      </c>
      <c r="P2189" s="5" t="str">
        <f t="shared" si="139"/>
        <v>No</v>
      </c>
      <c r="Q2189" s="2" t="str">
        <f t="shared" si="138"/>
        <v>-</v>
      </c>
    </row>
    <row r="2190" spans="2:17" x14ac:dyDescent="0.25">
      <c r="B2190" s="2" t="s">
        <v>13155</v>
      </c>
      <c r="C2190" s="2" t="s">
        <v>12137</v>
      </c>
      <c r="D2190" s="2" t="s">
        <v>12138</v>
      </c>
      <c r="E2190" s="2" t="s">
        <v>12139</v>
      </c>
      <c r="F2190" s="2" t="s">
        <v>12140</v>
      </c>
      <c r="G2190" s="2" t="s">
        <v>12141</v>
      </c>
      <c r="H2190" s="2" t="s">
        <v>12142</v>
      </c>
      <c r="I2190" s="2">
        <v>11656</v>
      </c>
      <c r="J2190" s="2">
        <v>978</v>
      </c>
      <c r="K2190" s="2">
        <v>9</v>
      </c>
      <c r="L2190" s="2" t="s">
        <v>3</v>
      </c>
      <c r="M2190" s="2" t="b">
        <v>0</v>
      </c>
      <c r="N2190" s="2" t="str">
        <f t="shared" si="136"/>
        <v>Nov_2020</v>
      </c>
      <c r="O2190" s="2">
        <f t="shared" si="137"/>
        <v>29020</v>
      </c>
      <c r="P2190" s="5" t="str">
        <f t="shared" si="139"/>
        <v>No</v>
      </c>
      <c r="Q2190" s="2" t="str">
        <f t="shared" si="138"/>
        <v>-</v>
      </c>
    </row>
    <row r="2191" spans="2:17" x14ac:dyDescent="0.25">
      <c r="B2191" s="2" t="s">
        <v>13155</v>
      </c>
      <c r="C2191" s="2" t="s">
        <v>12143</v>
      </c>
      <c r="D2191" s="2" t="s">
        <v>12144</v>
      </c>
      <c r="E2191" s="2" t="s">
        <v>12145</v>
      </c>
      <c r="F2191" s="2" t="s">
        <v>12146</v>
      </c>
      <c r="G2191" s="2" t="s">
        <v>12147</v>
      </c>
      <c r="H2191" s="2" t="s">
        <v>12148</v>
      </c>
      <c r="I2191" s="2">
        <v>6686</v>
      </c>
      <c r="J2191" s="2">
        <v>594</v>
      </c>
      <c r="K2191" s="2">
        <v>0</v>
      </c>
      <c r="L2191" s="2" t="s">
        <v>3</v>
      </c>
      <c r="M2191" s="2" t="b">
        <v>0</v>
      </c>
      <c r="N2191" s="2" t="str">
        <f t="shared" si="136"/>
        <v>Nov_2020</v>
      </c>
      <c r="O2191" s="2">
        <f t="shared" si="137"/>
        <v>16090</v>
      </c>
      <c r="P2191" s="5" t="str">
        <f t="shared" si="139"/>
        <v>No</v>
      </c>
      <c r="Q2191" s="2" t="str">
        <f t="shared" si="138"/>
        <v>-</v>
      </c>
    </row>
    <row r="2192" spans="2:17" x14ac:dyDescent="0.25">
      <c r="B2192" s="2" t="s">
        <v>13155</v>
      </c>
      <c r="C2192" s="2" t="s">
        <v>12149</v>
      </c>
      <c r="D2192" s="2" t="s">
        <v>12150</v>
      </c>
      <c r="E2192" s="2" t="s">
        <v>12151</v>
      </c>
      <c r="F2192" s="2" t="s">
        <v>12146</v>
      </c>
      <c r="G2192" s="2" t="s">
        <v>12152</v>
      </c>
      <c r="H2192" s="2" t="s">
        <v>12153</v>
      </c>
      <c r="I2192" s="2">
        <v>9269</v>
      </c>
      <c r="J2192" s="2">
        <v>834</v>
      </c>
      <c r="K2192" s="2">
        <v>5</v>
      </c>
      <c r="L2192" s="2" t="s">
        <v>3</v>
      </c>
      <c r="M2192" s="2" t="b">
        <v>0</v>
      </c>
      <c r="N2192" s="2" t="str">
        <f t="shared" si="136"/>
        <v>Nov_2020</v>
      </c>
      <c r="O2192" s="2">
        <f t="shared" si="137"/>
        <v>19223</v>
      </c>
      <c r="P2192" s="5" t="str">
        <f t="shared" si="139"/>
        <v>No</v>
      </c>
      <c r="Q2192" s="2" t="str">
        <f t="shared" si="138"/>
        <v>-</v>
      </c>
    </row>
    <row r="2193" spans="2:17" x14ac:dyDescent="0.25">
      <c r="B2193" s="2" t="s">
        <v>13155</v>
      </c>
      <c r="C2193" s="2" t="s">
        <v>12154</v>
      </c>
      <c r="D2193" s="2" t="s">
        <v>12155</v>
      </c>
      <c r="E2193" s="2" t="s">
        <v>12156</v>
      </c>
      <c r="F2193" s="2" t="s">
        <v>12157</v>
      </c>
      <c r="G2193" s="2" t="s">
        <v>12158</v>
      </c>
      <c r="H2193" s="2" t="s">
        <v>12159</v>
      </c>
      <c r="I2193" s="2">
        <v>13618</v>
      </c>
      <c r="J2193" s="2">
        <v>931</v>
      </c>
      <c r="K2193" s="2">
        <v>3</v>
      </c>
      <c r="L2193" s="2" t="s">
        <v>3</v>
      </c>
      <c r="M2193" s="2" t="b">
        <v>0</v>
      </c>
      <c r="N2193" s="2" t="str">
        <f t="shared" si="136"/>
        <v>Nov_2020</v>
      </c>
      <c r="O2193" s="2">
        <f t="shared" si="137"/>
        <v>42399</v>
      </c>
      <c r="P2193" s="5" t="str">
        <f t="shared" si="139"/>
        <v>No</v>
      </c>
      <c r="Q2193" s="2" t="str">
        <f t="shared" si="138"/>
        <v>-</v>
      </c>
    </row>
    <row r="2194" spans="2:17" x14ac:dyDescent="0.25">
      <c r="B2194" s="2" t="s">
        <v>13155</v>
      </c>
      <c r="C2194" s="2" t="s">
        <v>12160</v>
      </c>
      <c r="D2194" s="2" t="s">
        <v>12161</v>
      </c>
      <c r="E2194" s="2" t="s">
        <v>12162</v>
      </c>
      <c r="F2194" s="2" t="s">
        <v>12163</v>
      </c>
      <c r="G2194" s="2" t="s">
        <v>12164</v>
      </c>
      <c r="H2194" s="2" t="s">
        <v>12165</v>
      </c>
      <c r="I2194" s="2">
        <v>6686</v>
      </c>
      <c r="J2194" s="2">
        <v>625</v>
      </c>
      <c r="K2194" s="2">
        <v>2</v>
      </c>
      <c r="L2194" s="2" t="s">
        <v>3</v>
      </c>
      <c r="M2194" s="2" t="b">
        <v>0</v>
      </c>
      <c r="N2194" s="2" t="str">
        <f t="shared" si="136"/>
        <v>Nov_2020</v>
      </c>
      <c r="O2194" s="2">
        <f t="shared" si="137"/>
        <v>15335</v>
      </c>
      <c r="P2194" s="5" t="str">
        <f t="shared" si="139"/>
        <v>No</v>
      </c>
      <c r="Q2194" s="2" t="str">
        <f t="shared" si="138"/>
        <v>-</v>
      </c>
    </row>
    <row r="2195" spans="2:17" x14ac:dyDescent="0.25">
      <c r="B2195" s="2" t="s">
        <v>13155</v>
      </c>
      <c r="C2195" s="2" t="s">
        <v>12166</v>
      </c>
      <c r="D2195" s="2" t="s">
        <v>12167</v>
      </c>
      <c r="E2195" s="2" t="s">
        <v>12168</v>
      </c>
      <c r="F2195" s="2" t="s">
        <v>12169</v>
      </c>
      <c r="G2195" s="2" t="s">
        <v>12170</v>
      </c>
      <c r="H2195" s="2" t="s">
        <v>259</v>
      </c>
      <c r="I2195" s="2">
        <v>27337</v>
      </c>
      <c r="J2195" s="2">
        <v>2412</v>
      </c>
      <c r="K2195" s="2">
        <v>32</v>
      </c>
      <c r="L2195" s="2" t="s">
        <v>3</v>
      </c>
      <c r="M2195" s="2" t="b">
        <v>0</v>
      </c>
      <c r="N2195" s="2" t="str">
        <f t="shared" si="136"/>
        <v>Oct_2020</v>
      </c>
      <c r="O2195" s="2">
        <f t="shared" si="137"/>
        <v>839</v>
      </c>
      <c r="P2195" s="5" t="str">
        <f t="shared" si="139"/>
        <v>No</v>
      </c>
      <c r="Q2195" s="2" t="str">
        <f t="shared" si="138"/>
        <v>-</v>
      </c>
    </row>
    <row r="2196" spans="2:17" x14ac:dyDescent="0.25">
      <c r="B2196" s="2" t="s">
        <v>13155</v>
      </c>
      <c r="C2196" s="2" t="s">
        <v>12171</v>
      </c>
      <c r="D2196" s="2" t="s">
        <v>12172</v>
      </c>
      <c r="E2196" s="2" t="s">
        <v>12173</v>
      </c>
      <c r="F2196" s="2" t="s">
        <v>1111</v>
      </c>
      <c r="G2196" s="2" t="s">
        <v>12174</v>
      </c>
      <c r="H2196" s="2" t="s">
        <v>12175</v>
      </c>
      <c r="I2196" s="2">
        <v>8699</v>
      </c>
      <c r="J2196" s="2">
        <v>806</v>
      </c>
      <c r="K2196" s="2">
        <v>3</v>
      </c>
      <c r="L2196" s="2" t="s">
        <v>3</v>
      </c>
      <c r="M2196" s="2" t="b">
        <v>0</v>
      </c>
      <c r="N2196" s="2" t="str">
        <f t="shared" si="136"/>
        <v>Oct_2020</v>
      </c>
      <c r="O2196" s="2">
        <f t="shared" si="137"/>
        <v>21593</v>
      </c>
      <c r="P2196" s="5" t="str">
        <f t="shared" si="139"/>
        <v>No</v>
      </c>
      <c r="Q2196" s="2" t="str">
        <f t="shared" si="138"/>
        <v>-</v>
      </c>
    </row>
    <row r="2197" spans="2:17" x14ac:dyDescent="0.25">
      <c r="B2197" s="2" t="s">
        <v>13155</v>
      </c>
      <c r="C2197" s="2" t="s">
        <v>12176</v>
      </c>
      <c r="D2197" s="2" t="s">
        <v>12177</v>
      </c>
      <c r="E2197" s="2" t="s">
        <v>12178</v>
      </c>
      <c r="F2197" s="2" t="s">
        <v>1112</v>
      </c>
      <c r="G2197" s="2" t="s">
        <v>12179</v>
      </c>
      <c r="H2197" s="2" t="s">
        <v>12180</v>
      </c>
      <c r="I2197" s="2">
        <v>4966</v>
      </c>
      <c r="J2197" s="2">
        <v>505</v>
      </c>
      <c r="K2197" s="2">
        <v>1</v>
      </c>
      <c r="L2197" s="2" t="s">
        <v>3</v>
      </c>
      <c r="M2197" s="2" t="b">
        <v>0</v>
      </c>
      <c r="N2197" s="2" t="str">
        <f t="shared" si="136"/>
        <v>Oct_2020</v>
      </c>
      <c r="O2197" s="2">
        <f t="shared" si="137"/>
        <v>17358</v>
      </c>
      <c r="P2197" s="5" t="str">
        <f t="shared" si="139"/>
        <v>No</v>
      </c>
      <c r="Q2197" s="2" t="str">
        <f t="shared" si="138"/>
        <v>-</v>
      </c>
    </row>
    <row r="2198" spans="2:17" x14ac:dyDescent="0.25">
      <c r="B2198" s="2" t="s">
        <v>13155</v>
      </c>
      <c r="C2198" s="2" t="s">
        <v>12181</v>
      </c>
      <c r="D2198" s="2" t="s">
        <v>12182</v>
      </c>
      <c r="E2198" s="2" t="s">
        <v>12183</v>
      </c>
      <c r="F2198" s="2" t="s">
        <v>1113</v>
      </c>
      <c r="G2198" s="2" t="s">
        <v>10248</v>
      </c>
      <c r="H2198" s="2" t="s">
        <v>12184</v>
      </c>
      <c r="I2198" s="2">
        <v>2910</v>
      </c>
      <c r="J2198" s="2">
        <v>261</v>
      </c>
      <c r="K2198" s="2">
        <v>3</v>
      </c>
      <c r="L2198" s="2" t="s">
        <v>3</v>
      </c>
      <c r="M2198" s="2" t="b">
        <v>0</v>
      </c>
      <c r="N2198" s="2" t="str">
        <f t="shared" si="136"/>
        <v>Oct_2020</v>
      </c>
      <c r="O2198" s="2">
        <f t="shared" si="137"/>
        <v>10255</v>
      </c>
      <c r="P2198" s="5" t="str">
        <f t="shared" si="139"/>
        <v>No</v>
      </c>
      <c r="Q2198" s="2" t="str">
        <f t="shared" si="138"/>
        <v>-</v>
      </c>
    </row>
    <row r="2199" spans="2:17" x14ac:dyDescent="0.25">
      <c r="B2199" s="2" t="s">
        <v>13155</v>
      </c>
      <c r="C2199" s="2" t="s">
        <v>12185</v>
      </c>
      <c r="D2199" s="2" t="s">
        <v>12186</v>
      </c>
      <c r="E2199" s="2" t="s">
        <v>12187</v>
      </c>
      <c r="F2199" s="2" t="s">
        <v>1113</v>
      </c>
      <c r="G2199" s="2" t="s">
        <v>736</v>
      </c>
      <c r="H2199" s="2" t="s">
        <v>12188</v>
      </c>
      <c r="I2199" s="2">
        <v>4476</v>
      </c>
      <c r="J2199" s="2">
        <v>444</v>
      </c>
      <c r="K2199" s="2">
        <v>1</v>
      </c>
      <c r="L2199" s="2" t="s">
        <v>3</v>
      </c>
      <c r="M2199" s="2" t="b">
        <v>0</v>
      </c>
      <c r="N2199" s="2" t="str">
        <f t="shared" si="136"/>
        <v>Oct_2020</v>
      </c>
      <c r="O2199" s="2">
        <f t="shared" si="137"/>
        <v>12970</v>
      </c>
      <c r="P2199" s="5" t="str">
        <f t="shared" si="139"/>
        <v>No</v>
      </c>
      <c r="Q2199" s="2" t="str">
        <f t="shared" si="138"/>
        <v>-</v>
      </c>
    </row>
    <row r="2200" spans="2:17" x14ac:dyDescent="0.25">
      <c r="B2200" s="2" t="s">
        <v>13155</v>
      </c>
      <c r="C2200" s="2" t="s">
        <v>12189</v>
      </c>
      <c r="D2200" s="2" t="s">
        <v>12190</v>
      </c>
      <c r="E2200" s="2" t="s">
        <v>12191</v>
      </c>
      <c r="F2200" s="2" t="s">
        <v>12192</v>
      </c>
      <c r="G2200" s="2" t="s">
        <v>12193</v>
      </c>
      <c r="H2200" s="2" t="s">
        <v>12194</v>
      </c>
      <c r="I2200" s="2">
        <v>5812</v>
      </c>
      <c r="J2200" s="2">
        <v>539</v>
      </c>
      <c r="K2200" s="2">
        <v>1</v>
      </c>
      <c r="L2200" s="2" t="s">
        <v>3</v>
      </c>
      <c r="M2200" s="2" t="b">
        <v>0</v>
      </c>
      <c r="N2200" s="2" t="str">
        <f t="shared" si="136"/>
        <v>Oct_2020</v>
      </c>
      <c r="O2200" s="2">
        <f t="shared" si="137"/>
        <v>21599</v>
      </c>
      <c r="P2200" s="5" t="str">
        <f t="shared" si="139"/>
        <v>No</v>
      </c>
      <c r="Q2200" s="2" t="str">
        <f t="shared" si="138"/>
        <v>-</v>
      </c>
    </row>
    <row r="2201" spans="2:17" x14ac:dyDescent="0.25">
      <c r="B2201" s="2" t="s">
        <v>13155</v>
      </c>
      <c r="C2201" s="2" t="s">
        <v>12195</v>
      </c>
      <c r="D2201" s="2" t="s">
        <v>12196</v>
      </c>
      <c r="E2201" s="2" t="s">
        <v>12197</v>
      </c>
      <c r="F2201" s="2" t="s">
        <v>12198</v>
      </c>
      <c r="G2201" s="2" t="s">
        <v>12199</v>
      </c>
      <c r="H2201" s="2" t="s">
        <v>12200</v>
      </c>
      <c r="I2201" s="2">
        <v>1718</v>
      </c>
      <c r="J2201" s="2">
        <v>181</v>
      </c>
      <c r="K2201" s="2">
        <v>0</v>
      </c>
      <c r="L2201" s="2" t="s">
        <v>3</v>
      </c>
      <c r="M2201" s="2" t="b">
        <v>0</v>
      </c>
      <c r="N2201" s="2" t="str">
        <f t="shared" si="136"/>
        <v>Oct_2020</v>
      </c>
      <c r="O2201" s="2">
        <f t="shared" si="137"/>
        <v>3751</v>
      </c>
      <c r="P2201" s="5" t="str">
        <f t="shared" si="139"/>
        <v>No</v>
      </c>
      <c r="Q2201" s="2" t="str">
        <f t="shared" si="138"/>
        <v>-</v>
      </c>
    </row>
    <row r="2202" spans="2:17" x14ac:dyDescent="0.25">
      <c r="B2202" s="2" t="s">
        <v>13155</v>
      </c>
      <c r="C2202" s="2" t="s">
        <v>12201</v>
      </c>
      <c r="D2202" s="2" t="s">
        <v>12196</v>
      </c>
      <c r="E2202" s="2" t="s">
        <v>12202</v>
      </c>
      <c r="F2202" s="2" t="s">
        <v>12198</v>
      </c>
      <c r="G2202" s="2" t="s">
        <v>12203</v>
      </c>
      <c r="H2202" s="2" t="s">
        <v>11952</v>
      </c>
      <c r="I2202" s="2">
        <v>1638</v>
      </c>
      <c r="J2202" s="2">
        <v>202</v>
      </c>
      <c r="K2202" s="2">
        <v>0</v>
      </c>
      <c r="L2202" s="2" t="s">
        <v>3</v>
      </c>
      <c r="M2202" s="2" t="b">
        <v>0</v>
      </c>
      <c r="N2202" s="2" t="str">
        <f t="shared" si="136"/>
        <v>Oct_2020</v>
      </c>
      <c r="O2202" s="2">
        <f t="shared" si="137"/>
        <v>4957</v>
      </c>
      <c r="P2202" s="5" t="str">
        <f t="shared" si="139"/>
        <v>No</v>
      </c>
      <c r="Q2202" s="2" t="str">
        <f t="shared" si="138"/>
        <v>-</v>
      </c>
    </row>
    <row r="2203" spans="2:17" x14ac:dyDescent="0.25">
      <c r="B2203" s="2" t="s">
        <v>13155</v>
      </c>
      <c r="C2203" s="2" t="s">
        <v>12204</v>
      </c>
      <c r="D2203" s="2" t="s">
        <v>12205</v>
      </c>
      <c r="E2203" s="2" t="s">
        <v>12206</v>
      </c>
      <c r="F2203" s="2" t="s">
        <v>12198</v>
      </c>
      <c r="G2203" s="2" t="s">
        <v>8019</v>
      </c>
      <c r="H2203" s="2" t="s">
        <v>12207</v>
      </c>
      <c r="I2203" s="2">
        <v>5381</v>
      </c>
      <c r="J2203" s="2">
        <v>572</v>
      </c>
      <c r="K2203" s="2">
        <v>1</v>
      </c>
      <c r="L2203" s="2" t="s">
        <v>3</v>
      </c>
      <c r="M2203" s="2" t="b">
        <v>0</v>
      </c>
      <c r="N2203" s="2" t="str">
        <f t="shared" si="136"/>
        <v>Oct_2020</v>
      </c>
      <c r="O2203" s="2">
        <f t="shared" si="137"/>
        <v>18299</v>
      </c>
      <c r="P2203" s="5" t="str">
        <f t="shared" si="139"/>
        <v>No</v>
      </c>
      <c r="Q2203" s="2" t="str">
        <f t="shared" si="138"/>
        <v>-</v>
      </c>
    </row>
    <row r="2204" spans="2:17" x14ac:dyDescent="0.25">
      <c r="B2204" s="2" t="s">
        <v>13155</v>
      </c>
      <c r="C2204" s="2" t="s">
        <v>12208</v>
      </c>
      <c r="D2204" s="2" t="s">
        <v>12209</v>
      </c>
      <c r="E2204" s="2" t="s">
        <v>12210</v>
      </c>
      <c r="F2204" s="2" t="s">
        <v>12211</v>
      </c>
      <c r="G2204" s="2" t="s">
        <v>12212</v>
      </c>
      <c r="H2204" s="2" t="s">
        <v>12213</v>
      </c>
      <c r="I2204" s="2">
        <v>2715</v>
      </c>
      <c r="J2204" s="2">
        <v>261</v>
      </c>
      <c r="K2204" s="2">
        <v>5</v>
      </c>
      <c r="L2204" s="2" t="s">
        <v>3</v>
      </c>
      <c r="M2204" s="2" t="b">
        <v>0</v>
      </c>
      <c r="N2204" s="2" t="str">
        <f t="shared" si="136"/>
        <v>Oct_2020</v>
      </c>
      <c r="O2204" s="2">
        <f t="shared" si="137"/>
        <v>13117</v>
      </c>
      <c r="P2204" s="5" t="str">
        <f t="shared" si="139"/>
        <v>No</v>
      </c>
      <c r="Q2204" s="2" t="str">
        <f t="shared" si="138"/>
        <v>-</v>
      </c>
    </row>
    <row r="2205" spans="2:17" x14ac:dyDescent="0.25">
      <c r="B2205" s="2" t="s">
        <v>13155</v>
      </c>
      <c r="C2205" s="2" t="s">
        <v>12214</v>
      </c>
      <c r="D2205" s="2" t="s">
        <v>12215</v>
      </c>
      <c r="E2205" s="2" t="s">
        <v>12216</v>
      </c>
      <c r="F2205" s="2" t="s">
        <v>12211</v>
      </c>
      <c r="G2205" s="2" t="s">
        <v>12217</v>
      </c>
      <c r="H2205" s="2" t="s">
        <v>435</v>
      </c>
      <c r="I2205" s="2">
        <v>4215</v>
      </c>
      <c r="J2205" s="2">
        <v>400</v>
      </c>
      <c r="K2205" s="2">
        <v>1</v>
      </c>
      <c r="L2205" s="2" t="s">
        <v>3</v>
      </c>
      <c r="M2205" s="2" t="b">
        <v>0</v>
      </c>
      <c r="N2205" s="2" t="str">
        <f t="shared" si="136"/>
        <v>Oct_2020</v>
      </c>
      <c r="O2205" s="2">
        <f t="shared" si="137"/>
        <v>12105</v>
      </c>
      <c r="P2205" s="5" t="str">
        <f t="shared" si="139"/>
        <v>No</v>
      </c>
      <c r="Q2205" s="2" t="str">
        <f t="shared" si="138"/>
        <v>-</v>
      </c>
    </row>
    <row r="2206" spans="2:17" x14ac:dyDescent="0.25">
      <c r="B2206" s="2" t="s">
        <v>13155</v>
      </c>
      <c r="C2206" s="2" t="s">
        <v>12218</v>
      </c>
      <c r="D2206" s="2" t="s">
        <v>12219</v>
      </c>
      <c r="E2206" s="2" t="s">
        <v>12220</v>
      </c>
      <c r="F2206" s="2" t="s">
        <v>1115</v>
      </c>
      <c r="G2206" s="2" t="s">
        <v>12221</v>
      </c>
      <c r="H2206" s="2" t="s">
        <v>12222</v>
      </c>
      <c r="I2206" s="2">
        <v>4278</v>
      </c>
      <c r="J2206" s="2">
        <v>391</v>
      </c>
      <c r="K2206" s="2">
        <v>0</v>
      </c>
      <c r="L2206" s="2" t="s">
        <v>3</v>
      </c>
      <c r="M2206" s="2" t="b">
        <v>0</v>
      </c>
      <c r="N2206" s="2" t="str">
        <f t="shared" si="136"/>
        <v>Oct_2020</v>
      </c>
      <c r="O2206" s="2">
        <f t="shared" si="137"/>
        <v>13135</v>
      </c>
      <c r="P2206" s="5" t="str">
        <f t="shared" si="139"/>
        <v>No</v>
      </c>
      <c r="Q2206" s="2" t="str">
        <f t="shared" si="138"/>
        <v>-</v>
      </c>
    </row>
    <row r="2207" spans="2:17" x14ac:dyDescent="0.25">
      <c r="B2207" s="2" t="s">
        <v>13155</v>
      </c>
      <c r="C2207" s="2" t="s">
        <v>12223</v>
      </c>
      <c r="D2207" s="2" t="s">
        <v>12224</v>
      </c>
      <c r="E2207" s="2" t="s">
        <v>12225</v>
      </c>
      <c r="F2207" s="2" t="s">
        <v>12226</v>
      </c>
      <c r="G2207" s="2" t="s">
        <v>12227</v>
      </c>
      <c r="H2207" s="2" t="s">
        <v>12228</v>
      </c>
      <c r="I2207" s="2">
        <v>4059</v>
      </c>
      <c r="J2207" s="2">
        <v>323</v>
      </c>
      <c r="K2207" s="2">
        <v>3</v>
      </c>
      <c r="L2207" s="2" t="s">
        <v>3</v>
      </c>
      <c r="M2207" s="2" t="b">
        <v>0</v>
      </c>
      <c r="N2207" s="2" t="str">
        <f t="shared" si="136"/>
        <v>Oct_2020</v>
      </c>
      <c r="O2207" s="2">
        <f t="shared" si="137"/>
        <v>18721</v>
      </c>
      <c r="P2207" s="5" t="str">
        <f t="shared" si="139"/>
        <v>No</v>
      </c>
      <c r="Q2207" s="2" t="str">
        <f t="shared" si="138"/>
        <v>-</v>
      </c>
    </row>
    <row r="2208" spans="2:17" x14ac:dyDescent="0.25">
      <c r="B2208" s="2" t="s">
        <v>13155</v>
      </c>
      <c r="C2208" s="2" t="s">
        <v>12229</v>
      </c>
      <c r="D2208" s="2" t="s">
        <v>12230</v>
      </c>
      <c r="E2208" s="2" t="s">
        <v>12231</v>
      </c>
      <c r="F2208" s="2" t="s">
        <v>12226</v>
      </c>
      <c r="G2208" s="2" t="s">
        <v>12232</v>
      </c>
      <c r="H2208" s="2" t="s">
        <v>8019</v>
      </c>
      <c r="I2208" s="2">
        <v>3984</v>
      </c>
      <c r="J2208" s="2">
        <v>329</v>
      </c>
      <c r="K2208" s="2">
        <v>0</v>
      </c>
      <c r="L2208" s="2" t="s">
        <v>3</v>
      </c>
      <c r="M2208" s="2" t="b">
        <v>0</v>
      </c>
      <c r="N2208" s="2" t="str">
        <f t="shared" si="136"/>
        <v>Oct_2020</v>
      </c>
      <c r="O2208" s="2">
        <f t="shared" si="137"/>
        <v>14088</v>
      </c>
      <c r="P2208" s="5" t="str">
        <f t="shared" si="139"/>
        <v>No</v>
      </c>
      <c r="Q2208" s="2" t="str">
        <f t="shared" si="138"/>
        <v>-</v>
      </c>
    </row>
    <row r="2209" spans="2:17" x14ac:dyDescent="0.25">
      <c r="B2209" s="2" t="s">
        <v>13155</v>
      </c>
      <c r="C2209" s="2" t="s">
        <v>12233</v>
      </c>
      <c r="D2209" s="2" t="s">
        <v>12234</v>
      </c>
      <c r="E2209" s="2" t="s">
        <v>12235</v>
      </c>
      <c r="F2209" s="2" t="s">
        <v>12236</v>
      </c>
      <c r="G2209" s="2" t="s">
        <v>12237</v>
      </c>
      <c r="H2209" s="2" t="s">
        <v>7177</v>
      </c>
      <c r="I2209" s="2">
        <v>14570</v>
      </c>
      <c r="J2209" s="2">
        <v>1646</v>
      </c>
      <c r="K2209" s="2">
        <v>104</v>
      </c>
      <c r="L2209" s="2" t="s">
        <v>7</v>
      </c>
      <c r="M2209" s="2" t="b">
        <v>0</v>
      </c>
      <c r="N2209" s="2" t="str">
        <f t="shared" si="136"/>
        <v>Oct_2020</v>
      </c>
      <c r="O2209" s="2">
        <f t="shared" si="137"/>
        <v>201</v>
      </c>
      <c r="P2209" s="5" t="str">
        <f t="shared" si="139"/>
        <v>No</v>
      </c>
      <c r="Q2209" s="2" t="str">
        <f t="shared" si="138"/>
        <v>1-5 min</v>
      </c>
    </row>
    <row r="2210" spans="2:17" x14ac:dyDescent="0.25">
      <c r="B2210" s="2" t="s">
        <v>13155</v>
      </c>
      <c r="C2210" s="2" t="s">
        <v>12238</v>
      </c>
      <c r="D2210" s="2" t="s">
        <v>12239</v>
      </c>
      <c r="E2210" s="2" t="s">
        <v>12240</v>
      </c>
      <c r="F2210" s="2" t="s">
        <v>12236</v>
      </c>
      <c r="G2210" s="2" t="s">
        <v>12241</v>
      </c>
      <c r="H2210" s="2" t="s">
        <v>8420</v>
      </c>
      <c r="I2210" s="2">
        <v>4539</v>
      </c>
      <c r="J2210" s="2">
        <v>438</v>
      </c>
      <c r="K2210" s="2">
        <v>2</v>
      </c>
      <c r="L2210" s="2" t="s">
        <v>3</v>
      </c>
      <c r="M2210" s="2" t="b">
        <v>0</v>
      </c>
      <c r="N2210" s="2" t="str">
        <f t="shared" si="136"/>
        <v>Oct_2020</v>
      </c>
      <c r="O2210" s="2">
        <f t="shared" si="137"/>
        <v>15035</v>
      </c>
      <c r="P2210" s="5" t="str">
        <f t="shared" si="139"/>
        <v>No</v>
      </c>
      <c r="Q2210" s="2" t="str">
        <f t="shared" si="138"/>
        <v>-</v>
      </c>
    </row>
    <row r="2211" spans="2:17" x14ac:dyDescent="0.25">
      <c r="B2211" s="2" t="s">
        <v>13155</v>
      </c>
      <c r="C2211" s="2" t="s">
        <v>12242</v>
      </c>
      <c r="D2211" s="2" t="s">
        <v>12243</v>
      </c>
      <c r="E2211" s="2" t="s">
        <v>12244</v>
      </c>
      <c r="F2211" s="2" t="s">
        <v>12236</v>
      </c>
      <c r="G2211" s="2" t="s">
        <v>12245</v>
      </c>
      <c r="H2211" s="2" t="s">
        <v>12246</v>
      </c>
      <c r="I2211" s="2">
        <v>4129</v>
      </c>
      <c r="J2211" s="2">
        <v>359</v>
      </c>
      <c r="K2211" s="2">
        <v>1</v>
      </c>
      <c r="L2211" s="2" t="s">
        <v>3</v>
      </c>
      <c r="M2211" s="2" t="b">
        <v>0</v>
      </c>
      <c r="N2211" s="2" t="str">
        <f t="shared" si="136"/>
        <v>Oct_2020</v>
      </c>
      <c r="O2211" s="2">
        <f t="shared" si="137"/>
        <v>11701</v>
      </c>
      <c r="P2211" s="5" t="str">
        <f t="shared" si="139"/>
        <v>No</v>
      </c>
      <c r="Q2211" s="2" t="str">
        <f t="shared" si="138"/>
        <v>-</v>
      </c>
    </row>
    <row r="2212" spans="2:17" x14ac:dyDescent="0.25">
      <c r="B2212" s="2" t="s">
        <v>13155</v>
      </c>
      <c r="C2212" s="2" t="s">
        <v>12247</v>
      </c>
      <c r="D2212" s="2" t="s">
        <v>12248</v>
      </c>
      <c r="E2212" s="2" t="s">
        <v>12249</v>
      </c>
      <c r="F2212" s="2" t="s">
        <v>1116</v>
      </c>
      <c r="G2212" s="2" t="s">
        <v>12250</v>
      </c>
      <c r="H2212" s="2" t="s">
        <v>12251</v>
      </c>
      <c r="I2212" s="2">
        <v>5180</v>
      </c>
      <c r="J2212" s="2">
        <v>322</v>
      </c>
      <c r="K2212" s="2">
        <v>4</v>
      </c>
      <c r="L2212" s="2" t="s">
        <v>3</v>
      </c>
      <c r="M2212" s="2" t="b">
        <v>0</v>
      </c>
      <c r="N2212" s="2" t="str">
        <f t="shared" si="136"/>
        <v>Oct_2020</v>
      </c>
      <c r="O2212" s="2">
        <f t="shared" si="137"/>
        <v>4081</v>
      </c>
      <c r="P2212" s="5" t="str">
        <f t="shared" si="139"/>
        <v>No</v>
      </c>
      <c r="Q2212" s="2" t="str">
        <f t="shared" si="138"/>
        <v>-</v>
      </c>
    </row>
    <row r="2213" spans="2:17" x14ac:dyDescent="0.25">
      <c r="B2213" s="2" t="s">
        <v>13155</v>
      </c>
      <c r="C2213" s="2" t="s">
        <v>12252</v>
      </c>
      <c r="D2213" s="2" t="s">
        <v>12253</v>
      </c>
      <c r="E2213" s="2" t="s">
        <v>12254</v>
      </c>
      <c r="F2213" s="2" t="s">
        <v>1116</v>
      </c>
      <c r="G2213" s="2" t="s">
        <v>5440</v>
      </c>
      <c r="H2213" s="2" t="s">
        <v>12255</v>
      </c>
      <c r="I2213" s="2">
        <v>5515</v>
      </c>
      <c r="J2213" s="2">
        <v>561</v>
      </c>
      <c r="K2213" s="2">
        <v>1</v>
      </c>
      <c r="L2213" s="2" t="s">
        <v>3</v>
      </c>
      <c r="M2213" s="2" t="b">
        <v>0</v>
      </c>
      <c r="N2213" s="2" t="str">
        <f t="shared" si="136"/>
        <v>Oct_2020</v>
      </c>
      <c r="O2213" s="2">
        <f t="shared" si="137"/>
        <v>16048</v>
      </c>
      <c r="P2213" s="5" t="str">
        <f t="shared" si="139"/>
        <v>No</v>
      </c>
      <c r="Q2213" s="2" t="str">
        <f t="shared" si="138"/>
        <v>-</v>
      </c>
    </row>
    <row r="2214" spans="2:17" x14ac:dyDescent="0.25">
      <c r="B2214" s="2" t="s">
        <v>13155</v>
      </c>
      <c r="C2214" s="2" t="s">
        <v>12256</v>
      </c>
      <c r="D2214" s="2" t="s">
        <v>12257</v>
      </c>
      <c r="E2214" s="2" t="s">
        <v>12258</v>
      </c>
      <c r="F2214" s="2" t="s">
        <v>1117</v>
      </c>
      <c r="G2214" s="2" t="s">
        <v>12259</v>
      </c>
      <c r="H2214" s="2" t="s">
        <v>12260</v>
      </c>
      <c r="I2214" s="2">
        <v>4002</v>
      </c>
      <c r="J2214" s="2">
        <v>342</v>
      </c>
      <c r="K2214" s="2">
        <v>2</v>
      </c>
      <c r="L2214" s="2" t="s">
        <v>3</v>
      </c>
      <c r="M2214" s="2" t="b">
        <v>0</v>
      </c>
      <c r="N2214" s="2" t="str">
        <f t="shared" si="136"/>
        <v>Oct_2020</v>
      </c>
      <c r="O2214" s="2">
        <f t="shared" si="137"/>
        <v>15361</v>
      </c>
      <c r="P2214" s="5" t="str">
        <f t="shared" si="139"/>
        <v>No</v>
      </c>
      <c r="Q2214" s="2" t="str">
        <f t="shared" si="138"/>
        <v>-</v>
      </c>
    </row>
    <row r="2215" spans="2:17" x14ac:dyDescent="0.25">
      <c r="B2215" s="2" t="s">
        <v>13155</v>
      </c>
      <c r="C2215" s="2" t="s">
        <v>12261</v>
      </c>
      <c r="D2215" s="2" t="s">
        <v>12262</v>
      </c>
      <c r="E2215" s="2" t="s">
        <v>12263</v>
      </c>
      <c r="F2215" s="2" t="s">
        <v>1117</v>
      </c>
      <c r="G2215" s="2" t="s">
        <v>12264</v>
      </c>
      <c r="H2215" s="2" t="s">
        <v>207</v>
      </c>
      <c r="I2215" s="2">
        <v>4603</v>
      </c>
      <c r="J2215" s="2">
        <v>457</v>
      </c>
      <c r="K2215" s="2">
        <v>3</v>
      </c>
      <c r="L2215" s="2" t="s">
        <v>3</v>
      </c>
      <c r="M2215" s="2" t="b">
        <v>0</v>
      </c>
      <c r="N2215" s="2" t="str">
        <f t="shared" si="136"/>
        <v>Oct_2020</v>
      </c>
      <c r="O2215" s="2">
        <f t="shared" si="137"/>
        <v>16961</v>
      </c>
      <c r="P2215" s="5" t="str">
        <f t="shared" si="139"/>
        <v>No</v>
      </c>
      <c r="Q2215" s="2" t="str">
        <f t="shared" si="138"/>
        <v>-</v>
      </c>
    </row>
    <row r="2216" spans="2:17" x14ac:dyDescent="0.25">
      <c r="B2216" s="2" t="s">
        <v>13155</v>
      </c>
      <c r="C2216" s="2" t="s">
        <v>12265</v>
      </c>
      <c r="D2216" s="2" t="s">
        <v>12266</v>
      </c>
      <c r="E2216" s="2" t="s">
        <v>12267</v>
      </c>
      <c r="F2216" s="2" t="s">
        <v>12268</v>
      </c>
      <c r="G2216" s="2" t="s">
        <v>12269</v>
      </c>
      <c r="H2216" s="2" t="s">
        <v>12270</v>
      </c>
      <c r="I2216" s="2">
        <v>2236</v>
      </c>
      <c r="J2216" s="2">
        <v>226</v>
      </c>
      <c r="K2216" s="2">
        <v>5</v>
      </c>
      <c r="L2216" s="2" t="s">
        <v>3</v>
      </c>
      <c r="M2216" s="2" t="b">
        <v>0</v>
      </c>
      <c r="N2216" s="2" t="str">
        <f t="shared" si="136"/>
        <v>Oct_2020</v>
      </c>
      <c r="O2216" s="2">
        <f t="shared" si="137"/>
        <v>2065</v>
      </c>
      <c r="P2216" s="5" t="str">
        <f t="shared" si="139"/>
        <v>No</v>
      </c>
      <c r="Q2216" s="2" t="str">
        <f t="shared" si="138"/>
        <v>-</v>
      </c>
    </row>
    <row r="2217" spans="2:17" x14ac:dyDescent="0.25">
      <c r="B2217" s="2" t="s">
        <v>13155</v>
      </c>
      <c r="C2217" s="2" t="s">
        <v>12271</v>
      </c>
      <c r="D2217" s="2" t="s">
        <v>12272</v>
      </c>
      <c r="E2217" s="2" t="s">
        <v>12273</v>
      </c>
      <c r="F2217" s="2" t="s">
        <v>12268</v>
      </c>
      <c r="G2217" s="2" t="s">
        <v>12274</v>
      </c>
      <c r="H2217" s="2" t="s">
        <v>12275</v>
      </c>
      <c r="I2217" s="2">
        <v>4903</v>
      </c>
      <c r="J2217" s="2">
        <v>471</v>
      </c>
      <c r="K2217" s="2">
        <v>1</v>
      </c>
      <c r="L2217" s="2" t="s">
        <v>3</v>
      </c>
      <c r="M2217" s="2" t="b">
        <v>0</v>
      </c>
      <c r="N2217" s="2" t="str">
        <f t="shared" si="136"/>
        <v>Oct_2020</v>
      </c>
      <c r="O2217" s="2">
        <f t="shared" si="137"/>
        <v>16661</v>
      </c>
      <c r="P2217" s="5" t="str">
        <f t="shared" si="139"/>
        <v>No</v>
      </c>
      <c r="Q2217" s="2" t="str">
        <f t="shared" si="138"/>
        <v>-</v>
      </c>
    </row>
    <row r="2218" spans="2:17" x14ac:dyDescent="0.25">
      <c r="B2218" s="2" t="s">
        <v>13155</v>
      </c>
      <c r="C2218" s="2" t="s">
        <v>12276</v>
      </c>
      <c r="D2218" s="2" t="s">
        <v>12277</v>
      </c>
      <c r="E2218" s="2" t="s">
        <v>12278</v>
      </c>
      <c r="F2218" s="2" t="s">
        <v>1118</v>
      </c>
      <c r="G2218" s="2" t="s">
        <v>12279</v>
      </c>
      <c r="H2218" s="2" t="s">
        <v>12280</v>
      </c>
      <c r="I2218" s="2">
        <v>1451</v>
      </c>
      <c r="J2218" s="2">
        <v>209</v>
      </c>
      <c r="K2218" s="2">
        <v>8</v>
      </c>
      <c r="L2218" s="2" t="s">
        <v>3</v>
      </c>
      <c r="M2218" s="2" t="b">
        <v>0</v>
      </c>
      <c r="N2218" s="2" t="str">
        <f t="shared" si="136"/>
        <v>Oct_2020</v>
      </c>
      <c r="O2218" s="2">
        <f t="shared" si="137"/>
        <v>2733</v>
      </c>
      <c r="P2218" s="5" t="str">
        <f t="shared" si="139"/>
        <v>No</v>
      </c>
      <c r="Q2218" s="2" t="str">
        <f t="shared" si="138"/>
        <v>-</v>
      </c>
    </row>
    <row r="2219" spans="2:17" x14ac:dyDescent="0.25">
      <c r="B2219" s="2" t="s">
        <v>13155</v>
      </c>
      <c r="C2219" s="2" t="s">
        <v>12281</v>
      </c>
      <c r="D2219" s="2" t="s">
        <v>12282</v>
      </c>
      <c r="E2219" s="2" t="s">
        <v>12283</v>
      </c>
      <c r="F2219" s="2" t="s">
        <v>1118</v>
      </c>
      <c r="G2219" s="2" t="s">
        <v>12284</v>
      </c>
      <c r="H2219" s="2" t="s">
        <v>12285</v>
      </c>
      <c r="I2219" s="2">
        <v>2969</v>
      </c>
      <c r="J2219" s="2">
        <v>241</v>
      </c>
      <c r="K2219" s="2">
        <v>4</v>
      </c>
      <c r="L2219" s="2" t="s">
        <v>3</v>
      </c>
      <c r="M2219" s="2" t="b">
        <v>0</v>
      </c>
      <c r="N2219" s="2" t="str">
        <f t="shared" si="136"/>
        <v>Oct_2020</v>
      </c>
      <c r="O2219" s="2">
        <f t="shared" si="137"/>
        <v>13913</v>
      </c>
      <c r="P2219" s="5" t="str">
        <f t="shared" si="139"/>
        <v>No</v>
      </c>
      <c r="Q2219" s="2" t="str">
        <f t="shared" si="138"/>
        <v>-</v>
      </c>
    </row>
    <row r="2220" spans="2:17" x14ac:dyDescent="0.25">
      <c r="B2220" s="2" t="s">
        <v>13155</v>
      </c>
      <c r="C2220" s="2" t="s">
        <v>12286</v>
      </c>
      <c r="D2220" s="2" t="s">
        <v>12287</v>
      </c>
      <c r="E2220" s="2" t="s">
        <v>12288</v>
      </c>
      <c r="F2220" s="2" t="s">
        <v>12289</v>
      </c>
      <c r="G2220" s="2" t="s">
        <v>12290</v>
      </c>
      <c r="H2220" s="2" t="s">
        <v>280</v>
      </c>
      <c r="I2220" s="2">
        <v>3580</v>
      </c>
      <c r="J2220" s="2">
        <v>285</v>
      </c>
      <c r="K2220" s="2">
        <v>0</v>
      </c>
      <c r="L2220" s="2" t="s">
        <v>3</v>
      </c>
      <c r="M2220" s="2" t="b">
        <v>0</v>
      </c>
      <c r="N2220" s="2" t="str">
        <f t="shared" si="136"/>
        <v>Oct_2020</v>
      </c>
      <c r="O2220" s="2">
        <f t="shared" si="137"/>
        <v>14987</v>
      </c>
      <c r="P2220" s="5" t="str">
        <f t="shared" si="139"/>
        <v>No</v>
      </c>
      <c r="Q2220" s="2" t="str">
        <f t="shared" si="138"/>
        <v>-</v>
      </c>
    </row>
    <row r="2221" spans="2:17" x14ac:dyDescent="0.25">
      <c r="B2221" s="2" t="s">
        <v>13155</v>
      </c>
      <c r="C2221" s="2" t="s">
        <v>12291</v>
      </c>
      <c r="D2221" s="2" t="s">
        <v>12292</v>
      </c>
      <c r="E2221" s="2" t="s">
        <v>12293</v>
      </c>
      <c r="F2221" s="2" t="s">
        <v>12289</v>
      </c>
      <c r="G2221" s="2" t="s">
        <v>12294</v>
      </c>
      <c r="H2221" s="2" t="s">
        <v>12295</v>
      </c>
      <c r="I2221" s="2">
        <v>3467</v>
      </c>
      <c r="J2221" s="2">
        <v>301</v>
      </c>
      <c r="K2221" s="2">
        <v>3</v>
      </c>
      <c r="L2221" s="2" t="s">
        <v>3</v>
      </c>
      <c r="M2221" s="2" t="b">
        <v>0</v>
      </c>
      <c r="N2221" s="2" t="str">
        <f t="shared" si="136"/>
        <v>Oct_2020</v>
      </c>
      <c r="O2221" s="2">
        <f t="shared" si="137"/>
        <v>12553</v>
      </c>
      <c r="P2221" s="5" t="str">
        <f t="shared" si="139"/>
        <v>No</v>
      </c>
      <c r="Q2221" s="2" t="str">
        <f t="shared" si="138"/>
        <v>-</v>
      </c>
    </row>
    <row r="2222" spans="2:17" x14ac:dyDescent="0.25">
      <c r="B2222" s="2" t="s">
        <v>13155</v>
      </c>
      <c r="C2222" s="2" t="s">
        <v>12296</v>
      </c>
      <c r="D2222" s="2" t="s">
        <v>12297</v>
      </c>
      <c r="E2222" s="2" t="s">
        <v>12298</v>
      </c>
      <c r="F2222" s="2" t="s">
        <v>12299</v>
      </c>
      <c r="G2222" s="2" t="s">
        <v>12300</v>
      </c>
      <c r="H2222" s="2" t="s">
        <v>12301</v>
      </c>
      <c r="I2222" s="2">
        <v>3185</v>
      </c>
      <c r="J2222" s="2">
        <v>288</v>
      </c>
      <c r="K2222" s="2">
        <v>1</v>
      </c>
      <c r="L2222" s="2" t="s">
        <v>3</v>
      </c>
      <c r="M2222" s="2" t="b">
        <v>0</v>
      </c>
      <c r="N2222" s="2" t="str">
        <f t="shared" si="136"/>
        <v>Oct_2020</v>
      </c>
      <c r="O2222" s="2">
        <f t="shared" si="137"/>
        <v>13099</v>
      </c>
      <c r="P2222" s="5" t="str">
        <f t="shared" si="139"/>
        <v>No</v>
      </c>
      <c r="Q2222" s="2" t="str">
        <f t="shared" si="138"/>
        <v>-</v>
      </c>
    </row>
    <row r="2223" spans="2:17" x14ac:dyDescent="0.25">
      <c r="B2223" s="2" t="s">
        <v>13155</v>
      </c>
      <c r="C2223" s="2" t="s">
        <v>12302</v>
      </c>
      <c r="D2223" s="2" t="s">
        <v>12303</v>
      </c>
      <c r="E2223" s="2" t="s">
        <v>12304</v>
      </c>
      <c r="F2223" s="2" t="s">
        <v>12299</v>
      </c>
      <c r="G2223" s="2" t="s">
        <v>12305</v>
      </c>
      <c r="H2223" s="2" t="s">
        <v>584</v>
      </c>
      <c r="I2223" s="2">
        <v>4948</v>
      </c>
      <c r="J2223" s="2">
        <v>374</v>
      </c>
      <c r="K2223" s="2">
        <v>2</v>
      </c>
      <c r="L2223" s="2" t="s">
        <v>3</v>
      </c>
      <c r="M2223" s="2" t="b">
        <v>0</v>
      </c>
      <c r="N2223" s="2" t="str">
        <f t="shared" si="136"/>
        <v>Oct_2020</v>
      </c>
      <c r="O2223" s="2">
        <f t="shared" si="137"/>
        <v>15420</v>
      </c>
      <c r="P2223" s="5" t="str">
        <f t="shared" si="139"/>
        <v>No</v>
      </c>
      <c r="Q2223" s="2" t="str">
        <f t="shared" si="138"/>
        <v>-</v>
      </c>
    </row>
    <row r="2224" spans="2:17" x14ac:dyDescent="0.25">
      <c r="B2224" s="2" t="s">
        <v>13155</v>
      </c>
      <c r="C2224" s="2" t="s">
        <v>12306</v>
      </c>
      <c r="D2224" s="2" t="s">
        <v>12307</v>
      </c>
      <c r="E2224" s="2" t="s">
        <v>12308</v>
      </c>
      <c r="F2224" s="2" t="s">
        <v>12309</v>
      </c>
      <c r="G2224" s="2" t="s">
        <v>12310</v>
      </c>
      <c r="H2224" s="2" t="s">
        <v>12311</v>
      </c>
      <c r="I2224" s="2">
        <v>2210</v>
      </c>
      <c r="J2224" s="2">
        <v>235</v>
      </c>
      <c r="K2224" s="2">
        <v>1</v>
      </c>
      <c r="L2224" s="2" t="s">
        <v>3</v>
      </c>
      <c r="M2224" s="2" t="b">
        <v>0</v>
      </c>
      <c r="N2224" s="2" t="str">
        <f t="shared" si="136"/>
        <v>Oct_2020</v>
      </c>
      <c r="O2224" s="2">
        <f t="shared" si="137"/>
        <v>10329</v>
      </c>
      <c r="P2224" s="5" t="str">
        <f t="shared" si="139"/>
        <v>No</v>
      </c>
      <c r="Q2224" s="2" t="str">
        <f t="shared" si="138"/>
        <v>-</v>
      </c>
    </row>
    <row r="2225" spans="2:17" x14ac:dyDescent="0.25">
      <c r="B2225" s="2" t="s">
        <v>13155</v>
      </c>
      <c r="C2225" s="2" t="s">
        <v>12312</v>
      </c>
      <c r="D2225" s="2" t="s">
        <v>12313</v>
      </c>
      <c r="E2225" s="2" t="s">
        <v>12314</v>
      </c>
      <c r="F2225" s="2" t="s">
        <v>12309</v>
      </c>
      <c r="G2225" s="2" t="s">
        <v>12315</v>
      </c>
      <c r="H2225" s="2" t="s">
        <v>11930</v>
      </c>
      <c r="I2225" s="2">
        <v>2781</v>
      </c>
      <c r="J2225" s="2">
        <v>251</v>
      </c>
      <c r="K2225" s="2">
        <v>4</v>
      </c>
      <c r="L2225" s="2" t="s">
        <v>3</v>
      </c>
      <c r="M2225" s="2" t="b">
        <v>0</v>
      </c>
      <c r="N2225" s="2" t="str">
        <f t="shared" si="136"/>
        <v>Oct_2020</v>
      </c>
      <c r="O2225" s="2">
        <f t="shared" si="137"/>
        <v>16470</v>
      </c>
      <c r="P2225" s="5" t="str">
        <f t="shared" si="139"/>
        <v>No</v>
      </c>
      <c r="Q2225" s="2" t="str">
        <f t="shared" si="138"/>
        <v>-</v>
      </c>
    </row>
    <row r="2226" spans="2:17" x14ac:dyDescent="0.25">
      <c r="B2226" s="2" t="s">
        <v>13155</v>
      </c>
      <c r="C2226" s="2" t="s">
        <v>12316</v>
      </c>
      <c r="D2226" s="2" t="s">
        <v>12317</v>
      </c>
      <c r="E2226" s="2" t="s">
        <v>12318</v>
      </c>
      <c r="F2226" s="2" t="s">
        <v>1119</v>
      </c>
      <c r="G2226" s="2" t="s">
        <v>12319</v>
      </c>
      <c r="H2226" s="2" t="s">
        <v>12320</v>
      </c>
      <c r="I2226" s="2">
        <v>916</v>
      </c>
      <c r="J2226" s="2">
        <v>122</v>
      </c>
      <c r="K2226" s="2">
        <v>0</v>
      </c>
      <c r="L2226" s="2" t="s">
        <v>3</v>
      </c>
      <c r="M2226" s="2" t="b">
        <v>0</v>
      </c>
      <c r="N2226" s="2" t="str">
        <f t="shared" si="136"/>
        <v>Oct_2020</v>
      </c>
      <c r="O2226" s="2">
        <f t="shared" si="137"/>
        <v>2747</v>
      </c>
      <c r="P2226" s="5" t="str">
        <f t="shared" si="139"/>
        <v>No</v>
      </c>
      <c r="Q2226" s="2" t="str">
        <f t="shared" si="138"/>
        <v>-</v>
      </c>
    </row>
    <row r="2227" spans="2:17" x14ac:dyDescent="0.25">
      <c r="B2227" s="2" t="s">
        <v>13155</v>
      </c>
      <c r="C2227" s="2" t="s">
        <v>12321</v>
      </c>
      <c r="D2227" s="2" t="s">
        <v>12322</v>
      </c>
      <c r="E2227" s="2" t="s">
        <v>12323</v>
      </c>
      <c r="F2227" s="2" t="s">
        <v>1119</v>
      </c>
      <c r="G2227" s="2" t="s">
        <v>12324</v>
      </c>
      <c r="H2227" s="2" t="s">
        <v>12325</v>
      </c>
      <c r="I2227" s="2">
        <v>5365</v>
      </c>
      <c r="J2227" s="2">
        <v>511</v>
      </c>
      <c r="K2227" s="2">
        <v>8</v>
      </c>
      <c r="L2227" s="2" t="s">
        <v>3</v>
      </c>
      <c r="M2227" s="2" t="b">
        <v>0</v>
      </c>
      <c r="N2227" s="2" t="str">
        <f t="shared" si="136"/>
        <v>Oct_2020</v>
      </c>
      <c r="O2227" s="2">
        <f t="shared" si="137"/>
        <v>10801</v>
      </c>
      <c r="P2227" s="5" t="str">
        <f t="shared" si="139"/>
        <v>No</v>
      </c>
      <c r="Q2227" s="2" t="str">
        <f t="shared" si="138"/>
        <v>-</v>
      </c>
    </row>
    <row r="2228" spans="2:17" x14ac:dyDescent="0.25">
      <c r="B2228" s="2" t="s">
        <v>13155</v>
      </c>
      <c r="C2228" s="2" t="s">
        <v>12326</v>
      </c>
      <c r="D2228" s="2" t="s">
        <v>12327</v>
      </c>
      <c r="E2228" s="2" t="s">
        <v>12328</v>
      </c>
      <c r="F2228" s="2" t="s">
        <v>1119</v>
      </c>
      <c r="G2228" s="2" t="s">
        <v>806</v>
      </c>
      <c r="H2228" s="2" t="s">
        <v>12329</v>
      </c>
      <c r="I2228" s="2">
        <v>4085</v>
      </c>
      <c r="J2228" s="2">
        <v>370</v>
      </c>
      <c r="K2228" s="2">
        <v>0</v>
      </c>
      <c r="L2228" s="2" t="s">
        <v>3</v>
      </c>
      <c r="M2228" s="2" t="b">
        <v>0</v>
      </c>
      <c r="N2228" s="2" t="str">
        <f t="shared" si="136"/>
        <v>Oct_2020</v>
      </c>
      <c r="O2228" s="2">
        <f t="shared" si="137"/>
        <v>11021</v>
      </c>
      <c r="P2228" s="5" t="str">
        <f t="shared" si="139"/>
        <v>No</v>
      </c>
      <c r="Q2228" s="2" t="str">
        <f t="shared" si="138"/>
        <v>-</v>
      </c>
    </row>
    <row r="2229" spans="2:17" x14ac:dyDescent="0.25">
      <c r="B2229" s="2" t="s">
        <v>13155</v>
      </c>
      <c r="C2229" s="2" t="s">
        <v>12330</v>
      </c>
      <c r="D2229" s="2" t="s">
        <v>12331</v>
      </c>
      <c r="E2229" s="2" t="s">
        <v>12332</v>
      </c>
      <c r="F2229" s="2" t="s">
        <v>12333</v>
      </c>
      <c r="G2229" s="2" t="s">
        <v>12334</v>
      </c>
      <c r="H2229" s="2" t="s">
        <v>12335</v>
      </c>
      <c r="I2229" s="2">
        <v>908</v>
      </c>
      <c r="J2229" s="2">
        <v>127</v>
      </c>
      <c r="K2229" s="2">
        <v>0</v>
      </c>
      <c r="L2229" s="2" t="s">
        <v>3</v>
      </c>
      <c r="M2229" s="2" t="b">
        <v>0</v>
      </c>
      <c r="N2229" s="2" t="str">
        <f t="shared" si="136"/>
        <v>Oct_2020</v>
      </c>
      <c r="O2229" s="2">
        <f t="shared" si="137"/>
        <v>1995</v>
      </c>
      <c r="P2229" s="5" t="str">
        <f t="shared" si="139"/>
        <v>No</v>
      </c>
      <c r="Q2229" s="2" t="str">
        <f t="shared" si="138"/>
        <v>-</v>
      </c>
    </row>
    <row r="2230" spans="2:17" x14ac:dyDescent="0.25">
      <c r="B2230" s="2" t="s">
        <v>13155</v>
      </c>
      <c r="C2230" s="2" t="s">
        <v>12336</v>
      </c>
      <c r="D2230" s="2" t="s">
        <v>12337</v>
      </c>
      <c r="E2230" s="2" t="s">
        <v>12338</v>
      </c>
      <c r="F2230" s="2" t="s">
        <v>12333</v>
      </c>
      <c r="G2230" s="2" t="s">
        <v>12339</v>
      </c>
      <c r="H2230" s="2" t="s">
        <v>12340</v>
      </c>
      <c r="I2230" s="2">
        <v>4848</v>
      </c>
      <c r="J2230" s="2">
        <v>397</v>
      </c>
      <c r="K2230" s="2">
        <v>0</v>
      </c>
      <c r="L2230" s="2" t="s">
        <v>3</v>
      </c>
      <c r="M2230" s="2" t="b">
        <v>0</v>
      </c>
      <c r="N2230" s="2" t="str">
        <f t="shared" si="136"/>
        <v>Oct_2020</v>
      </c>
      <c r="O2230" s="2">
        <f t="shared" si="137"/>
        <v>23847</v>
      </c>
      <c r="P2230" s="5" t="str">
        <f t="shared" si="139"/>
        <v>No</v>
      </c>
      <c r="Q2230" s="2" t="str">
        <f t="shared" si="138"/>
        <v>-</v>
      </c>
    </row>
    <row r="2231" spans="2:17" x14ac:dyDescent="0.25">
      <c r="B2231" s="2" t="s">
        <v>13155</v>
      </c>
      <c r="C2231" s="2" t="s">
        <v>12341</v>
      </c>
      <c r="D2231" s="2" t="s">
        <v>12342</v>
      </c>
      <c r="E2231" s="2" t="s">
        <v>12343</v>
      </c>
      <c r="F2231" s="2" t="s">
        <v>12344</v>
      </c>
      <c r="G2231" s="2" t="s">
        <v>12345</v>
      </c>
      <c r="H2231" s="2" t="s">
        <v>12346</v>
      </c>
      <c r="I2231" s="2">
        <v>2568</v>
      </c>
      <c r="J2231" s="2">
        <v>243</v>
      </c>
      <c r="K2231" s="2">
        <v>0</v>
      </c>
      <c r="L2231" s="2" t="s">
        <v>3</v>
      </c>
      <c r="M2231" s="2" t="b">
        <v>0</v>
      </c>
      <c r="N2231" s="2" t="str">
        <f t="shared" si="136"/>
        <v>Oct_2020</v>
      </c>
      <c r="O2231" s="2">
        <f t="shared" si="137"/>
        <v>16568</v>
      </c>
      <c r="P2231" s="5" t="str">
        <f t="shared" si="139"/>
        <v>No</v>
      </c>
      <c r="Q2231" s="2" t="str">
        <f t="shared" si="138"/>
        <v>-</v>
      </c>
    </row>
    <row r="2232" spans="2:17" x14ac:dyDescent="0.25">
      <c r="B2232" s="2" t="s">
        <v>13155</v>
      </c>
      <c r="C2232" s="2" t="s">
        <v>12347</v>
      </c>
      <c r="D2232" s="2" t="s">
        <v>12348</v>
      </c>
      <c r="E2232" s="2" t="s">
        <v>12349</v>
      </c>
      <c r="F2232" s="2" t="s">
        <v>12344</v>
      </c>
      <c r="G2232" s="2" t="s">
        <v>12350</v>
      </c>
      <c r="H2232" s="2" t="s">
        <v>86</v>
      </c>
      <c r="I2232" s="2">
        <v>2510</v>
      </c>
      <c r="J2232" s="2">
        <v>244</v>
      </c>
      <c r="K2232" s="2">
        <v>7</v>
      </c>
      <c r="L2232" s="2" t="s">
        <v>3</v>
      </c>
      <c r="M2232" s="2" t="b">
        <v>0</v>
      </c>
      <c r="N2232" s="2" t="str">
        <f t="shared" si="136"/>
        <v>Oct_2020</v>
      </c>
      <c r="O2232" s="2">
        <f t="shared" si="137"/>
        <v>16559</v>
      </c>
      <c r="P2232" s="5" t="str">
        <f t="shared" si="139"/>
        <v>No</v>
      </c>
      <c r="Q2232" s="2" t="str">
        <f t="shared" si="138"/>
        <v>-</v>
      </c>
    </row>
    <row r="2233" spans="2:17" x14ac:dyDescent="0.25">
      <c r="B2233" s="2" t="s">
        <v>13155</v>
      </c>
      <c r="C2233" s="2" t="s">
        <v>12351</v>
      </c>
      <c r="D2233" s="2" t="s">
        <v>12352</v>
      </c>
      <c r="E2233" s="2" t="s">
        <v>12353</v>
      </c>
      <c r="F2233" s="2" t="s">
        <v>1120</v>
      </c>
      <c r="G2233" s="2" t="s">
        <v>12354</v>
      </c>
      <c r="H2233" s="2" t="s">
        <v>12355</v>
      </c>
      <c r="I2233" s="2">
        <v>2122</v>
      </c>
      <c r="J2233" s="2">
        <v>218</v>
      </c>
      <c r="K2233" s="2">
        <v>1</v>
      </c>
      <c r="L2233" s="2" t="s">
        <v>3</v>
      </c>
      <c r="M2233" s="2" t="b">
        <v>0</v>
      </c>
      <c r="N2233" s="2" t="str">
        <f t="shared" si="136"/>
        <v>Oct_2020</v>
      </c>
      <c r="O2233" s="2">
        <f t="shared" si="137"/>
        <v>11215</v>
      </c>
      <c r="P2233" s="5" t="str">
        <f t="shared" si="139"/>
        <v>No</v>
      </c>
      <c r="Q2233" s="2" t="str">
        <f t="shared" si="138"/>
        <v>-</v>
      </c>
    </row>
    <row r="2234" spans="2:17" x14ac:dyDescent="0.25">
      <c r="B2234" s="2" t="s">
        <v>13155</v>
      </c>
      <c r="C2234" s="2" t="s">
        <v>12356</v>
      </c>
      <c r="D2234" s="2" t="s">
        <v>12357</v>
      </c>
      <c r="E2234" s="2" t="s">
        <v>12358</v>
      </c>
      <c r="F2234" s="2" t="s">
        <v>1120</v>
      </c>
      <c r="G2234" s="2" t="s">
        <v>12359</v>
      </c>
      <c r="H2234" s="2" t="s">
        <v>12360</v>
      </c>
      <c r="I2234" s="2">
        <v>2903</v>
      </c>
      <c r="J2234" s="2">
        <v>303</v>
      </c>
      <c r="K2234" s="2">
        <v>0</v>
      </c>
      <c r="L2234" s="2" t="s">
        <v>3</v>
      </c>
      <c r="M2234" s="2" t="b">
        <v>0</v>
      </c>
      <c r="N2234" s="2" t="str">
        <f t="shared" si="136"/>
        <v>Oct_2020</v>
      </c>
      <c r="O2234" s="2">
        <f t="shared" si="137"/>
        <v>18331</v>
      </c>
      <c r="P2234" s="5" t="str">
        <f t="shared" si="139"/>
        <v>No</v>
      </c>
      <c r="Q2234" s="2" t="str">
        <f t="shared" si="138"/>
        <v>-</v>
      </c>
    </row>
    <row r="2235" spans="2:17" x14ac:dyDescent="0.25">
      <c r="B2235" s="2" t="s">
        <v>13155</v>
      </c>
      <c r="C2235" s="2" t="s">
        <v>12361</v>
      </c>
      <c r="D2235" s="2" t="s">
        <v>12362</v>
      </c>
      <c r="E2235" s="2" t="s">
        <v>12363</v>
      </c>
      <c r="F2235" s="2" t="s">
        <v>12364</v>
      </c>
      <c r="G2235" s="2" t="s">
        <v>12365</v>
      </c>
      <c r="H2235" s="2" t="s">
        <v>5839</v>
      </c>
      <c r="I2235" s="2">
        <v>2069</v>
      </c>
      <c r="J2235" s="2">
        <v>199</v>
      </c>
      <c r="K2235" s="2">
        <v>2</v>
      </c>
      <c r="L2235" s="2" t="s">
        <v>3</v>
      </c>
      <c r="M2235" s="2" t="b">
        <v>0</v>
      </c>
      <c r="N2235" s="2" t="str">
        <f t="shared" si="136"/>
        <v>Oct_2020</v>
      </c>
      <c r="O2235" s="2">
        <f t="shared" si="137"/>
        <v>9723</v>
      </c>
      <c r="P2235" s="5" t="str">
        <f t="shared" si="139"/>
        <v>No</v>
      </c>
      <c r="Q2235" s="2" t="str">
        <f t="shared" si="138"/>
        <v>-</v>
      </c>
    </row>
    <row r="2236" spans="2:17" x14ac:dyDescent="0.25">
      <c r="B2236" s="2" t="s">
        <v>13155</v>
      </c>
      <c r="C2236" s="2" t="s">
        <v>12366</v>
      </c>
      <c r="D2236" s="2" t="s">
        <v>12367</v>
      </c>
      <c r="E2236" s="2" t="s">
        <v>12368</v>
      </c>
      <c r="F2236" s="2" t="s">
        <v>12364</v>
      </c>
      <c r="G2236" s="2" t="s">
        <v>12369</v>
      </c>
      <c r="H2236" s="2" t="s">
        <v>12370</v>
      </c>
      <c r="I2236" s="2">
        <v>1559</v>
      </c>
      <c r="J2236" s="2">
        <v>197</v>
      </c>
      <c r="K2236" s="2">
        <v>0</v>
      </c>
      <c r="L2236" s="2" t="s">
        <v>3</v>
      </c>
      <c r="M2236" s="2" t="b">
        <v>0</v>
      </c>
      <c r="N2236" s="2" t="str">
        <f t="shared" si="136"/>
        <v>Oct_2020</v>
      </c>
      <c r="O2236" s="2">
        <f t="shared" si="137"/>
        <v>8667</v>
      </c>
      <c r="P2236" s="5" t="str">
        <f t="shared" si="139"/>
        <v>No</v>
      </c>
      <c r="Q2236" s="2" t="str">
        <f t="shared" si="138"/>
        <v>-</v>
      </c>
    </row>
    <row r="2237" spans="2:17" x14ac:dyDescent="0.25">
      <c r="B2237" s="2" t="s">
        <v>13155</v>
      </c>
      <c r="C2237" s="2" t="s">
        <v>12371</v>
      </c>
      <c r="D2237" s="2" t="s">
        <v>12372</v>
      </c>
      <c r="E2237" s="2" t="s">
        <v>12373</v>
      </c>
      <c r="F2237" s="2" t="s">
        <v>12374</v>
      </c>
      <c r="G2237" s="2" t="s">
        <v>9716</v>
      </c>
      <c r="H2237" s="2" t="s">
        <v>12375</v>
      </c>
      <c r="I2237" s="2">
        <v>2249</v>
      </c>
      <c r="J2237" s="2">
        <v>237</v>
      </c>
      <c r="K2237" s="2">
        <v>1</v>
      </c>
      <c r="L2237" s="2" t="s">
        <v>3</v>
      </c>
      <c r="M2237" s="2" t="b">
        <v>0</v>
      </c>
      <c r="N2237" s="2" t="str">
        <f t="shared" si="136"/>
        <v>Oct_2020</v>
      </c>
      <c r="O2237" s="2">
        <f t="shared" si="137"/>
        <v>15019</v>
      </c>
      <c r="P2237" s="5" t="str">
        <f t="shared" si="139"/>
        <v>No</v>
      </c>
      <c r="Q2237" s="2" t="str">
        <f t="shared" si="138"/>
        <v>-</v>
      </c>
    </row>
    <row r="2238" spans="2:17" x14ac:dyDescent="0.25">
      <c r="B2238" s="2" t="s">
        <v>13155</v>
      </c>
      <c r="C2238" s="2" t="s">
        <v>12376</v>
      </c>
      <c r="D2238" s="2" t="s">
        <v>12377</v>
      </c>
      <c r="E2238" s="2" t="s">
        <v>12378</v>
      </c>
      <c r="F2238" s="2" t="s">
        <v>12374</v>
      </c>
      <c r="G2238" s="2" t="s">
        <v>12379</v>
      </c>
      <c r="H2238" s="2" t="s">
        <v>12380</v>
      </c>
      <c r="I2238" s="2">
        <v>2582</v>
      </c>
      <c r="J2238" s="2">
        <v>273</v>
      </c>
      <c r="K2238" s="2">
        <v>7</v>
      </c>
      <c r="L2238" s="2" t="s">
        <v>3</v>
      </c>
      <c r="M2238" s="2" t="b">
        <v>0</v>
      </c>
      <c r="N2238" s="2" t="str">
        <f t="shared" si="136"/>
        <v>Oct_2020</v>
      </c>
      <c r="O2238" s="2">
        <f t="shared" si="137"/>
        <v>12395</v>
      </c>
      <c r="P2238" s="5" t="str">
        <f t="shared" si="139"/>
        <v>No</v>
      </c>
      <c r="Q2238" s="2" t="str">
        <f t="shared" si="138"/>
        <v>-</v>
      </c>
    </row>
    <row r="2239" spans="2:17" x14ac:dyDescent="0.25">
      <c r="B2239" s="2" t="s">
        <v>13155</v>
      </c>
      <c r="C2239" s="2" t="s">
        <v>12381</v>
      </c>
      <c r="D2239" s="2" t="s">
        <v>12382</v>
      </c>
      <c r="E2239" s="2" t="s">
        <v>12383</v>
      </c>
      <c r="F2239" s="2" t="s">
        <v>12384</v>
      </c>
      <c r="G2239" s="2" t="s">
        <v>12385</v>
      </c>
      <c r="H2239" s="2" t="s">
        <v>12386</v>
      </c>
      <c r="I2239" s="2">
        <v>3721</v>
      </c>
      <c r="J2239" s="2">
        <v>316</v>
      </c>
      <c r="K2239" s="2">
        <v>0</v>
      </c>
      <c r="L2239" s="2" t="s">
        <v>3</v>
      </c>
      <c r="M2239" s="2" t="b">
        <v>0</v>
      </c>
      <c r="N2239" s="2" t="str">
        <f t="shared" si="136"/>
        <v>Oct_2020</v>
      </c>
      <c r="O2239" s="2">
        <f t="shared" si="137"/>
        <v>20052</v>
      </c>
      <c r="P2239" s="5" t="str">
        <f t="shared" si="139"/>
        <v>No</v>
      </c>
      <c r="Q2239" s="2" t="str">
        <f t="shared" si="138"/>
        <v>-</v>
      </c>
    </row>
    <row r="2240" spans="2:17" x14ac:dyDescent="0.25">
      <c r="B2240" s="2" t="s">
        <v>13155</v>
      </c>
      <c r="C2240" s="2" t="s">
        <v>12387</v>
      </c>
      <c r="D2240" s="2" t="s">
        <v>12388</v>
      </c>
      <c r="E2240" s="2" t="s">
        <v>12389</v>
      </c>
      <c r="F2240" s="2" t="s">
        <v>12390</v>
      </c>
      <c r="G2240" s="2" t="s">
        <v>12391</v>
      </c>
      <c r="H2240" s="2" t="s">
        <v>12392</v>
      </c>
      <c r="I2240" s="2">
        <v>2491</v>
      </c>
      <c r="J2240" s="2">
        <v>248</v>
      </c>
      <c r="K2240" s="2">
        <v>7</v>
      </c>
      <c r="L2240" s="2" t="s">
        <v>3</v>
      </c>
      <c r="M2240" s="2" t="b">
        <v>0</v>
      </c>
      <c r="N2240" s="2" t="str">
        <f t="shared" si="136"/>
        <v>Oct_2020</v>
      </c>
      <c r="O2240" s="2">
        <f t="shared" si="137"/>
        <v>16151</v>
      </c>
      <c r="P2240" s="5" t="str">
        <f t="shared" si="139"/>
        <v>No</v>
      </c>
      <c r="Q2240" s="2" t="str">
        <f t="shared" si="138"/>
        <v>-</v>
      </c>
    </row>
    <row r="2241" spans="2:17" x14ac:dyDescent="0.25">
      <c r="B2241" s="2" t="s">
        <v>13155</v>
      </c>
      <c r="C2241" s="2" t="s">
        <v>12393</v>
      </c>
      <c r="D2241" s="2" t="s">
        <v>12394</v>
      </c>
      <c r="E2241" s="2" t="s">
        <v>12395</v>
      </c>
      <c r="F2241" s="2" t="s">
        <v>12390</v>
      </c>
      <c r="G2241" s="2" t="s">
        <v>12396</v>
      </c>
      <c r="H2241" s="2" t="s">
        <v>12397</v>
      </c>
      <c r="I2241" s="2">
        <v>2762</v>
      </c>
      <c r="J2241" s="2">
        <v>305</v>
      </c>
      <c r="K2241" s="2">
        <v>1</v>
      </c>
      <c r="L2241" s="2" t="s">
        <v>3</v>
      </c>
      <c r="M2241" s="2" t="b">
        <v>0</v>
      </c>
      <c r="N2241" s="2" t="str">
        <f t="shared" ref="N2241:N2304" si="140">TEXT(F2241,"mmm")&amp;"_"&amp;YEAR(F2241)</f>
        <v>Oct_2020</v>
      </c>
      <c r="O2241" s="2">
        <f t="shared" ref="O2241:O2304" si="141">HOUR(H2241)*3600 + MINUTE(H2241)*60 + SECOND(H2241)</f>
        <v>14694</v>
      </c>
      <c r="P2241" s="5" t="str">
        <f t="shared" si="139"/>
        <v>No</v>
      </c>
      <c r="Q2241" s="2" t="str">
        <f t="shared" ref="Q2241:Q2304" si="142">IF(L2241="video",
    IF(VALUE(LEFT(H2241,2))*3600 + VALUE(MID(H2241,4,2))*60 + VALUE(RIGHT(H2241,2)) &lt;= 60, "0-1 min",
    IF(VALUE(LEFT(H2241,2))*3600 + VALUE(MID(H2241,4,2))*60 + VALUE(RIGHT(H2241,2)) &lt;= 300, "1-5 min",
    IF(VALUE(LEFT(H2241,2))*3600 + VALUE(MID(H2241,4,2))*60 + VALUE(RIGHT(H2241,2)) &lt;= 600, "5-10 min", IF(VALUE(LEFT(H2241,2))*3600 + VALUE(MID(H2241,4,2))*60 + VALUE(RIGHT(H2241,2)) &lt;= 900, "10-15 min",
    IF(VALUE(LEFT(H2241,2))*3600 + VALUE(MID(H2241,4,2))*60 + VALUE(RIGHT(H2241,2)) &lt;= 1200, "15-20 min", IF(VALUE(LEFT(H2241,2))*3600 + VALUE(MID(H2241,4,2))*60 + VALUE(RIGHT(H2241,2)) &lt;= 1800, "20-30 min",
    IF(VALUE(LEFT(H2241,2))*3600 + VALUE(MID(H2241,4,2))*60 + VALUE(RIGHT(H2241,2)) &lt;= 3600, "30-60 min",
    "60+ min"))))))), "-")</f>
        <v>-</v>
      </c>
    </row>
    <row r="2242" spans="2:17" x14ac:dyDescent="0.25">
      <c r="B2242" s="2" t="s">
        <v>13155</v>
      </c>
      <c r="C2242" s="2" t="s">
        <v>12398</v>
      </c>
      <c r="D2242" s="2" t="s">
        <v>12399</v>
      </c>
      <c r="E2242" s="2" t="s">
        <v>12400</v>
      </c>
      <c r="F2242" s="2" t="s">
        <v>12401</v>
      </c>
      <c r="G2242" s="2" t="s">
        <v>12402</v>
      </c>
      <c r="H2242" s="2" t="s">
        <v>12403</v>
      </c>
      <c r="I2242" s="2">
        <v>2652</v>
      </c>
      <c r="J2242" s="2">
        <v>256</v>
      </c>
      <c r="K2242" s="2">
        <v>0</v>
      </c>
      <c r="L2242" s="2" t="s">
        <v>3</v>
      </c>
      <c r="M2242" s="2" t="b">
        <v>0</v>
      </c>
      <c r="N2242" s="2" t="str">
        <f t="shared" si="140"/>
        <v>Oct_2020</v>
      </c>
      <c r="O2242" s="2">
        <f t="shared" si="141"/>
        <v>15419</v>
      </c>
      <c r="P2242" s="5" t="str">
        <f t="shared" si="139"/>
        <v>No</v>
      </c>
      <c r="Q2242" s="2" t="str">
        <f t="shared" si="142"/>
        <v>-</v>
      </c>
    </row>
    <row r="2243" spans="2:17" x14ac:dyDescent="0.25">
      <c r="B2243" s="2" t="s">
        <v>13155</v>
      </c>
      <c r="C2243" s="2" t="s">
        <v>12404</v>
      </c>
      <c r="D2243" s="2" t="s">
        <v>12405</v>
      </c>
      <c r="E2243" s="2" t="s">
        <v>12406</v>
      </c>
      <c r="F2243" s="2" t="s">
        <v>12401</v>
      </c>
      <c r="G2243" s="2" t="s">
        <v>12407</v>
      </c>
      <c r="H2243" s="2" t="s">
        <v>12408</v>
      </c>
      <c r="I2243" s="2">
        <v>3323</v>
      </c>
      <c r="J2243" s="2">
        <v>361</v>
      </c>
      <c r="K2243" s="2">
        <v>6</v>
      </c>
      <c r="L2243" s="2" t="s">
        <v>3</v>
      </c>
      <c r="M2243" s="2" t="b">
        <v>0</v>
      </c>
      <c r="N2243" s="2" t="str">
        <f t="shared" si="140"/>
        <v>Oct_2020</v>
      </c>
      <c r="O2243" s="2">
        <f t="shared" si="141"/>
        <v>17503</v>
      </c>
      <c r="P2243" s="5" t="str">
        <f t="shared" si="139"/>
        <v>No</v>
      </c>
      <c r="Q2243" s="2" t="str">
        <f t="shared" si="142"/>
        <v>-</v>
      </c>
    </row>
    <row r="2244" spans="2:17" x14ac:dyDescent="0.25">
      <c r="B2244" s="2" t="s">
        <v>13155</v>
      </c>
      <c r="C2244" s="2" t="s">
        <v>12409</v>
      </c>
      <c r="D2244" s="2" t="s">
        <v>12410</v>
      </c>
      <c r="E2244" s="2" t="s">
        <v>12411</v>
      </c>
      <c r="F2244" s="2" t="s">
        <v>12412</v>
      </c>
      <c r="G2244" s="2" t="s">
        <v>12413</v>
      </c>
      <c r="H2244" s="2" t="s">
        <v>12414</v>
      </c>
      <c r="I2244" s="2">
        <v>1672</v>
      </c>
      <c r="J2244" s="2">
        <v>175</v>
      </c>
      <c r="K2244" s="2">
        <v>0</v>
      </c>
      <c r="L2244" s="2" t="s">
        <v>3</v>
      </c>
      <c r="M2244" s="2" t="b">
        <v>0</v>
      </c>
      <c r="N2244" s="2" t="str">
        <f t="shared" si="140"/>
        <v>Oct_2020</v>
      </c>
      <c r="O2244" s="2">
        <f t="shared" si="141"/>
        <v>13411</v>
      </c>
      <c r="P2244" s="5" t="str">
        <f t="shared" ref="P2244:P2307" si="143">IF(ISNUMBER(SEARCH("watchparty", D2244)), "Yes", "No")</f>
        <v>No</v>
      </c>
      <c r="Q2244" s="2" t="str">
        <f t="shared" si="142"/>
        <v>-</v>
      </c>
    </row>
    <row r="2245" spans="2:17" x14ac:dyDescent="0.25">
      <c r="B2245" s="2" t="s">
        <v>13155</v>
      </c>
      <c r="C2245" s="2" t="s">
        <v>12415</v>
      </c>
      <c r="D2245" s="2" t="s">
        <v>12416</v>
      </c>
      <c r="E2245" s="2" t="s">
        <v>12417</v>
      </c>
      <c r="F2245" s="2" t="s">
        <v>12412</v>
      </c>
      <c r="G2245" s="2" t="s">
        <v>12418</v>
      </c>
      <c r="H2245" s="2" t="s">
        <v>12419</v>
      </c>
      <c r="I2245" s="2">
        <v>2314</v>
      </c>
      <c r="J2245" s="2">
        <v>221</v>
      </c>
      <c r="K2245" s="2">
        <v>7</v>
      </c>
      <c r="L2245" s="2" t="s">
        <v>3</v>
      </c>
      <c r="M2245" s="2" t="b">
        <v>0</v>
      </c>
      <c r="N2245" s="2" t="str">
        <f t="shared" si="140"/>
        <v>Oct_2020</v>
      </c>
      <c r="O2245" s="2">
        <f t="shared" si="141"/>
        <v>12769</v>
      </c>
      <c r="P2245" s="5" t="str">
        <f t="shared" si="143"/>
        <v>No</v>
      </c>
      <c r="Q2245" s="2" t="str">
        <f t="shared" si="142"/>
        <v>-</v>
      </c>
    </row>
    <row r="2246" spans="2:17" x14ac:dyDescent="0.25">
      <c r="B2246" s="2" t="s">
        <v>13155</v>
      </c>
      <c r="C2246" s="2" t="s">
        <v>12420</v>
      </c>
      <c r="D2246" s="2" t="s">
        <v>12421</v>
      </c>
      <c r="E2246" s="2" t="s">
        <v>12422</v>
      </c>
      <c r="F2246" s="2" t="s">
        <v>12423</v>
      </c>
      <c r="G2246" s="2" t="s">
        <v>12424</v>
      </c>
      <c r="H2246" s="2" t="s">
        <v>12425</v>
      </c>
      <c r="I2246" s="2">
        <v>1893</v>
      </c>
      <c r="J2246" s="2">
        <v>210</v>
      </c>
      <c r="K2246" s="2">
        <v>2</v>
      </c>
      <c r="L2246" s="2" t="s">
        <v>3</v>
      </c>
      <c r="M2246" s="2" t="b">
        <v>0</v>
      </c>
      <c r="N2246" s="2" t="str">
        <f t="shared" si="140"/>
        <v>Oct_2020</v>
      </c>
      <c r="O2246" s="2">
        <f t="shared" si="141"/>
        <v>15315</v>
      </c>
      <c r="P2246" s="5" t="str">
        <f t="shared" si="143"/>
        <v>No</v>
      </c>
      <c r="Q2246" s="2" t="str">
        <f t="shared" si="142"/>
        <v>-</v>
      </c>
    </row>
    <row r="2247" spans="2:17" x14ac:dyDescent="0.25">
      <c r="B2247" s="2" t="s">
        <v>13155</v>
      </c>
      <c r="C2247" s="2" t="s">
        <v>12426</v>
      </c>
      <c r="D2247" s="2" t="s">
        <v>12427</v>
      </c>
      <c r="E2247" s="2" t="s">
        <v>12428</v>
      </c>
      <c r="F2247" s="2" t="s">
        <v>12423</v>
      </c>
      <c r="G2247" s="2" t="s">
        <v>8768</v>
      </c>
      <c r="H2247" s="2" t="s">
        <v>12429</v>
      </c>
      <c r="I2247" s="2">
        <v>1721</v>
      </c>
      <c r="J2247" s="2">
        <v>205</v>
      </c>
      <c r="K2247" s="2">
        <v>1</v>
      </c>
      <c r="L2247" s="2" t="s">
        <v>3</v>
      </c>
      <c r="M2247" s="2" t="b">
        <v>0</v>
      </c>
      <c r="N2247" s="2" t="str">
        <f t="shared" si="140"/>
        <v>Oct_2020</v>
      </c>
      <c r="O2247" s="2">
        <f t="shared" si="141"/>
        <v>12695</v>
      </c>
      <c r="P2247" s="5" t="str">
        <f t="shared" si="143"/>
        <v>No</v>
      </c>
      <c r="Q2247" s="2" t="str">
        <f t="shared" si="142"/>
        <v>-</v>
      </c>
    </row>
    <row r="2248" spans="2:17" x14ac:dyDescent="0.25">
      <c r="B2248" s="2" t="s">
        <v>13155</v>
      </c>
      <c r="C2248" s="2" t="s">
        <v>12430</v>
      </c>
      <c r="D2248" s="2" t="s">
        <v>12431</v>
      </c>
      <c r="E2248" s="2" t="s">
        <v>12432</v>
      </c>
      <c r="F2248" s="2" t="s">
        <v>12433</v>
      </c>
      <c r="G2248" s="2" t="s">
        <v>12434</v>
      </c>
      <c r="H2248" s="2" t="s">
        <v>12435</v>
      </c>
      <c r="I2248" s="2">
        <v>2795</v>
      </c>
      <c r="J2248" s="2">
        <v>257</v>
      </c>
      <c r="K2248" s="2">
        <v>1</v>
      </c>
      <c r="L2248" s="2" t="s">
        <v>3</v>
      </c>
      <c r="M2248" s="2" t="b">
        <v>0</v>
      </c>
      <c r="N2248" s="2" t="str">
        <f t="shared" si="140"/>
        <v>Oct_2020</v>
      </c>
      <c r="O2248" s="2">
        <f t="shared" si="141"/>
        <v>18393</v>
      </c>
      <c r="P2248" s="5" t="str">
        <f t="shared" si="143"/>
        <v>No</v>
      </c>
      <c r="Q2248" s="2" t="str">
        <f t="shared" si="142"/>
        <v>-</v>
      </c>
    </row>
    <row r="2249" spans="2:17" x14ac:dyDescent="0.25">
      <c r="B2249" s="2" t="s">
        <v>13155</v>
      </c>
      <c r="C2249" s="2" t="s">
        <v>12436</v>
      </c>
      <c r="D2249" s="2" t="s">
        <v>12437</v>
      </c>
      <c r="E2249" s="2" t="s">
        <v>12438</v>
      </c>
      <c r="F2249" s="2" t="s">
        <v>12439</v>
      </c>
      <c r="G2249" s="2" t="s">
        <v>12440</v>
      </c>
      <c r="H2249" s="2" t="s">
        <v>12441</v>
      </c>
      <c r="I2249" s="2">
        <v>3218</v>
      </c>
      <c r="J2249" s="2">
        <v>285</v>
      </c>
      <c r="K2249" s="2">
        <v>2</v>
      </c>
      <c r="L2249" s="2" t="s">
        <v>3</v>
      </c>
      <c r="M2249" s="2" t="b">
        <v>0</v>
      </c>
      <c r="N2249" s="2" t="str">
        <f t="shared" si="140"/>
        <v>Oct_2020</v>
      </c>
      <c r="O2249" s="2">
        <f t="shared" si="141"/>
        <v>27291</v>
      </c>
      <c r="P2249" s="5" t="str">
        <f t="shared" si="143"/>
        <v>No</v>
      </c>
      <c r="Q2249" s="2" t="str">
        <f t="shared" si="142"/>
        <v>-</v>
      </c>
    </row>
    <row r="2250" spans="2:17" x14ac:dyDescent="0.25">
      <c r="B2250" s="2" t="s">
        <v>13155</v>
      </c>
      <c r="C2250" s="2" t="s">
        <v>12442</v>
      </c>
      <c r="D2250" s="2" t="s">
        <v>12443</v>
      </c>
      <c r="E2250" s="2" t="s">
        <v>12444</v>
      </c>
      <c r="F2250" s="2" t="s">
        <v>12439</v>
      </c>
      <c r="G2250" s="2" t="s">
        <v>12445</v>
      </c>
      <c r="H2250" s="2" t="s">
        <v>10858</v>
      </c>
      <c r="I2250" s="2">
        <v>3099</v>
      </c>
      <c r="J2250" s="2">
        <v>298</v>
      </c>
      <c r="K2250" s="2">
        <v>2</v>
      </c>
      <c r="L2250" s="2" t="s">
        <v>3</v>
      </c>
      <c r="M2250" s="2" t="b">
        <v>0</v>
      </c>
      <c r="N2250" s="2" t="str">
        <f t="shared" si="140"/>
        <v>Oct_2020</v>
      </c>
      <c r="O2250" s="2">
        <f t="shared" si="141"/>
        <v>22645</v>
      </c>
      <c r="P2250" s="5" t="str">
        <f t="shared" si="143"/>
        <v>No</v>
      </c>
      <c r="Q2250" s="2" t="str">
        <f t="shared" si="142"/>
        <v>-</v>
      </c>
    </row>
    <row r="2251" spans="2:17" x14ac:dyDescent="0.25">
      <c r="B2251" s="2" t="s">
        <v>13155</v>
      </c>
      <c r="C2251" s="2" t="s">
        <v>12446</v>
      </c>
      <c r="D2251" s="2" t="s">
        <v>12447</v>
      </c>
      <c r="E2251" s="2" t="s">
        <v>12448</v>
      </c>
      <c r="F2251" s="2" t="s">
        <v>12449</v>
      </c>
      <c r="G2251" s="2" t="s">
        <v>12450</v>
      </c>
      <c r="H2251" s="2" t="s">
        <v>12451</v>
      </c>
      <c r="I2251" s="2">
        <v>2334</v>
      </c>
      <c r="J2251" s="2">
        <v>248</v>
      </c>
      <c r="K2251" s="2">
        <v>0</v>
      </c>
      <c r="L2251" s="2" t="s">
        <v>3</v>
      </c>
      <c r="M2251" s="2" t="b">
        <v>0</v>
      </c>
      <c r="N2251" s="2" t="str">
        <f t="shared" si="140"/>
        <v>Sep_2020</v>
      </c>
      <c r="O2251" s="2">
        <f t="shared" si="141"/>
        <v>16157</v>
      </c>
      <c r="P2251" s="5" t="str">
        <f t="shared" si="143"/>
        <v>No</v>
      </c>
      <c r="Q2251" s="2" t="str">
        <f t="shared" si="142"/>
        <v>-</v>
      </c>
    </row>
    <row r="2252" spans="2:17" x14ac:dyDescent="0.25">
      <c r="B2252" s="2" t="s">
        <v>13155</v>
      </c>
      <c r="C2252" s="2" t="s">
        <v>12452</v>
      </c>
      <c r="D2252" s="2" t="s">
        <v>12453</v>
      </c>
      <c r="E2252" s="2" t="s">
        <v>12454</v>
      </c>
      <c r="F2252" s="2" t="s">
        <v>12449</v>
      </c>
      <c r="G2252" s="2" t="s">
        <v>12455</v>
      </c>
      <c r="H2252" s="2" t="s">
        <v>12456</v>
      </c>
      <c r="I2252" s="2">
        <v>3874</v>
      </c>
      <c r="J2252" s="2">
        <v>348</v>
      </c>
      <c r="K2252" s="2">
        <v>10</v>
      </c>
      <c r="L2252" s="2" t="s">
        <v>3</v>
      </c>
      <c r="M2252" s="2" t="b">
        <v>0</v>
      </c>
      <c r="N2252" s="2" t="str">
        <f t="shared" si="140"/>
        <v>Sep_2020</v>
      </c>
      <c r="O2252" s="2">
        <f t="shared" si="141"/>
        <v>14540</v>
      </c>
      <c r="P2252" s="5" t="str">
        <f t="shared" si="143"/>
        <v>No</v>
      </c>
      <c r="Q2252" s="2" t="str">
        <f t="shared" si="142"/>
        <v>-</v>
      </c>
    </row>
    <row r="2253" spans="2:17" x14ac:dyDescent="0.25">
      <c r="B2253" s="2" t="s">
        <v>13155</v>
      </c>
      <c r="C2253" s="2" t="s">
        <v>12457</v>
      </c>
      <c r="D2253" s="2" t="s">
        <v>12431</v>
      </c>
      <c r="E2253" s="2" t="s">
        <v>12458</v>
      </c>
      <c r="F2253" s="2" t="s">
        <v>1122</v>
      </c>
      <c r="G2253" s="2" t="s">
        <v>12459</v>
      </c>
      <c r="H2253" s="2" t="s">
        <v>12460</v>
      </c>
      <c r="I2253" s="2">
        <v>2811</v>
      </c>
      <c r="J2253" s="2">
        <v>248</v>
      </c>
      <c r="K2253" s="2">
        <v>3</v>
      </c>
      <c r="L2253" s="2" t="s">
        <v>3</v>
      </c>
      <c r="M2253" s="2" t="b">
        <v>0</v>
      </c>
      <c r="N2253" s="2" t="str">
        <f t="shared" si="140"/>
        <v>Sep_2020</v>
      </c>
      <c r="O2253" s="2">
        <f t="shared" si="141"/>
        <v>13933</v>
      </c>
      <c r="P2253" s="5" t="str">
        <f t="shared" si="143"/>
        <v>No</v>
      </c>
      <c r="Q2253" s="2" t="str">
        <f t="shared" si="142"/>
        <v>-</v>
      </c>
    </row>
    <row r="2254" spans="2:17" x14ac:dyDescent="0.25">
      <c r="B2254" s="2" t="s">
        <v>13155</v>
      </c>
      <c r="C2254" s="2" t="s">
        <v>12461</v>
      </c>
      <c r="D2254" s="2" t="s">
        <v>12462</v>
      </c>
      <c r="E2254" s="2" t="s">
        <v>12463</v>
      </c>
      <c r="F2254" s="2" t="s">
        <v>1122</v>
      </c>
      <c r="G2254" s="2" t="s">
        <v>12464</v>
      </c>
      <c r="H2254" s="2" t="s">
        <v>12465</v>
      </c>
      <c r="I2254" s="2">
        <v>1800</v>
      </c>
      <c r="J2254" s="2">
        <v>202</v>
      </c>
      <c r="K2254" s="2">
        <v>0</v>
      </c>
      <c r="L2254" s="2" t="s">
        <v>3</v>
      </c>
      <c r="M2254" s="2" t="b">
        <v>0</v>
      </c>
      <c r="N2254" s="2" t="str">
        <f t="shared" si="140"/>
        <v>Sep_2020</v>
      </c>
      <c r="O2254" s="2">
        <f t="shared" si="141"/>
        <v>11504</v>
      </c>
      <c r="P2254" s="5" t="str">
        <f t="shared" si="143"/>
        <v>No</v>
      </c>
      <c r="Q2254" s="2" t="str">
        <f t="shared" si="142"/>
        <v>-</v>
      </c>
    </row>
    <row r="2255" spans="2:17" x14ac:dyDescent="0.25">
      <c r="B2255" s="2" t="s">
        <v>13155</v>
      </c>
      <c r="C2255" s="2" t="s">
        <v>12466</v>
      </c>
      <c r="D2255" s="2" t="s">
        <v>12431</v>
      </c>
      <c r="E2255" s="2" t="s">
        <v>12467</v>
      </c>
      <c r="F2255" s="2" t="s">
        <v>1123</v>
      </c>
      <c r="G2255" s="2" t="s">
        <v>681</v>
      </c>
      <c r="H2255" s="2" t="s">
        <v>12468</v>
      </c>
      <c r="I2255" s="2">
        <v>3220</v>
      </c>
      <c r="J2255" s="2">
        <v>386</v>
      </c>
      <c r="K2255" s="2">
        <v>0</v>
      </c>
      <c r="L2255" s="2" t="s">
        <v>3</v>
      </c>
      <c r="M2255" s="2" t="b">
        <v>0</v>
      </c>
      <c r="N2255" s="2" t="str">
        <f t="shared" si="140"/>
        <v>Sep_2020</v>
      </c>
      <c r="O2255" s="2">
        <f t="shared" si="141"/>
        <v>15719</v>
      </c>
      <c r="P2255" s="5" t="str">
        <f t="shared" si="143"/>
        <v>No</v>
      </c>
      <c r="Q2255" s="2" t="str">
        <f t="shared" si="142"/>
        <v>-</v>
      </c>
    </row>
    <row r="2256" spans="2:17" x14ac:dyDescent="0.25">
      <c r="B2256" s="2" t="s">
        <v>13155</v>
      </c>
      <c r="C2256" s="2" t="s">
        <v>12469</v>
      </c>
      <c r="D2256" s="2" t="s">
        <v>12470</v>
      </c>
      <c r="E2256" s="2" t="s">
        <v>12471</v>
      </c>
      <c r="F2256" s="2" t="s">
        <v>1123</v>
      </c>
      <c r="G2256" s="2" t="s">
        <v>523</v>
      </c>
      <c r="H2256" s="2" t="s">
        <v>12472</v>
      </c>
      <c r="I2256" s="2">
        <v>1795</v>
      </c>
      <c r="J2256" s="2">
        <v>205</v>
      </c>
      <c r="K2256" s="2">
        <v>7</v>
      </c>
      <c r="L2256" s="2" t="s">
        <v>3</v>
      </c>
      <c r="M2256" s="2" t="b">
        <v>0</v>
      </c>
      <c r="N2256" s="2" t="str">
        <f t="shared" si="140"/>
        <v>Sep_2020</v>
      </c>
      <c r="O2256" s="2">
        <f t="shared" si="141"/>
        <v>13813</v>
      </c>
      <c r="P2256" s="5" t="str">
        <f t="shared" si="143"/>
        <v>No</v>
      </c>
      <c r="Q2256" s="2" t="str">
        <f t="shared" si="142"/>
        <v>-</v>
      </c>
    </row>
    <row r="2257" spans="2:17" x14ac:dyDescent="0.25">
      <c r="B2257" s="2" t="s">
        <v>13155</v>
      </c>
      <c r="C2257" s="2" t="s">
        <v>12473</v>
      </c>
      <c r="D2257" s="2" t="s">
        <v>12474</v>
      </c>
      <c r="E2257" s="2" t="s">
        <v>12475</v>
      </c>
      <c r="F2257" s="2" t="s">
        <v>1124</v>
      </c>
      <c r="G2257" s="2" t="s">
        <v>12476</v>
      </c>
      <c r="H2257" s="2" t="s">
        <v>11786</v>
      </c>
      <c r="I2257" s="2">
        <v>2114</v>
      </c>
      <c r="J2257" s="2">
        <v>238</v>
      </c>
      <c r="K2257" s="2">
        <v>1</v>
      </c>
      <c r="L2257" s="2" t="s">
        <v>3</v>
      </c>
      <c r="M2257" s="2" t="b">
        <v>0</v>
      </c>
      <c r="N2257" s="2" t="str">
        <f t="shared" si="140"/>
        <v>Sep_2020</v>
      </c>
      <c r="O2257" s="2">
        <f t="shared" si="141"/>
        <v>16989</v>
      </c>
      <c r="P2257" s="5" t="str">
        <f t="shared" si="143"/>
        <v>No</v>
      </c>
      <c r="Q2257" s="2" t="str">
        <f t="shared" si="142"/>
        <v>-</v>
      </c>
    </row>
    <row r="2258" spans="2:17" x14ac:dyDescent="0.25">
      <c r="B2258" s="2" t="s">
        <v>13155</v>
      </c>
      <c r="C2258" s="2" t="s">
        <v>12477</v>
      </c>
      <c r="D2258" s="2" t="s">
        <v>12478</v>
      </c>
      <c r="E2258" s="2" t="s">
        <v>12479</v>
      </c>
      <c r="F2258" s="2" t="s">
        <v>1124</v>
      </c>
      <c r="G2258" s="2" t="s">
        <v>12480</v>
      </c>
      <c r="H2258" s="2" t="s">
        <v>12481</v>
      </c>
      <c r="I2258" s="2">
        <v>1717</v>
      </c>
      <c r="J2258" s="2">
        <v>199</v>
      </c>
      <c r="K2258" s="2">
        <v>1</v>
      </c>
      <c r="L2258" s="2" t="s">
        <v>3</v>
      </c>
      <c r="M2258" s="2" t="b">
        <v>0</v>
      </c>
      <c r="N2258" s="2" t="str">
        <f t="shared" si="140"/>
        <v>Sep_2020</v>
      </c>
      <c r="O2258" s="2">
        <f t="shared" si="141"/>
        <v>10153</v>
      </c>
      <c r="P2258" s="5" t="str">
        <f t="shared" si="143"/>
        <v>No</v>
      </c>
      <c r="Q2258" s="2" t="str">
        <f t="shared" si="142"/>
        <v>-</v>
      </c>
    </row>
    <row r="2259" spans="2:17" x14ac:dyDescent="0.25">
      <c r="B2259" s="2" t="s">
        <v>13155</v>
      </c>
      <c r="C2259" s="2" t="s">
        <v>12482</v>
      </c>
      <c r="D2259" s="2" t="s">
        <v>12483</v>
      </c>
      <c r="E2259" s="2" t="s">
        <v>12484</v>
      </c>
      <c r="F2259" s="2" t="s">
        <v>12485</v>
      </c>
      <c r="G2259" s="2" t="s">
        <v>12486</v>
      </c>
      <c r="H2259" s="2" t="s">
        <v>12487</v>
      </c>
      <c r="I2259" s="2">
        <v>2173</v>
      </c>
      <c r="J2259" s="2">
        <v>213</v>
      </c>
      <c r="K2259" s="2">
        <v>1</v>
      </c>
      <c r="L2259" s="2" t="s">
        <v>3</v>
      </c>
      <c r="M2259" s="2" t="b">
        <v>0</v>
      </c>
      <c r="N2259" s="2" t="str">
        <f t="shared" si="140"/>
        <v>Sep_2020</v>
      </c>
      <c r="O2259" s="2">
        <f t="shared" si="141"/>
        <v>16055</v>
      </c>
      <c r="P2259" s="5" t="str">
        <f t="shared" si="143"/>
        <v>No</v>
      </c>
      <c r="Q2259" s="2" t="str">
        <f t="shared" si="142"/>
        <v>-</v>
      </c>
    </row>
    <row r="2260" spans="2:17" x14ac:dyDescent="0.25">
      <c r="B2260" s="2" t="s">
        <v>13155</v>
      </c>
      <c r="C2260" s="2" t="s">
        <v>12488</v>
      </c>
      <c r="D2260" s="2" t="s">
        <v>12489</v>
      </c>
      <c r="E2260" s="2" t="s">
        <v>12490</v>
      </c>
      <c r="F2260" s="2" t="s">
        <v>12485</v>
      </c>
      <c r="G2260" s="2" t="s">
        <v>8519</v>
      </c>
      <c r="H2260" s="2" t="s">
        <v>12491</v>
      </c>
      <c r="I2260" s="2">
        <v>1911</v>
      </c>
      <c r="J2260" s="2">
        <v>220</v>
      </c>
      <c r="K2260" s="2">
        <v>0</v>
      </c>
      <c r="L2260" s="2" t="s">
        <v>3</v>
      </c>
      <c r="M2260" s="2" t="b">
        <v>0</v>
      </c>
      <c r="N2260" s="2" t="str">
        <f t="shared" si="140"/>
        <v>Sep_2020</v>
      </c>
      <c r="O2260" s="2">
        <f t="shared" si="141"/>
        <v>14297</v>
      </c>
      <c r="P2260" s="5" t="str">
        <f t="shared" si="143"/>
        <v>No</v>
      </c>
      <c r="Q2260" s="2" t="str">
        <f t="shared" si="142"/>
        <v>-</v>
      </c>
    </row>
    <row r="2261" spans="2:17" x14ac:dyDescent="0.25">
      <c r="B2261" s="2" t="s">
        <v>13155</v>
      </c>
      <c r="C2261" s="2" t="s">
        <v>12492</v>
      </c>
      <c r="D2261" s="2" t="s">
        <v>12493</v>
      </c>
      <c r="E2261" s="2" t="s">
        <v>12494</v>
      </c>
      <c r="F2261" s="2" t="s">
        <v>12495</v>
      </c>
      <c r="G2261" s="2" t="s">
        <v>12496</v>
      </c>
      <c r="H2261" s="2" t="s">
        <v>12497</v>
      </c>
      <c r="I2261" s="2">
        <v>2130</v>
      </c>
      <c r="J2261" s="2">
        <v>226</v>
      </c>
      <c r="K2261" s="2">
        <v>2</v>
      </c>
      <c r="L2261" s="2" t="s">
        <v>3</v>
      </c>
      <c r="M2261" s="2" t="b">
        <v>0</v>
      </c>
      <c r="N2261" s="2" t="str">
        <f t="shared" si="140"/>
        <v>Sep_2020</v>
      </c>
      <c r="O2261" s="2">
        <f t="shared" si="141"/>
        <v>15588</v>
      </c>
      <c r="P2261" s="5" t="str">
        <f t="shared" si="143"/>
        <v>No</v>
      </c>
      <c r="Q2261" s="2" t="str">
        <f t="shared" si="142"/>
        <v>-</v>
      </c>
    </row>
    <row r="2262" spans="2:17" x14ac:dyDescent="0.25">
      <c r="B2262" s="2" t="s">
        <v>13155</v>
      </c>
      <c r="C2262" s="2" t="s">
        <v>12498</v>
      </c>
      <c r="D2262" s="2" t="s">
        <v>12499</v>
      </c>
      <c r="E2262" s="2" t="s">
        <v>12500</v>
      </c>
      <c r="F2262" s="2" t="s">
        <v>12495</v>
      </c>
      <c r="G2262" s="2" t="s">
        <v>12501</v>
      </c>
      <c r="H2262" s="2" t="s">
        <v>12502</v>
      </c>
      <c r="I2262" s="2">
        <v>1829</v>
      </c>
      <c r="J2262" s="2">
        <v>218</v>
      </c>
      <c r="K2262" s="2">
        <v>1</v>
      </c>
      <c r="L2262" s="2" t="s">
        <v>3</v>
      </c>
      <c r="M2262" s="2" t="b">
        <v>0</v>
      </c>
      <c r="N2262" s="2" t="str">
        <f t="shared" si="140"/>
        <v>Sep_2020</v>
      </c>
      <c r="O2262" s="2">
        <f t="shared" si="141"/>
        <v>13097</v>
      </c>
      <c r="P2262" s="5" t="str">
        <f t="shared" si="143"/>
        <v>No</v>
      </c>
      <c r="Q2262" s="2" t="str">
        <f t="shared" si="142"/>
        <v>-</v>
      </c>
    </row>
    <row r="2263" spans="2:17" x14ac:dyDescent="0.25">
      <c r="B2263" s="2" t="s">
        <v>13155</v>
      </c>
      <c r="C2263" s="2" t="s">
        <v>12503</v>
      </c>
      <c r="D2263" s="2" t="s">
        <v>12504</v>
      </c>
      <c r="E2263" s="2" t="s">
        <v>12505</v>
      </c>
      <c r="F2263" s="2" t="s">
        <v>12506</v>
      </c>
      <c r="G2263" s="2" t="s">
        <v>12507</v>
      </c>
      <c r="H2263" s="2" t="s">
        <v>12508</v>
      </c>
      <c r="I2263" s="2">
        <v>2070</v>
      </c>
      <c r="J2263" s="2">
        <v>206</v>
      </c>
      <c r="K2263" s="2">
        <v>1</v>
      </c>
      <c r="L2263" s="2" t="s">
        <v>3</v>
      </c>
      <c r="M2263" s="2" t="b">
        <v>0</v>
      </c>
      <c r="N2263" s="2" t="str">
        <f t="shared" si="140"/>
        <v>Sep_2020</v>
      </c>
      <c r="O2263" s="2">
        <f t="shared" si="141"/>
        <v>14541</v>
      </c>
      <c r="P2263" s="5" t="str">
        <f t="shared" si="143"/>
        <v>No</v>
      </c>
      <c r="Q2263" s="2" t="str">
        <f t="shared" si="142"/>
        <v>-</v>
      </c>
    </row>
    <row r="2264" spans="2:17" x14ac:dyDescent="0.25">
      <c r="B2264" s="2" t="s">
        <v>13155</v>
      </c>
      <c r="C2264" s="2" t="s">
        <v>12509</v>
      </c>
      <c r="D2264" s="2" t="s">
        <v>12510</v>
      </c>
      <c r="E2264" s="2" t="s">
        <v>12511</v>
      </c>
      <c r="F2264" s="2" t="s">
        <v>12506</v>
      </c>
      <c r="G2264" s="2" t="s">
        <v>12512</v>
      </c>
      <c r="H2264" s="2" t="s">
        <v>12513</v>
      </c>
      <c r="I2264" s="2">
        <v>2299</v>
      </c>
      <c r="J2264" s="2">
        <v>279</v>
      </c>
      <c r="K2264" s="2">
        <v>0</v>
      </c>
      <c r="L2264" s="2" t="s">
        <v>3</v>
      </c>
      <c r="M2264" s="2" t="b">
        <v>0</v>
      </c>
      <c r="N2264" s="2" t="str">
        <f t="shared" si="140"/>
        <v>Sep_2020</v>
      </c>
      <c r="O2264" s="2">
        <f t="shared" si="141"/>
        <v>12101</v>
      </c>
      <c r="P2264" s="5" t="str">
        <f t="shared" si="143"/>
        <v>No</v>
      </c>
      <c r="Q2264" s="2" t="str">
        <f t="shared" si="142"/>
        <v>-</v>
      </c>
    </row>
    <row r="2265" spans="2:17" x14ac:dyDescent="0.25">
      <c r="B2265" s="2" t="s">
        <v>13155</v>
      </c>
      <c r="C2265" s="2" t="s">
        <v>12514</v>
      </c>
      <c r="D2265" s="2" t="s">
        <v>12515</v>
      </c>
      <c r="E2265" s="2" t="s">
        <v>12516</v>
      </c>
      <c r="F2265" s="2" t="s">
        <v>12517</v>
      </c>
      <c r="G2265" s="2" t="s">
        <v>12518</v>
      </c>
      <c r="H2265" s="2" t="s">
        <v>9516</v>
      </c>
      <c r="I2265" s="2">
        <v>1950</v>
      </c>
      <c r="J2265" s="2">
        <v>203</v>
      </c>
      <c r="K2265" s="2">
        <v>2</v>
      </c>
      <c r="L2265" s="2" t="s">
        <v>3</v>
      </c>
      <c r="M2265" s="2" t="b">
        <v>0</v>
      </c>
      <c r="N2265" s="2" t="str">
        <f t="shared" si="140"/>
        <v>Sep_2020</v>
      </c>
      <c r="O2265" s="2">
        <f t="shared" si="141"/>
        <v>12765</v>
      </c>
      <c r="P2265" s="5" t="str">
        <f t="shared" si="143"/>
        <v>No</v>
      </c>
      <c r="Q2265" s="2" t="str">
        <f t="shared" si="142"/>
        <v>-</v>
      </c>
    </row>
    <row r="2266" spans="2:17" x14ac:dyDescent="0.25">
      <c r="B2266" s="2" t="s">
        <v>13155</v>
      </c>
      <c r="C2266" s="2" t="s">
        <v>12519</v>
      </c>
      <c r="D2266" s="2" t="s">
        <v>12520</v>
      </c>
      <c r="E2266" s="2" t="s">
        <v>12521</v>
      </c>
      <c r="F2266" s="2" t="s">
        <v>12517</v>
      </c>
      <c r="G2266" s="2" t="s">
        <v>12522</v>
      </c>
      <c r="H2266" s="2" t="s">
        <v>12523</v>
      </c>
      <c r="I2266" s="2">
        <v>10510</v>
      </c>
      <c r="J2266" s="2">
        <v>890</v>
      </c>
      <c r="K2266" s="2">
        <v>4</v>
      </c>
      <c r="L2266" s="2" t="s">
        <v>3</v>
      </c>
      <c r="M2266" s="2" t="b">
        <v>0</v>
      </c>
      <c r="N2266" s="2" t="str">
        <f t="shared" si="140"/>
        <v>Sep_2020</v>
      </c>
      <c r="O2266" s="2">
        <f t="shared" si="141"/>
        <v>42367</v>
      </c>
      <c r="P2266" s="5" t="str">
        <f t="shared" si="143"/>
        <v>No</v>
      </c>
      <c r="Q2266" s="2" t="str">
        <f t="shared" si="142"/>
        <v>-</v>
      </c>
    </row>
    <row r="2267" spans="2:17" x14ac:dyDescent="0.25">
      <c r="B2267" s="2" t="s">
        <v>13155</v>
      </c>
      <c r="C2267" s="2" t="s">
        <v>12524</v>
      </c>
      <c r="D2267" s="2" t="s">
        <v>12525</v>
      </c>
      <c r="E2267" s="2" t="s">
        <v>12526</v>
      </c>
      <c r="F2267" s="2" t="s">
        <v>12527</v>
      </c>
      <c r="G2267" s="2" t="s">
        <v>12528</v>
      </c>
      <c r="H2267" s="2" t="s">
        <v>12529</v>
      </c>
      <c r="I2267" s="2">
        <v>2636</v>
      </c>
      <c r="J2267" s="2">
        <v>267</v>
      </c>
      <c r="K2267" s="2">
        <v>2</v>
      </c>
      <c r="L2267" s="2" t="s">
        <v>3</v>
      </c>
      <c r="M2267" s="2" t="b">
        <v>0</v>
      </c>
      <c r="N2267" s="2" t="str">
        <f t="shared" si="140"/>
        <v>Sep_2020</v>
      </c>
      <c r="O2267" s="2">
        <f t="shared" si="141"/>
        <v>20339</v>
      </c>
      <c r="P2267" s="5" t="str">
        <f t="shared" si="143"/>
        <v>No</v>
      </c>
      <c r="Q2267" s="2" t="str">
        <f t="shared" si="142"/>
        <v>-</v>
      </c>
    </row>
    <row r="2268" spans="2:17" x14ac:dyDescent="0.25">
      <c r="B2268" s="2" t="s">
        <v>13155</v>
      </c>
      <c r="C2268" s="2" t="s">
        <v>12530</v>
      </c>
      <c r="D2268" s="2" t="s">
        <v>12531</v>
      </c>
      <c r="E2268" s="2" t="s">
        <v>12532</v>
      </c>
      <c r="F2268" s="2" t="s">
        <v>1126</v>
      </c>
      <c r="G2268" s="2" t="s">
        <v>12533</v>
      </c>
      <c r="H2268" s="2" t="s">
        <v>12534</v>
      </c>
      <c r="I2268" s="2">
        <v>2046</v>
      </c>
      <c r="J2268" s="2">
        <v>211</v>
      </c>
      <c r="K2268" s="2">
        <v>4</v>
      </c>
      <c r="L2268" s="2" t="s">
        <v>3</v>
      </c>
      <c r="M2268" s="2" t="b">
        <v>0</v>
      </c>
      <c r="N2268" s="2" t="str">
        <f t="shared" si="140"/>
        <v>Sep_2020</v>
      </c>
      <c r="O2268" s="2">
        <f t="shared" si="141"/>
        <v>13937</v>
      </c>
      <c r="P2268" s="5" t="str">
        <f t="shared" si="143"/>
        <v>No</v>
      </c>
      <c r="Q2268" s="2" t="str">
        <f t="shared" si="142"/>
        <v>-</v>
      </c>
    </row>
    <row r="2269" spans="2:17" x14ac:dyDescent="0.25">
      <c r="B2269" s="2" t="s">
        <v>13155</v>
      </c>
      <c r="C2269" s="2" t="s">
        <v>12535</v>
      </c>
      <c r="D2269" s="2" t="s">
        <v>12536</v>
      </c>
      <c r="E2269" s="2" t="s">
        <v>12537</v>
      </c>
      <c r="F2269" s="2" t="s">
        <v>12538</v>
      </c>
      <c r="G2269" s="2" t="s">
        <v>12539</v>
      </c>
      <c r="H2269" s="2" t="s">
        <v>12540</v>
      </c>
      <c r="I2269" s="2">
        <v>2253</v>
      </c>
      <c r="J2269" s="2">
        <v>212</v>
      </c>
      <c r="K2269" s="2">
        <v>0</v>
      </c>
      <c r="L2269" s="2" t="s">
        <v>3</v>
      </c>
      <c r="M2269" s="2" t="b">
        <v>0</v>
      </c>
      <c r="N2269" s="2" t="str">
        <f t="shared" si="140"/>
        <v>Sep_2020</v>
      </c>
      <c r="O2269" s="2">
        <f t="shared" si="141"/>
        <v>14531</v>
      </c>
      <c r="P2269" s="5" t="str">
        <f t="shared" si="143"/>
        <v>No</v>
      </c>
      <c r="Q2269" s="2" t="str">
        <f t="shared" si="142"/>
        <v>-</v>
      </c>
    </row>
    <row r="2270" spans="2:17" x14ac:dyDescent="0.25">
      <c r="B2270" s="2" t="s">
        <v>13155</v>
      </c>
      <c r="C2270" s="2" t="s">
        <v>12541</v>
      </c>
      <c r="D2270" s="2" t="s">
        <v>12531</v>
      </c>
      <c r="E2270" s="2" t="s">
        <v>12542</v>
      </c>
      <c r="F2270" s="2" t="s">
        <v>12538</v>
      </c>
      <c r="G2270" s="2" t="s">
        <v>12543</v>
      </c>
      <c r="H2270" s="2" t="s">
        <v>12544</v>
      </c>
      <c r="I2270" s="2">
        <v>1524</v>
      </c>
      <c r="J2270" s="2">
        <v>179</v>
      </c>
      <c r="K2270" s="2">
        <v>0</v>
      </c>
      <c r="L2270" s="2" t="s">
        <v>3</v>
      </c>
      <c r="M2270" s="2" t="b">
        <v>0</v>
      </c>
      <c r="N2270" s="2" t="str">
        <f t="shared" si="140"/>
        <v>Sep_2020</v>
      </c>
      <c r="O2270" s="2">
        <f t="shared" si="141"/>
        <v>11609</v>
      </c>
      <c r="P2270" s="5" t="str">
        <f t="shared" si="143"/>
        <v>No</v>
      </c>
      <c r="Q2270" s="2" t="str">
        <f t="shared" si="142"/>
        <v>-</v>
      </c>
    </row>
    <row r="2271" spans="2:17" x14ac:dyDescent="0.25">
      <c r="B2271" s="2" t="s">
        <v>13155</v>
      </c>
      <c r="C2271" s="2" t="s">
        <v>12545</v>
      </c>
      <c r="D2271" s="2" t="s">
        <v>12546</v>
      </c>
      <c r="E2271" s="2" t="s">
        <v>12547</v>
      </c>
      <c r="F2271" s="2" t="s">
        <v>12548</v>
      </c>
      <c r="G2271" s="2" t="s">
        <v>12549</v>
      </c>
      <c r="H2271" s="2" t="s">
        <v>12550</v>
      </c>
      <c r="I2271" s="2">
        <v>2069</v>
      </c>
      <c r="J2271" s="2">
        <v>231</v>
      </c>
      <c r="K2271" s="2">
        <v>1</v>
      </c>
      <c r="L2271" s="2" t="s">
        <v>3</v>
      </c>
      <c r="M2271" s="2" t="b">
        <v>0</v>
      </c>
      <c r="N2271" s="2" t="str">
        <f t="shared" si="140"/>
        <v>Sep_2020</v>
      </c>
      <c r="O2271" s="2">
        <f t="shared" si="141"/>
        <v>15883</v>
      </c>
      <c r="P2271" s="5" t="str">
        <f t="shared" si="143"/>
        <v>No</v>
      </c>
      <c r="Q2271" s="2" t="str">
        <f t="shared" si="142"/>
        <v>-</v>
      </c>
    </row>
    <row r="2272" spans="2:17" x14ac:dyDescent="0.25">
      <c r="B2272" s="2" t="s">
        <v>13155</v>
      </c>
      <c r="C2272" s="2" t="s">
        <v>12551</v>
      </c>
      <c r="D2272" s="2" t="s">
        <v>12552</v>
      </c>
      <c r="E2272" s="2" t="s">
        <v>12553</v>
      </c>
      <c r="F2272" s="2" t="s">
        <v>12548</v>
      </c>
      <c r="G2272" s="2" t="s">
        <v>12554</v>
      </c>
      <c r="H2272" s="2" t="s">
        <v>12015</v>
      </c>
      <c r="I2272" s="2">
        <v>2162</v>
      </c>
      <c r="J2272" s="2">
        <v>225</v>
      </c>
      <c r="K2272" s="2">
        <v>0</v>
      </c>
      <c r="L2272" s="2" t="s">
        <v>3</v>
      </c>
      <c r="M2272" s="2" t="b">
        <v>0</v>
      </c>
      <c r="N2272" s="2" t="str">
        <f t="shared" si="140"/>
        <v>Sep_2020</v>
      </c>
      <c r="O2272" s="2">
        <f t="shared" si="141"/>
        <v>11595</v>
      </c>
      <c r="P2272" s="5" t="str">
        <f t="shared" si="143"/>
        <v>No</v>
      </c>
      <c r="Q2272" s="2" t="str">
        <f t="shared" si="142"/>
        <v>-</v>
      </c>
    </row>
    <row r="2273" spans="2:17" x14ac:dyDescent="0.25">
      <c r="B2273" s="2" t="s">
        <v>13155</v>
      </c>
      <c r="C2273" s="2" t="s">
        <v>12555</v>
      </c>
      <c r="D2273" s="2" t="s">
        <v>12556</v>
      </c>
      <c r="E2273" s="2" t="s">
        <v>12557</v>
      </c>
      <c r="F2273" s="2" t="s">
        <v>12558</v>
      </c>
      <c r="G2273" s="2" t="s">
        <v>12559</v>
      </c>
      <c r="H2273" s="2" t="s">
        <v>12560</v>
      </c>
      <c r="I2273" s="2">
        <v>2645</v>
      </c>
      <c r="J2273" s="2">
        <v>249</v>
      </c>
      <c r="K2273" s="2">
        <v>0</v>
      </c>
      <c r="L2273" s="2" t="s">
        <v>3</v>
      </c>
      <c r="M2273" s="2" t="b">
        <v>0</v>
      </c>
      <c r="N2273" s="2" t="str">
        <f t="shared" si="140"/>
        <v>Sep_2020</v>
      </c>
      <c r="O2273" s="2">
        <f t="shared" si="141"/>
        <v>15927</v>
      </c>
      <c r="P2273" s="5" t="str">
        <f t="shared" si="143"/>
        <v>No</v>
      </c>
      <c r="Q2273" s="2" t="str">
        <f t="shared" si="142"/>
        <v>-</v>
      </c>
    </row>
    <row r="2274" spans="2:17" x14ac:dyDescent="0.25">
      <c r="B2274" s="2" t="s">
        <v>13155</v>
      </c>
      <c r="C2274" s="2" t="s">
        <v>12561</v>
      </c>
      <c r="D2274" s="2" t="s">
        <v>12562</v>
      </c>
      <c r="E2274" s="2" t="s">
        <v>12563</v>
      </c>
      <c r="F2274" s="2" t="s">
        <v>12558</v>
      </c>
      <c r="G2274" s="2" t="s">
        <v>12564</v>
      </c>
      <c r="H2274" s="2" t="s">
        <v>9243</v>
      </c>
      <c r="I2274" s="2">
        <v>2157</v>
      </c>
      <c r="J2274" s="2">
        <v>232</v>
      </c>
      <c r="K2274" s="2">
        <v>0</v>
      </c>
      <c r="L2274" s="2" t="s">
        <v>3</v>
      </c>
      <c r="M2274" s="2" t="b">
        <v>0</v>
      </c>
      <c r="N2274" s="2" t="str">
        <f t="shared" si="140"/>
        <v>Sep_2020</v>
      </c>
      <c r="O2274" s="2">
        <f t="shared" si="141"/>
        <v>12363</v>
      </c>
      <c r="P2274" s="5" t="str">
        <f t="shared" si="143"/>
        <v>No</v>
      </c>
      <c r="Q2274" s="2" t="str">
        <f t="shared" si="142"/>
        <v>-</v>
      </c>
    </row>
    <row r="2275" spans="2:17" x14ac:dyDescent="0.25">
      <c r="B2275" s="2" t="s">
        <v>13155</v>
      </c>
      <c r="C2275" s="2" t="s">
        <v>12565</v>
      </c>
      <c r="D2275" s="2" t="s">
        <v>12566</v>
      </c>
      <c r="E2275" s="2" t="s">
        <v>12567</v>
      </c>
      <c r="F2275" s="2" t="s">
        <v>12568</v>
      </c>
      <c r="G2275" s="2" t="s">
        <v>12569</v>
      </c>
      <c r="H2275" s="2" t="s">
        <v>12570</v>
      </c>
      <c r="I2275" s="2">
        <v>1981</v>
      </c>
      <c r="J2275" s="2">
        <v>220</v>
      </c>
      <c r="K2275" s="2">
        <v>1</v>
      </c>
      <c r="L2275" s="2" t="s">
        <v>3</v>
      </c>
      <c r="M2275" s="2" t="b">
        <v>0</v>
      </c>
      <c r="N2275" s="2" t="str">
        <f t="shared" si="140"/>
        <v>Sep_2020</v>
      </c>
      <c r="O2275" s="2">
        <f t="shared" si="141"/>
        <v>13133</v>
      </c>
      <c r="P2275" s="5" t="str">
        <f t="shared" si="143"/>
        <v>No</v>
      </c>
      <c r="Q2275" s="2" t="str">
        <f t="shared" si="142"/>
        <v>-</v>
      </c>
    </row>
    <row r="2276" spans="2:17" x14ac:dyDescent="0.25">
      <c r="B2276" s="2" t="s">
        <v>13155</v>
      </c>
      <c r="C2276" s="2" t="s">
        <v>12571</v>
      </c>
      <c r="D2276" s="2" t="s">
        <v>12572</v>
      </c>
      <c r="E2276" s="2" t="s">
        <v>12573</v>
      </c>
      <c r="F2276" s="2" t="s">
        <v>12568</v>
      </c>
      <c r="G2276" s="2" t="s">
        <v>12574</v>
      </c>
      <c r="H2276" s="2" t="s">
        <v>12575</v>
      </c>
      <c r="I2276" s="2">
        <v>5198</v>
      </c>
      <c r="J2276" s="2">
        <v>363</v>
      </c>
      <c r="K2276" s="2">
        <v>0</v>
      </c>
      <c r="L2276" s="2" t="s">
        <v>3</v>
      </c>
      <c r="M2276" s="2" t="b">
        <v>0</v>
      </c>
      <c r="N2276" s="2" t="str">
        <f t="shared" si="140"/>
        <v>Sep_2020</v>
      </c>
      <c r="O2276" s="2">
        <f t="shared" si="141"/>
        <v>32063</v>
      </c>
      <c r="P2276" s="5" t="str">
        <f t="shared" si="143"/>
        <v>No</v>
      </c>
      <c r="Q2276" s="2" t="str">
        <f t="shared" si="142"/>
        <v>-</v>
      </c>
    </row>
    <row r="2277" spans="2:17" x14ac:dyDescent="0.25">
      <c r="B2277" s="2" t="s">
        <v>13155</v>
      </c>
      <c r="C2277" s="2" t="s">
        <v>12576</v>
      </c>
      <c r="D2277" s="2" t="s">
        <v>12577</v>
      </c>
      <c r="E2277" s="2" t="s">
        <v>12578</v>
      </c>
      <c r="F2277" s="2" t="s">
        <v>12579</v>
      </c>
      <c r="G2277" s="2" t="s">
        <v>7416</v>
      </c>
      <c r="H2277" s="2" t="s">
        <v>11864</v>
      </c>
      <c r="I2277" s="2">
        <v>2568</v>
      </c>
      <c r="J2277" s="2">
        <v>323</v>
      </c>
      <c r="K2277" s="2">
        <v>2</v>
      </c>
      <c r="L2277" s="2" t="s">
        <v>3</v>
      </c>
      <c r="M2277" s="2" t="b">
        <v>0</v>
      </c>
      <c r="N2277" s="2" t="str">
        <f t="shared" si="140"/>
        <v>Sep_2020</v>
      </c>
      <c r="O2277" s="2">
        <f t="shared" si="141"/>
        <v>18885</v>
      </c>
      <c r="P2277" s="5" t="str">
        <f t="shared" si="143"/>
        <v>No</v>
      </c>
      <c r="Q2277" s="2" t="str">
        <f t="shared" si="142"/>
        <v>-</v>
      </c>
    </row>
    <row r="2278" spans="2:17" x14ac:dyDescent="0.25">
      <c r="B2278" s="2" t="s">
        <v>13155</v>
      </c>
      <c r="C2278" s="2" t="s">
        <v>12580</v>
      </c>
      <c r="D2278" s="2" t="s">
        <v>12581</v>
      </c>
      <c r="E2278" s="2" t="s">
        <v>12582</v>
      </c>
      <c r="F2278" s="2" t="s">
        <v>1127</v>
      </c>
      <c r="G2278" s="2" t="s">
        <v>12583</v>
      </c>
      <c r="H2278" s="2" t="s">
        <v>12584</v>
      </c>
      <c r="I2278" s="2">
        <v>2265</v>
      </c>
      <c r="J2278" s="2">
        <v>252</v>
      </c>
      <c r="K2278" s="2">
        <v>3</v>
      </c>
      <c r="L2278" s="2" t="s">
        <v>3</v>
      </c>
      <c r="M2278" s="2" t="b">
        <v>0</v>
      </c>
      <c r="N2278" s="2" t="str">
        <f t="shared" si="140"/>
        <v>Sep_2020</v>
      </c>
      <c r="O2278" s="2">
        <f t="shared" si="141"/>
        <v>14753</v>
      </c>
      <c r="P2278" s="5" t="str">
        <f t="shared" si="143"/>
        <v>No</v>
      </c>
      <c r="Q2278" s="2" t="str">
        <f t="shared" si="142"/>
        <v>-</v>
      </c>
    </row>
    <row r="2279" spans="2:17" x14ac:dyDescent="0.25">
      <c r="B2279" s="2" t="s">
        <v>13155</v>
      </c>
      <c r="C2279" s="2" t="s">
        <v>12585</v>
      </c>
      <c r="D2279" s="2" t="s">
        <v>12586</v>
      </c>
      <c r="E2279" s="2" t="s">
        <v>12587</v>
      </c>
      <c r="F2279" s="2" t="s">
        <v>1127</v>
      </c>
      <c r="G2279" s="2" t="s">
        <v>867</v>
      </c>
      <c r="H2279" s="2" t="s">
        <v>145</v>
      </c>
      <c r="I2279" s="2">
        <v>14632</v>
      </c>
      <c r="J2279" s="2">
        <v>1774</v>
      </c>
      <c r="K2279" s="2">
        <v>115</v>
      </c>
      <c r="L2279" s="2" t="s">
        <v>7</v>
      </c>
      <c r="M2279" s="2" t="b">
        <v>0</v>
      </c>
      <c r="N2279" s="2" t="str">
        <f t="shared" si="140"/>
        <v>Sep_2020</v>
      </c>
      <c r="O2279" s="2">
        <f t="shared" si="141"/>
        <v>156</v>
      </c>
      <c r="P2279" s="5" t="str">
        <f t="shared" si="143"/>
        <v>No</v>
      </c>
      <c r="Q2279" s="2" t="str">
        <f t="shared" si="142"/>
        <v>1-5 min</v>
      </c>
    </row>
    <row r="2280" spans="2:17" x14ac:dyDescent="0.25">
      <c r="B2280" s="2" t="s">
        <v>13155</v>
      </c>
      <c r="C2280" s="2" t="s">
        <v>12588</v>
      </c>
      <c r="D2280" s="2" t="s">
        <v>12589</v>
      </c>
      <c r="E2280" s="2" t="s">
        <v>12590</v>
      </c>
      <c r="F2280" s="2" t="s">
        <v>1127</v>
      </c>
      <c r="G2280" s="2" t="s">
        <v>12591</v>
      </c>
      <c r="H2280" s="2" t="s">
        <v>12592</v>
      </c>
      <c r="I2280" s="2">
        <v>4640</v>
      </c>
      <c r="J2280" s="2">
        <v>351</v>
      </c>
      <c r="K2280" s="2">
        <v>2</v>
      </c>
      <c r="L2280" s="2" t="s">
        <v>3</v>
      </c>
      <c r="M2280" s="2" t="b">
        <v>0</v>
      </c>
      <c r="N2280" s="2" t="str">
        <f t="shared" si="140"/>
        <v>Sep_2020</v>
      </c>
      <c r="O2280" s="2">
        <f t="shared" si="141"/>
        <v>37239</v>
      </c>
      <c r="P2280" s="5" t="str">
        <f t="shared" si="143"/>
        <v>No</v>
      </c>
      <c r="Q2280" s="2" t="str">
        <f t="shared" si="142"/>
        <v>-</v>
      </c>
    </row>
    <row r="2281" spans="2:17" x14ac:dyDescent="0.25">
      <c r="B2281" s="2" t="s">
        <v>13155</v>
      </c>
      <c r="C2281" s="2" t="s">
        <v>12593</v>
      </c>
      <c r="D2281" s="2" t="s">
        <v>12594</v>
      </c>
      <c r="E2281" s="2" t="s">
        <v>12595</v>
      </c>
      <c r="F2281" s="2" t="s">
        <v>12596</v>
      </c>
      <c r="G2281" s="2" t="s">
        <v>12597</v>
      </c>
      <c r="H2281" s="2" t="s">
        <v>12598</v>
      </c>
      <c r="I2281" s="2">
        <v>4817</v>
      </c>
      <c r="J2281" s="2">
        <v>369</v>
      </c>
      <c r="K2281" s="2">
        <v>1</v>
      </c>
      <c r="L2281" s="2" t="s">
        <v>3</v>
      </c>
      <c r="M2281" s="2" t="b">
        <v>0</v>
      </c>
      <c r="N2281" s="2" t="str">
        <f t="shared" si="140"/>
        <v>Sep_2020</v>
      </c>
      <c r="O2281" s="2">
        <f t="shared" si="141"/>
        <v>34291</v>
      </c>
      <c r="P2281" s="5" t="str">
        <f t="shared" si="143"/>
        <v>No</v>
      </c>
      <c r="Q2281" s="2" t="str">
        <f t="shared" si="142"/>
        <v>-</v>
      </c>
    </row>
    <row r="2282" spans="2:17" x14ac:dyDescent="0.25">
      <c r="B2282" s="2" t="s">
        <v>13155</v>
      </c>
      <c r="C2282" s="2" t="s">
        <v>12599</v>
      </c>
      <c r="D2282" s="2" t="s">
        <v>12600</v>
      </c>
      <c r="E2282" s="2" t="s">
        <v>12601</v>
      </c>
      <c r="F2282" s="2" t="s">
        <v>12602</v>
      </c>
      <c r="G2282" s="2" t="s">
        <v>12603</v>
      </c>
      <c r="H2282" s="2" t="s">
        <v>12604</v>
      </c>
      <c r="I2282" s="2">
        <v>5093</v>
      </c>
      <c r="J2282" s="2">
        <v>358</v>
      </c>
      <c r="K2282" s="2">
        <v>2</v>
      </c>
      <c r="L2282" s="2" t="s">
        <v>3</v>
      </c>
      <c r="M2282" s="2" t="b">
        <v>0</v>
      </c>
      <c r="N2282" s="2" t="str">
        <f t="shared" si="140"/>
        <v>Sep_2020</v>
      </c>
      <c r="O2282" s="2">
        <f t="shared" si="141"/>
        <v>35088</v>
      </c>
      <c r="P2282" s="5" t="str">
        <f t="shared" si="143"/>
        <v>No</v>
      </c>
      <c r="Q2282" s="2" t="str">
        <f t="shared" si="142"/>
        <v>-</v>
      </c>
    </row>
    <row r="2283" spans="2:17" x14ac:dyDescent="0.25">
      <c r="B2283" s="2" t="s">
        <v>13155</v>
      </c>
      <c r="C2283" s="2" t="s">
        <v>12605</v>
      </c>
      <c r="D2283" s="2" t="s">
        <v>12606</v>
      </c>
      <c r="E2283" s="2" t="s">
        <v>12607</v>
      </c>
      <c r="F2283" s="2" t="s">
        <v>12608</v>
      </c>
      <c r="G2283" s="2" t="s">
        <v>12609</v>
      </c>
      <c r="H2283" s="2" t="s">
        <v>12610</v>
      </c>
      <c r="I2283" s="2">
        <v>2231</v>
      </c>
      <c r="J2283" s="2">
        <v>262</v>
      </c>
      <c r="K2283" s="2">
        <v>1</v>
      </c>
      <c r="L2283" s="2" t="s">
        <v>3</v>
      </c>
      <c r="M2283" s="2" t="b">
        <v>0</v>
      </c>
      <c r="N2283" s="2" t="str">
        <f t="shared" si="140"/>
        <v>Sep_2020</v>
      </c>
      <c r="O2283" s="2">
        <f t="shared" si="141"/>
        <v>8402</v>
      </c>
      <c r="P2283" s="5" t="str">
        <f t="shared" si="143"/>
        <v>No</v>
      </c>
      <c r="Q2283" s="2" t="str">
        <f t="shared" si="142"/>
        <v>-</v>
      </c>
    </row>
    <row r="2284" spans="2:17" x14ac:dyDescent="0.25">
      <c r="B2284" s="2" t="s">
        <v>13155</v>
      </c>
      <c r="C2284" s="2" t="s">
        <v>12611</v>
      </c>
      <c r="D2284" s="2" t="s">
        <v>12612</v>
      </c>
      <c r="E2284" s="2" t="s">
        <v>12613</v>
      </c>
      <c r="F2284" s="2" t="s">
        <v>12614</v>
      </c>
      <c r="G2284" s="2" t="s">
        <v>12615</v>
      </c>
      <c r="H2284" s="2" t="s">
        <v>12616</v>
      </c>
      <c r="I2284" s="2">
        <v>4282</v>
      </c>
      <c r="J2284" s="2">
        <v>522</v>
      </c>
      <c r="K2284" s="2">
        <v>80</v>
      </c>
      <c r="L2284" s="2" t="s">
        <v>7</v>
      </c>
      <c r="M2284" s="2" t="b">
        <v>0</v>
      </c>
      <c r="N2284" s="2" t="str">
        <f t="shared" si="140"/>
        <v>Sep_2020</v>
      </c>
      <c r="O2284" s="2">
        <f t="shared" si="141"/>
        <v>173</v>
      </c>
      <c r="P2284" s="5" t="str">
        <f t="shared" si="143"/>
        <v>No</v>
      </c>
      <c r="Q2284" s="2" t="str">
        <f t="shared" si="142"/>
        <v>1-5 min</v>
      </c>
    </row>
    <row r="2285" spans="2:17" x14ac:dyDescent="0.25">
      <c r="B2285" s="2" t="s">
        <v>13155</v>
      </c>
      <c r="C2285" s="2" t="s">
        <v>12617</v>
      </c>
      <c r="D2285" s="2" t="s">
        <v>12618</v>
      </c>
      <c r="E2285" s="2" t="s">
        <v>12619</v>
      </c>
      <c r="F2285" s="2" t="s">
        <v>12614</v>
      </c>
      <c r="G2285" s="2" t="s">
        <v>4143</v>
      </c>
      <c r="H2285" s="2" t="s">
        <v>12620</v>
      </c>
      <c r="I2285" s="2">
        <v>2806</v>
      </c>
      <c r="J2285" s="2">
        <v>209</v>
      </c>
      <c r="K2285" s="2">
        <v>3</v>
      </c>
      <c r="L2285" s="2" t="s">
        <v>3</v>
      </c>
      <c r="M2285" s="2" t="b">
        <v>0</v>
      </c>
      <c r="N2285" s="2" t="str">
        <f t="shared" si="140"/>
        <v>Sep_2020</v>
      </c>
      <c r="O2285" s="2">
        <f t="shared" si="141"/>
        <v>12989</v>
      </c>
      <c r="P2285" s="5" t="str">
        <f t="shared" si="143"/>
        <v>No</v>
      </c>
      <c r="Q2285" s="2" t="str">
        <f t="shared" si="142"/>
        <v>-</v>
      </c>
    </row>
    <row r="2286" spans="2:17" x14ac:dyDescent="0.25">
      <c r="B2286" s="2" t="s">
        <v>13155</v>
      </c>
      <c r="C2286" s="2" t="s">
        <v>12621</v>
      </c>
      <c r="D2286" s="2" t="s">
        <v>12622</v>
      </c>
      <c r="E2286" s="2" t="s">
        <v>12623</v>
      </c>
      <c r="F2286" s="2" t="s">
        <v>12624</v>
      </c>
      <c r="G2286" s="2" t="s">
        <v>12625</v>
      </c>
      <c r="H2286" s="2" t="s">
        <v>12626</v>
      </c>
      <c r="I2286" s="2">
        <v>3204</v>
      </c>
      <c r="J2286" s="2">
        <v>227</v>
      </c>
      <c r="K2286" s="2">
        <v>1</v>
      </c>
      <c r="L2286" s="2" t="s">
        <v>3</v>
      </c>
      <c r="M2286" s="2" t="b">
        <v>0</v>
      </c>
      <c r="N2286" s="2" t="str">
        <f t="shared" si="140"/>
        <v>Sep_2020</v>
      </c>
      <c r="O2286" s="2">
        <f t="shared" si="141"/>
        <v>14807</v>
      </c>
      <c r="P2286" s="5" t="str">
        <f t="shared" si="143"/>
        <v>No</v>
      </c>
      <c r="Q2286" s="2" t="str">
        <f t="shared" si="142"/>
        <v>-</v>
      </c>
    </row>
    <row r="2287" spans="2:17" x14ac:dyDescent="0.25">
      <c r="B2287" s="2" t="s">
        <v>13155</v>
      </c>
      <c r="C2287" s="2" t="s">
        <v>12627</v>
      </c>
      <c r="D2287" s="2" t="s">
        <v>12628</v>
      </c>
      <c r="E2287" s="2" t="s">
        <v>12629</v>
      </c>
      <c r="F2287" s="2" t="s">
        <v>12624</v>
      </c>
      <c r="G2287" s="2" t="s">
        <v>12630</v>
      </c>
      <c r="H2287" s="2" t="s">
        <v>12631</v>
      </c>
      <c r="I2287" s="2">
        <v>49720</v>
      </c>
      <c r="J2287" s="2">
        <v>3609</v>
      </c>
      <c r="K2287" s="2">
        <v>79</v>
      </c>
      <c r="L2287" s="2" t="s">
        <v>7</v>
      </c>
      <c r="M2287" s="2" t="b">
        <v>0</v>
      </c>
      <c r="N2287" s="2" t="str">
        <f t="shared" si="140"/>
        <v>Sep_2020</v>
      </c>
      <c r="O2287" s="2">
        <f t="shared" si="141"/>
        <v>1624</v>
      </c>
      <c r="P2287" s="5" t="str">
        <f t="shared" si="143"/>
        <v>No</v>
      </c>
      <c r="Q2287" s="2" t="str">
        <f t="shared" si="142"/>
        <v>20-30 min</v>
      </c>
    </row>
    <row r="2288" spans="2:17" x14ac:dyDescent="0.25">
      <c r="B2288" s="2" t="s">
        <v>13155</v>
      </c>
      <c r="C2288" s="2" t="s">
        <v>12632</v>
      </c>
      <c r="D2288" s="2" t="s">
        <v>12633</v>
      </c>
      <c r="E2288" s="2" t="s">
        <v>12634</v>
      </c>
      <c r="F2288" s="2" t="s">
        <v>12624</v>
      </c>
      <c r="G2288" s="2" t="s">
        <v>12635</v>
      </c>
      <c r="H2288" s="2" t="s">
        <v>332</v>
      </c>
      <c r="I2288" s="2">
        <v>3393</v>
      </c>
      <c r="J2288" s="2">
        <v>295</v>
      </c>
      <c r="K2288" s="2">
        <v>2</v>
      </c>
      <c r="L2288" s="2" t="s">
        <v>3</v>
      </c>
      <c r="M2288" s="2" t="b">
        <v>0</v>
      </c>
      <c r="N2288" s="2" t="str">
        <f t="shared" si="140"/>
        <v>Sep_2020</v>
      </c>
      <c r="O2288" s="2">
        <f t="shared" si="141"/>
        <v>17670</v>
      </c>
      <c r="P2288" s="5" t="str">
        <f t="shared" si="143"/>
        <v>No</v>
      </c>
      <c r="Q2288" s="2" t="str">
        <f t="shared" si="142"/>
        <v>-</v>
      </c>
    </row>
    <row r="2289" spans="2:17" x14ac:dyDescent="0.25">
      <c r="B2289" s="2" t="s">
        <v>13155</v>
      </c>
      <c r="C2289" s="2" t="s">
        <v>12636</v>
      </c>
      <c r="D2289" s="2" t="s">
        <v>12637</v>
      </c>
      <c r="E2289" s="2" t="s">
        <v>12638</v>
      </c>
      <c r="F2289" s="2" t="s">
        <v>12639</v>
      </c>
      <c r="G2289" s="2" t="s">
        <v>12640</v>
      </c>
      <c r="H2289" s="2" t="s">
        <v>12529</v>
      </c>
      <c r="I2289" s="2">
        <v>4320</v>
      </c>
      <c r="J2289" s="2">
        <v>320</v>
      </c>
      <c r="K2289" s="2">
        <v>0</v>
      </c>
      <c r="L2289" s="2" t="s">
        <v>3</v>
      </c>
      <c r="M2289" s="2" t="b">
        <v>0</v>
      </c>
      <c r="N2289" s="2" t="str">
        <f t="shared" si="140"/>
        <v>Sep_2020</v>
      </c>
      <c r="O2289" s="2">
        <f t="shared" si="141"/>
        <v>20339</v>
      </c>
      <c r="P2289" s="5" t="str">
        <f t="shared" si="143"/>
        <v>No</v>
      </c>
      <c r="Q2289" s="2" t="str">
        <f t="shared" si="142"/>
        <v>-</v>
      </c>
    </row>
    <row r="2290" spans="2:17" x14ac:dyDescent="0.25">
      <c r="B2290" s="2" t="s">
        <v>13155</v>
      </c>
      <c r="C2290" s="2" t="s">
        <v>12641</v>
      </c>
      <c r="D2290" s="2" t="s">
        <v>12642</v>
      </c>
      <c r="E2290" s="2" t="s">
        <v>12643</v>
      </c>
      <c r="F2290" s="2" t="s">
        <v>12639</v>
      </c>
      <c r="G2290" s="2" t="s">
        <v>12644</v>
      </c>
      <c r="H2290" s="2" t="s">
        <v>12645</v>
      </c>
      <c r="I2290" s="2">
        <v>2891</v>
      </c>
      <c r="J2290" s="2">
        <v>242</v>
      </c>
      <c r="K2290" s="2">
        <v>1</v>
      </c>
      <c r="L2290" s="2" t="s">
        <v>3</v>
      </c>
      <c r="M2290" s="2" t="b">
        <v>0</v>
      </c>
      <c r="N2290" s="2" t="str">
        <f t="shared" si="140"/>
        <v>Sep_2020</v>
      </c>
      <c r="O2290" s="2">
        <f t="shared" si="141"/>
        <v>11007</v>
      </c>
      <c r="P2290" s="5" t="str">
        <f t="shared" si="143"/>
        <v>No</v>
      </c>
      <c r="Q2290" s="2" t="str">
        <f t="shared" si="142"/>
        <v>-</v>
      </c>
    </row>
    <row r="2291" spans="2:17" x14ac:dyDescent="0.25">
      <c r="B2291" s="2" t="s">
        <v>13155</v>
      </c>
      <c r="C2291" s="2" t="s">
        <v>12646</v>
      </c>
      <c r="D2291" s="2" t="s">
        <v>12647</v>
      </c>
      <c r="E2291" s="2" t="s">
        <v>12648</v>
      </c>
      <c r="F2291" s="2" t="s">
        <v>12649</v>
      </c>
      <c r="G2291" s="2" t="s">
        <v>12650</v>
      </c>
      <c r="H2291" s="2" t="s">
        <v>12651</v>
      </c>
      <c r="I2291" s="2">
        <v>2791</v>
      </c>
      <c r="J2291" s="2">
        <v>258</v>
      </c>
      <c r="K2291" s="2">
        <v>0</v>
      </c>
      <c r="L2291" s="2" t="s">
        <v>3</v>
      </c>
      <c r="M2291" s="2" t="b">
        <v>0</v>
      </c>
      <c r="N2291" s="2" t="str">
        <f t="shared" si="140"/>
        <v>Sep_2020</v>
      </c>
      <c r="O2291" s="2">
        <f t="shared" si="141"/>
        <v>14345</v>
      </c>
      <c r="P2291" s="5" t="str">
        <f t="shared" si="143"/>
        <v>No</v>
      </c>
      <c r="Q2291" s="2" t="str">
        <f t="shared" si="142"/>
        <v>-</v>
      </c>
    </row>
    <row r="2292" spans="2:17" x14ac:dyDescent="0.25">
      <c r="B2292" s="2" t="s">
        <v>13155</v>
      </c>
      <c r="C2292" s="2" t="s">
        <v>12652</v>
      </c>
      <c r="D2292" s="2" t="s">
        <v>12653</v>
      </c>
      <c r="E2292" s="2" t="s">
        <v>12654</v>
      </c>
      <c r="F2292" s="2" t="s">
        <v>12649</v>
      </c>
      <c r="G2292" s="2" t="s">
        <v>12655</v>
      </c>
      <c r="H2292" s="2" t="s">
        <v>429</v>
      </c>
      <c r="I2292" s="2">
        <v>3026</v>
      </c>
      <c r="J2292" s="2">
        <v>260</v>
      </c>
      <c r="K2292" s="2">
        <v>0</v>
      </c>
      <c r="L2292" s="2" t="s">
        <v>3</v>
      </c>
      <c r="M2292" s="2" t="b">
        <v>0</v>
      </c>
      <c r="N2292" s="2" t="str">
        <f t="shared" si="140"/>
        <v>Sep_2020</v>
      </c>
      <c r="O2292" s="2">
        <f t="shared" si="141"/>
        <v>13657</v>
      </c>
      <c r="P2292" s="5" t="str">
        <f t="shared" si="143"/>
        <v>No</v>
      </c>
      <c r="Q2292" s="2" t="str">
        <f t="shared" si="142"/>
        <v>-</v>
      </c>
    </row>
    <row r="2293" spans="2:17" x14ac:dyDescent="0.25">
      <c r="B2293" s="2" t="s">
        <v>13155</v>
      </c>
      <c r="C2293" s="2" t="s">
        <v>12656</v>
      </c>
      <c r="D2293" s="2" t="s">
        <v>12657</v>
      </c>
      <c r="E2293" s="2" t="s">
        <v>12658</v>
      </c>
      <c r="F2293" s="2" t="s">
        <v>12659</v>
      </c>
      <c r="G2293" s="2" t="s">
        <v>12660</v>
      </c>
      <c r="H2293" s="2" t="s">
        <v>12661</v>
      </c>
      <c r="I2293" s="2">
        <v>2503</v>
      </c>
      <c r="J2293" s="2">
        <v>254</v>
      </c>
      <c r="K2293" s="2">
        <v>1</v>
      </c>
      <c r="L2293" s="2" t="s">
        <v>3</v>
      </c>
      <c r="M2293" s="2" t="b">
        <v>0</v>
      </c>
      <c r="N2293" s="2" t="str">
        <f t="shared" si="140"/>
        <v>Sep_2020</v>
      </c>
      <c r="O2293" s="2">
        <f t="shared" si="141"/>
        <v>14108</v>
      </c>
      <c r="P2293" s="5" t="str">
        <f t="shared" si="143"/>
        <v>No</v>
      </c>
      <c r="Q2293" s="2" t="str">
        <f t="shared" si="142"/>
        <v>-</v>
      </c>
    </row>
    <row r="2294" spans="2:17" x14ac:dyDescent="0.25">
      <c r="B2294" s="2" t="s">
        <v>13155</v>
      </c>
      <c r="C2294" s="2" t="s">
        <v>12662</v>
      </c>
      <c r="D2294" s="2" t="s">
        <v>12663</v>
      </c>
      <c r="E2294" s="2" t="s">
        <v>12664</v>
      </c>
      <c r="F2294" s="2" t="s">
        <v>12659</v>
      </c>
      <c r="G2294" s="2" t="s">
        <v>12665</v>
      </c>
      <c r="H2294" s="2" t="s">
        <v>12666</v>
      </c>
      <c r="I2294" s="2">
        <v>6603</v>
      </c>
      <c r="J2294" s="2">
        <v>418</v>
      </c>
      <c r="K2294" s="2">
        <v>4</v>
      </c>
      <c r="L2294" s="2" t="s">
        <v>3</v>
      </c>
      <c r="M2294" s="2" t="b">
        <v>0</v>
      </c>
      <c r="N2294" s="2" t="str">
        <f t="shared" si="140"/>
        <v>Sep_2020</v>
      </c>
      <c r="O2294" s="2">
        <f t="shared" si="141"/>
        <v>31917</v>
      </c>
      <c r="P2294" s="5" t="str">
        <f t="shared" si="143"/>
        <v>No</v>
      </c>
      <c r="Q2294" s="2" t="str">
        <f t="shared" si="142"/>
        <v>-</v>
      </c>
    </row>
    <row r="2295" spans="2:17" x14ac:dyDescent="0.25">
      <c r="B2295" s="2" t="s">
        <v>13155</v>
      </c>
      <c r="C2295" s="2" t="s">
        <v>12667</v>
      </c>
      <c r="D2295" s="2" t="s">
        <v>12668</v>
      </c>
      <c r="E2295" s="2" t="s">
        <v>12669</v>
      </c>
      <c r="F2295" s="2" t="s">
        <v>12670</v>
      </c>
      <c r="G2295" s="2" t="s">
        <v>12671</v>
      </c>
      <c r="H2295" s="2" t="s">
        <v>12672</v>
      </c>
      <c r="I2295" s="2">
        <v>1227</v>
      </c>
      <c r="J2295" s="2">
        <v>151</v>
      </c>
      <c r="K2295" s="2">
        <v>2</v>
      </c>
      <c r="L2295" s="2" t="s">
        <v>3</v>
      </c>
      <c r="M2295" s="2" t="b">
        <v>0</v>
      </c>
      <c r="N2295" s="2" t="str">
        <f t="shared" si="140"/>
        <v>Sep_2020</v>
      </c>
      <c r="O2295" s="2">
        <f t="shared" si="141"/>
        <v>3191</v>
      </c>
      <c r="P2295" s="5" t="str">
        <f t="shared" si="143"/>
        <v>No</v>
      </c>
      <c r="Q2295" s="2" t="str">
        <f t="shared" si="142"/>
        <v>-</v>
      </c>
    </row>
    <row r="2296" spans="2:17" x14ac:dyDescent="0.25">
      <c r="B2296" s="2" t="s">
        <v>13155</v>
      </c>
      <c r="C2296" s="2" t="s">
        <v>12673</v>
      </c>
      <c r="D2296" s="2" t="s">
        <v>12674</v>
      </c>
      <c r="E2296" s="2" t="s">
        <v>12675</v>
      </c>
      <c r="F2296" s="2" t="s">
        <v>12670</v>
      </c>
      <c r="G2296" s="2" t="s">
        <v>12676</v>
      </c>
      <c r="H2296" s="2" t="s">
        <v>12626</v>
      </c>
      <c r="I2296" s="2">
        <v>3374</v>
      </c>
      <c r="J2296" s="2">
        <v>326</v>
      </c>
      <c r="K2296" s="2">
        <v>4</v>
      </c>
      <c r="L2296" s="2" t="s">
        <v>3</v>
      </c>
      <c r="M2296" s="2" t="b">
        <v>0</v>
      </c>
      <c r="N2296" s="2" t="str">
        <f t="shared" si="140"/>
        <v>Sep_2020</v>
      </c>
      <c r="O2296" s="2">
        <f t="shared" si="141"/>
        <v>14807</v>
      </c>
      <c r="P2296" s="5" t="str">
        <f t="shared" si="143"/>
        <v>No</v>
      </c>
      <c r="Q2296" s="2" t="str">
        <f t="shared" si="142"/>
        <v>-</v>
      </c>
    </row>
    <row r="2297" spans="2:17" x14ac:dyDescent="0.25">
      <c r="B2297" s="2" t="s">
        <v>13155</v>
      </c>
      <c r="C2297" s="2" t="s">
        <v>12677</v>
      </c>
      <c r="D2297" s="2" t="s">
        <v>12678</v>
      </c>
      <c r="E2297" s="2" t="s">
        <v>12679</v>
      </c>
      <c r="F2297" s="2" t="s">
        <v>12680</v>
      </c>
      <c r="G2297" s="2" t="s">
        <v>12681</v>
      </c>
      <c r="H2297" s="2" t="s">
        <v>12682</v>
      </c>
      <c r="I2297" s="2">
        <v>3552</v>
      </c>
      <c r="J2297" s="2">
        <v>327</v>
      </c>
      <c r="K2297" s="2">
        <v>2</v>
      </c>
      <c r="L2297" s="2" t="s">
        <v>3</v>
      </c>
      <c r="M2297" s="2" t="b">
        <v>0</v>
      </c>
      <c r="N2297" s="2" t="str">
        <f t="shared" si="140"/>
        <v>Sep_2020</v>
      </c>
      <c r="O2297" s="2">
        <f t="shared" si="141"/>
        <v>14205</v>
      </c>
      <c r="P2297" s="5" t="str">
        <f t="shared" si="143"/>
        <v>No</v>
      </c>
      <c r="Q2297" s="2" t="str">
        <f t="shared" si="142"/>
        <v>-</v>
      </c>
    </row>
    <row r="2298" spans="2:17" x14ac:dyDescent="0.25">
      <c r="B2298" s="2" t="s">
        <v>13155</v>
      </c>
      <c r="C2298" s="2" t="s">
        <v>12683</v>
      </c>
      <c r="D2298" s="2" t="s">
        <v>12684</v>
      </c>
      <c r="E2298" s="2" t="s">
        <v>12685</v>
      </c>
      <c r="F2298" s="2" t="s">
        <v>12680</v>
      </c>
      <c r="G2298" s="2" t="s">
        <v>12686</v>
      </c>
      <c r="H2298" s="2" t="s">
        <v>12687</v>
      </c>
      <c r="I2298" s="2">
        <v>4889</v>
      </c>
      <c r="J2298" s="2">
        <v>374</v>
      </c>
      <c r="K2298" s="2">
        <v>7</v>
      </c>
      <c r="L2298" s="2" t="s">
        <v>3</v>
      </c>
      <c r="M2298" s="2" t="b">
        <v>0</v>
      </c>
      <c r="N2298" s="2" t="str">
        <f t="shared" si="140"/>
        <v>Sep_2020</v>
      </c>
      <c r="O2298" s="2">
        <f t="shared" si="141"/>
        <v>13127</v>
      </c>
      <c r="P2298" s="5" t="str">
        <f t="shared" si="143"/>
        <v>No</v>
      </c>
      <c r="Q2298" s="2" t="str">
        <f t="shared" si="142"/>
        <v>-</v>
      </c>
    </row>
    <row r="2299" spans="2:17" x14ac:dyDescent="0.25">
      <c r="B2299" s="2" t="s">
        <v>13155</v>
      </c>
      <c r="C2299" s="2" t="s">
        <v>12688</v>
      </c>
      <c r="D2299" s="2" t="s">
        <v>12689</v>
      </c>
      <c r="E2299" s="2" t="s">
        <v>12690</v>
      </c>
      <c r="F2299" s="2" t="s">
        <v>12691</v>
      </c>
      <c r="G2299" s="2" t="s">
        <v>12692</v>
      </c>
      <c r="H2299" s="2" t="s">
        <v>12693</v>
      </c>
      <c r="I2299" s="2">
        <v>2703</v>
      </c>
      <c r="J2299" s="2">
        <v>238</v>
      </c>
      <c r="K2299" s="2">
        <v>4</v>
      </c>
      <c r="L2299" s="2" t="s">
        <v>3</v>
      </c>
      <c r="M2299" s="2" t="b">
        <v>0</v>
      </c>
      <c r="N2299" s="2" t="str">
        <f t="shared" si="140"/>
        <v>Sep_2020</v>
      </c>
      <c r="O2299" s="2">
        <f t="shared" si="141"/>
        <v>12117</v>
      </c>
      <c r="P2299" s="5" t="str">
        <f t="shared" si="143"/>
        <v>No</v>
      </c>
      <c r="Q2299" s="2" t="str">
        <f t="shared" si="142"/>
        <v>-</v>
      </c>
    </row>
    <row r="2300" spans="2:17" x14ac:dyDescent="0.25">
      <c r="B2300" s="2" t="s">
        <v>13155</v>
      </c>
      <c r="C2300" s="2" t="s">
        <v>12694</v>
      </c>
      <c r="D2300" s="2" t="s">
        <v>12695</v>
      </c>
      <c r="E2300" s="2" t="s">
        <v>12696</v>
      </c>
      <c r="F2300" s="2" t="s">
        <v>12691</v>
      </c>
      <c r="G2300" s="2" t="s">
        <v>10935</v>
      </c>
      <c r="H2300" s="2" t="s">
        <v>12697</v>
      </c>
      <c r="I2300" s="2">
        <v>2345</v>
      </c>
      <c r="J2300" s="2">
        <v>277</v>
      </c>
      <c r="K2300" s="2">
        <v>5</v>
      </c>
      <c r="L2300" s="2" t="s">
        <v>3</v>
      </c>
      <c r="M2300" s="2" t="b">
        <v>0</v>
      </c>
      <c r="N2300" s="2" t="str">
        <f t="shared" si="140"/>
        <v>Sep_2020</v>
      </c>
      <c r="O2300" s="2">
        <f t="shared" si="141"/>
        <v>10148</v>
      </c>
      <c r="P2300" s="5" t="str">
        <f t="shared" si="143"/>
        <v>No</v>
      </c>
      <c r="Q2300" s="2" t="str">
        <f t="shared" si="142"/>
        <v>-</v>
      </c>
    </row>
    <row r="2301" spans="2:17" x14ac:dyDescent="0.25">
      <c r="B2301" s="2" t="s">
        <v>13155</v>
      </c>
      <c r="C2301" s="2" t="s">
        <v>12698</v>
      </c>
      <c r="D2301" s="2" t="s">
        <v>12699</v>
      </c>
      <c r="E2301" s="2" t="s">
        <v>12700</v>
      </c>
      <c r="F2301" s="2" t="s">
        <v>12701</v>
      </c>
      <c r="G2301" s="2" t="s">
        <v>11619</v>
      </c>
      <c r="H2301" s="2" t="s">
        <v>12702</v>
      </c>
      <c r="I2301" s="2">
        <v>3644</v>
      </c>
      <c r="J2301" s="2">
        <v>288</v>
      </c>
      <c r="K2301" s="2">
        <v>2</v>
      </c>
      <c r="L2301" s="2" t="s">
        <v>3</v>
      </c>
      <c r="M2301" s="2" t="b">
        <v>0</v>
      </c>
      <c r="N2301" s="2" t="str">
        <f t="shared" si="140"/>
        <v>Sep_2020</v>
      </c>
      <c r="O2301" s="2">
        <f t="shared" si="141"/>
        <v>14819</v>
      </c>
      <c r="P2301" s="5" t="str">
        <f t="shared" si="143"/>
        <v>No</v>
      </c>
      <c r="Q2301" s="2" t="str">
        <f t="shared" si="142"/>
        <v>-</v>
      </c>
    </row>
    <row r="2302" spans="2:17" x14ac:dyDescent="0.25">
      <c r="B2302" s="2" t="s">
        <v>13155</v>
      </c>
      <c r="C2302" s="2" t="s">
        <v>12703</v>
      </c>
      <c r="D2302" s="2" t="s">
        <v>12704</v>
      </c>
      <c r="E2302" s="2" t="s">
        <v>12705</v>
      </c>
      <c r="F2302" s="2" t="s">
        <v>12701</v>
      </c>
      <c r="G2302" s="2" t="s">
        <v>601</v>
      </c>
      <c r="H2302" s="2" t="s">
        <v>12047</v>
      </c>
      <c r="I2302" s="2">
        <v>3586</v>
      </c>
      <c r="J2302" s="2">
        <v>299</v>
      </c>
      <c r="K2302" s="2">
        <v>3</v>
      </c>
      <c r="L2302" s="2" t="s">
        <v>3</v>
      </c>
      <c r="M2302" s="2" t="b">
        <v>0</v>
      </c>
      <c r="N2302" s="2" t="str">
        <f t="shared" si="140"/>
        <v>Sep_2020</v>
      </c>
      <c r="O2302" s="2">
        <f t="shared" si="141"/>
        <v>12951</v>
      </c>
      <c r="P2302" s="5" t="str">
        <f t="shared" si="143"/>
        <v>No</v>
      </c>
      <c r="Q2302" s="2" t="str">
        <f t="shared" si="142"/>
        <v>-</v>
      </c>
    </row>
    <row r="2303" spans="2:17" x14ac:dyDescent="0.25">
      <c r="B2303" s="2" t="s">
        <v>13155</v>
      </c>
      <c r="C2303" s="2" t="s">
        <v>12706</v>
      </c>
      <c r="D2303" s="2" t="s">
        <v>12707</v>
      </c>
      <c r="E2303" s="2" t="s">
        <v>12708</v>
      </c>
      <c r="F2303" s="2" t="s">
        <v>12709</v>
      </c>
      <c r="G2303" s="2" t="s">
        <v>12710</v>
      </c>
      <c r="H2303" s="2" t="s">
        <v>12711</v>
      </c>
      <c r="I2303" s="2">
        <v>2929</v>
      </c>
      <c r="J2303" s="2">
        <v>278</v>
      </c>
      <c r="K2303" s="2">
        <v>3</v>
      </c>
      <c r="L2303" s="2" t="s">
        <v>3</v>
      </c>
      <c r="M2303" s="2" t="b">
        <v>0</v>
      </c>
      <c r="N2303" s="2" t="str">
        <f t="shared" si="140"/>
        <v>Aug_2020</v>
      </c>
      <c r="O2303" s="2">
        <f t="shared" si="141"/>
        <v>17535</v>
      </c>
      <c r="P2303" s="5" t="str">
        <f t="shared" si="143"/>
        <v>No</v>
      </c>
      <c r="Q2303" s="2" t="str">
        <f t="shared" si="142"/>
        <v>-</v>
      </c>
    </row>
    <row r="2304" spans="2:17" x14ac:dyDescent="0.25">
      <c r="B2304" s="2" t="s">
        <v>13155</v>
      </c>
      <c r="C2304" s="2" t="s">
        <v>12712</v>
      </c>
      <c r="D2304" s="2" t="s">
        <v>12713</v>
      </c>
      <c r="E2304" s="2" t="s">
        <v>12714</v>
      </c>
      <c r="F2304" s="2" t="s">
        <v>12709</v>
      </c>
      <c r="G2304" s="2" t="s">
        <v>5490</v>
      </c>
      <c r="H2304" s="2" t="s">
        <v>12715</v>
      </c>
      <c r="I2304" s="2">
        <v>2603</v>
      </c>
      <c r="J2304" s="2">
        <v>296</v>
      </c>
      <c r="K2304" s="2">
        <v>3</v>
      </c>
      <c r="L2304" s="2" t="s">
        <v>3</v>
      </c>
      <c r="M2304" s="2" t="b">
        <v>0</v>
      </c>
      <c r="N2304" s="2" t="str">
        <f t="shared" si="140"/>
        <v>Aug_2020</v>
      </c>
      <c r="O2304" s="2">
        <f t="shared" si="141"/>
        <v>14283</v>
      </c>
      <c r="P2304" s="5" t="str">
        <f t="shared" si="143"/>
        <v>No</v>
      </c>
      <c r="Q2304" s="2" t="str">
        <f t="shared" si="142"/>
        <v>-</v>
      </c>
    </row>
    <row r="2305" spans="2:17" x14ac:dyDescent="0.25">
      <c r="B2305" s="2" t="s">
        <v>13155</v>
      </c>
      <c r="C2305" s="2" t="s">
        <v>12716</v>
      </c>
      <c r="D2305" s="2" t="s">
        <v>12717</v>
      </c>
      <c r="E2305" s="2" t="s">
        <v>12718</v>
      </c>
      <c r="F2305" s="2" t="s">
        <v>12719</v>
      </c>
      <c r="G2305" s="2" t="s">
        <v>12720</v>
      </c>
      <c r="H2305" s="2" t="s">
        <v>12721</v>
      </c>
      <c r="I2305" s="2">
        <v>3269</v>
      </c>
      <c r="J2305" s="2">
        <v>359</v>
      </c>
      <c r="K2305" s="2">
        <v>2</v>
      </c>
      <c r="L2305" s="2" t="s">
        <v>3</v>
      </c>
      <c r="M2305" s="2" t="b">
        <v>0</v>
      </c>
      <c r="N2305" s="2" t="str">
        <f t="shared" ref="N2305:N2368" si="144">TEXT(F2305,"mmm")&amp;"_"&amp;YEAR(F2305)</f>
        <v>Aug_2020</v>
      </c>
      <c r="O2305" s="2">
        <f t="shared" ref="O2305:O2368" si="145">HOUR(H2305)*3600 + MINUTE(H2305)*60 + SECOND(H2305)</f>
        <v>12977</v>
      </c>
      <c r="P2305" s="5" t="str">
        <f t="shared" si="143"/>
        <v>No</v>
      </c>
      <c r="Q2305" s="2" t="str">
        <f t="shared" ref="Q2305:Q2368" si="146">IF(L2305="video",
    IF(VALUE(LEFT(H2305,2))*3600 + VALUE(MID(H2305,4,2))*60 + VALUE(RIGHT(H2305,2)) &lt;= 60, "0-1 min",
    IF(VALUE(LEFT(H2305,2))*3600 + VALUE(MID(H2305,4,2))*60 + VALUE(RIGHT(H2305,2)) &lt;= 300, "1-5 min",
    IF(VALUE(LEFT(H2305,2))*3600 + VALUE(MID(H2305,4,2))*60 + VALUE(RIGHT(H2305,2)) &lt;= 600, "5-10 min", IF(VALUE(LEFT(H2305,2))*3600 + VALUE(MID(H2305,4,2))*60 + VALUE(RIGHT(H2305,2)) &lt;= 900, "10-15 min",
    IF(VALUE(LEFT(H2305,2))*3600 + VALUE(MID(H2305,4,2))*60 + VALUE(RIGHT(H2305,2)) &lt;= 1200, "15-20 min", IF(VALUE(LEFT(H2305,2))*3600 + VALUE(MID(H2305,4,2))*60 + VALUE(RIGHT(H2305,2)) &lt;= 1800, "20-30 min",
    IF(VALUE(LEFT(H2305,2))*3600 + VALUE(MID(H2305,4,2))*60 + VALUE(RIGHT(H2305,2)) &lt;= 3600, "30-60 min",
    "60+ min"))))))), "-")</f>
        <v>-</v>
      </c>
    </row>
    <row r="2306" spans="2:17" x14ac:dyDescent="0.25">
      <c r="B2306" s="2" t="s">
        <v>13155</v>
      </c>
      <c r="C2306" s="2" t="s">
        <v>12722</v>
      </c>
      <c r="D2306" s="2" t="s">
        <v>12713</v>
      </c>
      <c r="E2306" s="2" t="s">
        <v>12723</v>
      </c>
      <c r="F2306" s="2" t="s">
        <v>12724</v>
      </c>
      <c r="G2306" s="2" t="s">
        <v>8365</v>
      </c>
      <c r="H2306" s="2" t="s">
        <v>12725</v>
      </c>
      <c r="I2306" s="2">
        <v>2710</v>
      </c>
      <c r="J2306" s="2">
        <v>269</v>
      </c>
      <c r="K2306" s="2">
        <v>4</v>
      </c>
      <c r="L2306" s="2" t="s">
        <v>3</v>
      </c>
      <c r="M2306" s="2" t="b">
        <v>0</v>
      </c>
      <c r="N2306" s="2" t="str">
        <f t="shared" si="144"/>
        <v>Aug_2020</v>
      </c>
      <c r="O2306" s="2">
        <f t="shared" si="145"/>
        <v>9089</v>
      </c>
      <c r="P2306" s="5" t="str">
        <f t="shared" si="143"/>
        <v>No</v>
      </c>
      <c r="Q2306" s="2" t="str">
        <f t="shared" si="146"/>
        <v>-</v>
      </c>
    </row>
    <row r="2307" spans="2:17" x14ac:dyDescent="0.25">
      <c r="B2307" s="2" t="s">
        <v>13155</v>
      </c>
      <c r="C2307" s="2" t="s">
        <v>12726</v>
      </c>
      <c r="D2307" s="2" t="s">
        <v>12727</v>
      </c>
      <c r="E2307" s="2" t="s">
        <v>12728</v>
      </c>
      <c r="F2307" s="2" t="s">
        <v>12729</v>
      </c>
      <c r="G2307" s="2" t="s">
        <v>12730</v>
      </c>
      <c r="H2307" s="2" t="s">
        <v>12731</v>
      </c>
      <c r="I2307" s="2">
        <v>2542</v>
      </c>
      <c r="J2307" s="2">
        <v>261</v>
      </c>
      <c r="K2307" s="2">
        <v>2</v>
      </c>
      <c r="L2307" s="2" t="s">
        <v>3</v>
      </c>
      <c r="M2307" s="2" t="b">
        <v>0</v>
      </c>
      <c r="N2307" s="2" t="str">
        <f t="shared" si="144"/>
        <v>Aug_2020</v>
      </c>
      <c r="O2307" s="2">
        <f t="shared" si="145"/>
        <v>16149</v>
      </c>
      <c r="P2307" s="5" t="str">
        <f t="shared" si="143"/>
        <v>No</v>
      </c>
      <c r="Q2307" s="2" t="str">
        <f t="shared" si="146"/>
        <v>-</v>
      </c>
    </row>
    <row r="2308" spans="2:17" x14ac:dyDescent="0.25">
      <c r="B2308" s="2" t="s">
        <v>13155</v>
      </c>
      <c r="C2308" s="2" t="s">
        <v>12732</v>
      </c>
      <c r="D2308" s="2" t="s">
        <v>12733</v>
      </c>
      <c r="E2308" s="2" t="s">
        <v>12734</v>
      </c>
      <c r="F2308" s="2" t="s">
        <v>12729</v>
      </c>
      <c r="G2308" s="2" t="s">
        <v>12735</v>
      </c>
      <c r="H2308" s="2" t="s">
        <v>12736</v>
      </c>
      <c r="I2308" s="2">
        <v>2928</v>
      </c>
      <c r="J2308" s="2">
        <v>309</v>
      </c>
      <c r="K2308" s="2">
        <v>4</v>
      </c>
      <c r="L2308" s="2" t="s">
        <v>3</v>
      </c>
      <c r="M2308" s="2" t="b">
        <v>0</v>
      </c>
      <c r="N2308" s="2" t="str">
        <f t="shared" si="144"/>
        <v>Aug_2020</v>
      </c>
      <c r="O2308" s="2">
        <f t="shared" si="145"/>
        <v>16355</v>
      </c>
      <c r="P2308" s="5" t="str">
        <f t="shared" ref="P2308:P2371" si="147">IF(ISNUMBER(SEARCH("watchparty", D2308)), "Yes", "No")</f>
        <v>No</v>
      </c>
      <c r="Q2308" s="2" t="str">
        <f t="shared" si="146"/>
        <v>-</v>
      </c>
    </row>
    <row r="2309" spans="2:17" x14ac:dyDescent="0.25">
      <c r="B2309" s="2" t="s">
        <v>13155</v>
      </c>
      <c r="C2309" s="2" t="s">
        <v>12737</v>
      </c>
      <c r="D2309" s="2" t="s">
        <v>12738</v>
      </c>
      <c r="E2309" s="2" t="s">
        <v>12739</v>
      </c>
      <c r="F2309" s="2" t="s">
        <v>1128</v>
      </c>
      <c r="G2309" s="2" t="s">
        <v>155</v>
      </c>
      <c r="H2309" s="2" t="s">
        <v>9161</v>
      </c>
      <c r="I2309" s="2">
        <v>2419</v>
      </c>
      <c r="J2309" s="2">
        <v>259</v>
      </c>
      <c r="K2309" s="2">
        <v>2</v>
      </c>
      <c r="L2309" s="2" t="s">
        <v>3</v>
      </c>
      <c r="M2309" s="2" t="b">
        <v>0</v>
      </c>
      <c r="N2309" s="2" t="str">
        <f t="shared" si="144"/>
        <v>Aug_2020</v>
      </c>
      <c r="O2309" s="2">
        <f t="shared" si="145"/>
        <v>15999</v>
      </c>
      <c r="P2309" s="5" t="str">
        <f t="shared" si="147"/>
        <v>No</v>
      </c>
      <c r="Q2309" s="2" t="str">
        <f t="shared" si="146"/>
        <v>-</v>
      </c>
    </row>
    <row r="2310" spans="2:17" x14ac:dyDescent="0.25">
      <c r="B2310" s="2" t="s">
        <v>13155</v>
      </c>
      <c r="C2310" s="2" t="s">
        <v>12740</v>
      </c>
      <c r="D2310" s="2" t="s">
        <v>12741</v>
      </c>
      <c r="E2310" s="2" t="s">
        <v>12742</v>
      </c>
      <c r="F2310" s="2" t="s">
        <v>1128</v>
      </c>
      <c r="G2310" s="2" t="s">
        <v>8326</v>
      </c>
      <c r="H2310" s="2" t="s">
        <v>303</v>
      </c>
      <c r="I2310" s="2">
        <v>3133</v>
      </c>
      <c r="J2310" s="2">
        <v>352</v>
      </c>
      <c r="K2310" s="2">
        <v>6</v>
      </c>
      <c r="L2310" s="2" t="s">
        <v>3</v>
      </c>
      <c r="M2310" s="2" t="b">
        <v>0</v>
      </c>
      <c r="N2310" s="2" t="str">
        <f t="shared" si="144"/>
        <v>Aug_2020</v>
      </c>
      <c r="O2310" s="2">
        <f t="shared" si="145"/>
        <v>12829</v>
      </c>
      <c r="P2310" s="5" t="str">
        <f t="shared" si="147"/>
        <v>No</v>
      </c>
      <c r="Q2310" s="2" t="str">
        <f t="shared" si="146"/>
        <v>-</v>
      </c>
    </row>
    <row r="2311" spans="2:17" x14ac:dyDescent="0.25">
      <c r="B2311" s="2" t="s">
        <v>13155</v>
      </c>
      <c r="C2311" s="2" t="s">
        <v>12743</v>
      </c>
      <c r="D2311" s="2" t="s">
        <v>12744</v>
      </c>
      <c r="E2311" s="2" t="s">
        <v>12745</v>
      </c>
      <c r="F2311" s="2" t="s">
        <v>12746</v>
      </c>
      <c r="G2311" s="2" t="s">
        <v>12747</v>
      </c>
      <c r="H2311" s="2" t="s">
        <v>12748</v>
      </c>
      <c r="I2311" s="2">
        <v>2546</v>
      </c>
      <c r="J2311" s="2">
        <v>263</v>
      </c>
      <c r="K2311" s="2">
        <v>2</v>
      </c>
      <c r="L2311" s="2" t="s">
        <v>3</v>
      </c>
      <c r="M2311" s="2" t="b">
        <v>0</v>
      </c>
      <c r="N2311" s="2" t="str">
        <f t="shared" si="144"/>
        <v>Aug_2020</v>
      </c>
      <c r="O2311" s="2">
        <f t="shared" si="145"/>
        <v>15061</v>
      </c>
      <c r="P2311" s="5" t="str">
        <f t="shared" si="147"/>
        <v>No</v>
      </c>
      <c r="Q2311" s="2" t="str">
        <f t="shared" si="146"/>
        <v>-</v>
      </c>
    </row>
    <row r="2312" spans="2:17" x14ac:dyDescent="0.25">
      <c r="B2312" s="2" t="s">
        <v>13155</v>
      </c>
      <c r="C2312" s="2" t="s">
        <v>12749</v>
      </c>
      <c r="D2312" s="2" t="s">
        <v>12750</v>
      </c>
      <c r="E2312" s="2" t="s">
        <v>12751</v>
      </c>
      <c r="F2312" s="2" t="s">
        <v>12746</v>
      </c>
      <c r="G2312" s="2" t="s">
        <v>9644</v>
      </c>
      <c r="H2312" s="2" t="s">
        <v>12752</v>
      </c>
      <c r="I2312" s="2">
        <v>2393</v>
      </c>
      <c r="J2312" s="2">
        <v>306</v>
      </c>
      <c r="K2312" s="2">
        <v>2</v>
      </c>
      <c r="L2312" s="2" t="s">
        <v>3</v>
      </c>
      <c r="M2312" s="2" t="b">
        <v>0</v>
      </c>
      <c r="N2312" s="2" t="str">
        <f t="shared" si="144"/>
        <v>Aug_2020</v>
      </c>
      <c r="O2312" s="2">
        <f t="shared" si="145"/>
        <v>10691</v>
      </c>
      <c r="P2312" s="5" t="str">
        <f t="shared" si="147"/>
        <v>No</v>
      </c>
      <c r="Q2312" s="2" t="str">
        <f t="shared" si="146"/>
        <v>-</v>
      </c>
    </row>
    <row r="2313" spans="2:17" x14ac:dyDescent="0.25">
      <c r="B2313" s="2" t="s">
        <v>13155</v>
      </c>
      <c r="C2313" s="2" t="s">
        <v>12753</v>
      </c>
      <c r="D2313" s="2" t="s">
        <v>12754</v>
      </c>
      <c r="E2313" s="2" t="s">
        <v>12755</v>
      </c>
      <c r="F2313" s="2" t="s">
        <v>12756</v>
      </c>
      <c r="G2313" s="2" t="s">
        <v>12757</v>
      </c>
      <c r="H2313" s="2" t="s">
        <v>12758</v>
      </c>
      <c r="I2313" s="2">
        <v>2238</v>
      </c>
      <c r="J2313" s="2">
        <v>235</v>
      </c>
      <c r="K2313" s="2">
        <v>6</v>
      </c>
      <c r="L2313" s="2" t="s">
        <v>3</v>
      </c>
      <c r="M2313" s="2" t="b">
        <v>0</v>
      </c>
      <c r="N2313" s="2" t="str">
        <f t="shared" si="144"/>
        <v>Aug_2020</v>
      </c>
      <c r="O2313" s="2">
        <f t="shared" si="145"/>
        <v>14971</v>
      </c>
      <c r="P2313" s="5" t="str">
        <f t="shared" si="147"/>
        <v>No</v>
      </c>
      <c r="Q2313" s="2" t="str">
        <f t="shared" si="146"/>
        <v>-</v>
      </c>
    </row>
    <row r="2314" spans="2:17" x14ac:dyDescent="0.25">
      <c r="B2314" s="2" t="s">
        <v>13155</v>
      </c>
      <c r="C2314" s="2" t="s">
        <v>12759</v>
      </c>
      <c r="D2314" s="2" t="s">
        <v>12760</v>
      </c>
      <c r="E2314" s="2" t="s">
        <v>12761</v>
      </c>
      <c r="F2314" s="2" t="s">
        <v>12756</v>
      </c>
      <c r="G2314" s="2" t="s">
        <v>7406</v>
      </c>
      <c r="H2314" s="2" t="s">
        <v>12762</v>
      </c>
      <c r="I2314" s="2">
        <v>3498</v>
      </c>
      <c r="J2314" s="2">
        <v>350</v>
      </c>
      <c r="K2314" s="2">
        <v>3</v>
      </c>
      <c r="L2314" s="2" t="s">
        <v>3</v>
      </c>
      <c r="M2314" s="2" t="b">
        <v>0</v>
      </c>
      <c r="N2314" s="2" t="str">
        <f t="shared" si="144"/>
        <v>Aug_2020</v>
      </c>
      <c r="O2314" s="2">
        <f t="shared" si="145"/>
        <v>16371</v>
      </c>
      <c r="P2314" s="5" t="str">
        <f t="shared" si="147"/>
        <v>No</v>
      </c>
      <c r="Q2314" s="2" t="str">
        <f t="shared" si="146"/>
        <v>-</v>
      </c>
    </row>
    <row r="2315" spans="2:17" x14ac:dyDescent="0.25">
      <c r="B2315" s="2" t="s">
        <v>13155</v>
      </c>
      <c r="C2315" s="2" t="s">
        <v>12763</v>
      </c>
      <c r="D2315" s="2" t="s">
        <v>12764</v>
      </c>
      <c r="E2315" s="2" t="s">
        <v>12765</v>
      </c>
      <c r="F2315" s="2" t="s">
        <v>12766</v>
      </c>
      <c r="G2315" s="2" t="s">
        <v>12767</v>
      </c>
      <c r="H2315" s="2" t="s">
        <v>12768</v>
      </c>
      <c r="I2315" s="2">
        <v>2698</v>
      </c>
      <c r="J2315" s="2">
        <v>303</v>
      </c>
      <c r="K2315" s="2">
        <v>11</v>
      </c>
      <c r="L2315" s="2" t="s">
        <v>3</v>
      </c>
      <c r="M2315" s="2" t="b">
        <v>0</v>
      </c>
      <c r="N2315" s="2" t="str">
        <f t="shared" si="144"/>
        <v>Aug_2020</v>
      </c>
      <c r="O2315" s="2">
        <f t="shared" si="145"/>
        <v>14381</v>
      </c>
      <c r="P2315" s="5" t="str">
        <f t="shared" si="147"/>
        <v>No</v>
      </c>
      <c r="Q2315" s="2" t="str">
        <f t="shared" si="146"/>
        <v>-</v>
      </c>
    </row>
    <row r="2316" spans="2:17" x14ac:dyDescent="0.25">
      <c r="B2316" s="2" t="s">
        <v>13155</v>
      </c>
      <c r="C2316" s="2" t="s">
        <v>12769</v>
      </c>
      <c r="D2316" s="2" t="s">
        <v>12770</v>
      </c>
      <c r="E2316" s="2" t="s">
        <v>12771</v>
      </c>
      <c r="F2316" s="2" t="s">
        <v>12766</v>
      </c>
      <c r="G2316" s="2" t="s">
        <v>2888</v>
      </c>
      <c r="H2316" s="2" t="s">
        <v>12772</v>
      </c>
      <c r="I2316" s="2">
        <v>2470</v>
      </c>
      <c r="J2316" s="2">
        <v>258</v>
      </c>
      <c r="K2316" s="2">
        <v>3</v>
      </c>
      <c r="L2316" s="2" t="s">
        <v>3</v>
      </c>
      <c r="M2316" s="2" t="b">
        <v>0</v>
      </c>
      <c r="N2316" s="2" t="str">
        <f t="shared" si="144"/>
        <v>Aug_2020</v>
      </c>
      <c r="O2316" s="2">
        <f t="shared" si="145"/>
        <v>14825</v>
      </c>
      <c r="P2316" s="5" t="str">
        <f t="shared" si="147"/>
        <v>No</v>
      </c>
      <c r="Q2316" s="2" t="str">
        <f t="shared" si="146"/>
        <v>-</v>
      </c>
    </row>
    <row r="2317" spans="2:17" x14ac:dyDescent="0.25">
      <c r="B2317" s="2" t="s">
        <v>13155</v>
      </c>
      <c r="C2317" s="2" t="s">
        <v>12773</v>
      </c>
      <c r="D2317" s="2" t="s">
        <v>12774</v>
      </c>
      <c r="E2317" s="2" t="s">
        <v>12775</v>
      </c>
      <c r="F2317" s="2" t="s">
        <v>12776</v>
      </c>
      <c r="G2317" s="2" t="s">
        <v>12777</v>
      </c>
      <c r="H2317" s="2" t="s">
        <v>12778</v>
      </c>
      <c r="I2317" s="2">
        <v>1065</v>
      </c>
      <c r="J2317" s="2">
        <v>124</v>
      </c>
      <c r="K2317" s="2">
        <v>3</v>
      </c>
      <c r="L2317" s="2" t="s">
        <v>3</v>
      </c>
      <c r="M2317" s="2" t="b">
        <v>0</v>
      </c>
      <c r="N2317" s="2" t="str">
        <f t="shared" si="144"/>
        <v>Aug_2020</v>
      </c>
      <c r="O2317" s="2">
        <f t="shared" si="145"/>
        <v>5761</v>
      </c>
      <c r="P2317" s="5" t="str">
        <f t="shared" si="147"/>
        <v>No</v>
      </c>
      <c r="Q2317" s="2" t="str">
        <f t="shared" si="146"/>
        <v>-</v>
      </c>
    </row>
    <row r="2318" spans="2:17" x14ac:dyDescent="0.25">
      <c r="B2318" s="2" t="s">
        <v>13155</v>
      </c>
      <c r="C2318" s="2" t="s">
        <v>12779</v>
      </c>
      <c r="D2318" s="2" t="s">
        <v>12774</v>
      </c>
      <c r="E2318" s="2" t="s">
        <v>12780</v>
      </c>
      <c r="F2318" s="2" t="s">
        <v>12776</v>
      </c>
      <c r="G2318" s="2" t="s">
        <v>12781</v>
      </c>
      <c r="H2318" s="2" t="s">
        <v>12782</v>
      </c>
      <c r="I2318" s="2">
        <v>780</v>
      </c>
      <c r="J2318" s="2">
        <v>88</v>
      </c>
      <c r="K2318" s="2">
        <v>2</v>
      </c>
      <c r="L2318" s="2" t="s">
        <v>3</v>
      </c>
      <c r="M2318" s="2" t="b">
        <v>0</v>
      </c>
      <c r="N2318" s="2" t="str">
        <f t="shared" si="144"/>
        <v>Aug_2020</v>
      </c>
      <c r="O2318" s="2">
        <f t="shared" si="145"/>
        <v>1313</v>
      </c>
      <c r="P2318" s="5" t="str">
        <f t="shared" si="147"/>
        <v>No</v>
      </c>
      <c r="Q2318" s="2" t="str">
        <f t="shared" si="146"/>
        <v>-</v>
      </c>
    </row>
    <row r="2319" spans="2:17" x14ac:dyDescent="0.25">
      <c r="B2319" s="2" t="s">
        <v>13155</v>
      </c>
      <c r="C2319" s="2" t="s">
        <v>12783</v>
      </c>
      <c r="D2319" s="2" t="s">
        <v>12784</v>
      </c>
      <c r="E2319" s="2" t="s">
        <v>12785</v>
      </c>
      <c r="F2319" s="2" t="s">
        <v>12776</v>
      </c>
      <c r="G2319" s="2" t="s">
        <v>12786</v>
      </c>
      <c r="H2319" s="2" t="s">
        <v>12787</v>
      </c>
      <c r="I2319" s="2">
        <v>2186</v>
      </c>
      <c r="J2319" s="2">
        <v>236</v>
      </c>
      <c r="K2319" s="2">
        <v>2</v>
      </c>
      <c r="L2319" s="2" t="s">
        <v>3</v>
      </c>
      <c r="M2319" s="2" t="b">
        <v>0</v>
      </c>
      <c r="N2319" s="2" t="str">
        <f t="shared" si="144"/>
        <v>Aug_2020</v>
      </c>
      <c r="O2319" s="2">
        <f t="shared" si="145"/>
        <v>5700</v>
      </c>
      <c r="P2319" s="5" t="str">
        <f t="shared" si="147"/>
        <v>No</v>
      </c>
      <c r="Q2319" s="2" t="str">
        <f t="shared" si="146"/>
        <v>-</v>
      </c>
    </row>
    <row r="2320" spans="2:17" x14ac:dyDescent="0.25">
      <c r="B2320" s="2" t="s">
        <v>13155</v>
      </c>
      <c r="C2320" s="2" t="s">
        <v>12788</v>
      </c>
      <c r="D2320" s="2" t="s">
        <v>12713</v>
      </c>
      <c r="E2320" s="2" t="s">
        <v>12789</v>
      </c>
      <c r="F2320" s="2" t="s">
        <v>12776</v>
      </c>
      <c r="G2320" s="2" t="s">
        <v>12790</v>
      </c>
      <c r="H2320" s="2" t="s">
        <v>12791</v>
      </c>
      <c r="I2320" s="2">
        <v>2873</v>
      </c>
      <c r="J2320" s="2">
        <v>323</v>
      </c>
      <c r="K2320" s="2">
        <v>4</v>
      </c>
      <c r="L2320" s="2" t="s">
        <v>3</v>
      </c>
      <c r="M2320" s="2" t="b">
        <v>0</v>
      </c>
      <c r="N2320" s="2" t="str">
        <f t="shared" si="144"/>
        <v>Aug_2020</v>
      </c>
      <c r="O2320" s="2">
        <f t="shared" si="145"/>
        <v>13567</v>
      </c>
      <c r="P2320" s="5" t="str">
        <f t="shared" si="147"/>
        <v>No</v>
      </c>
      <c r="Q2320" s="2" t="str">
        <f t="shared" si="146"/>
        <v>-</v>
      </c>
    </row>
    <row r="2321" spans="2:17" x14ac:dyDescent="0.25">
      <c r="B2321" s="2" t="s">
        <v>13155</v>
      </c>
      <c r="C2321" s="2" t="s">
        <v>12792</v>
      </c>
      <c r="D2321" s="2" t="s">
        <v>12793</v>
      </c>
      <c r="E2321" s="2" t="s">
        <v>12794</v>
      </c>
      <c r="F2321" s="2" t="s">
        <v>12795</v>
      </c>
      <c r="G2321" s="2" t="s">
        <v>12796</v>
      </c>
      <c r="H2321" s="2" t="s">
        <v>12797</v>
      </c>
      <c r="I2321" s="2">
        <v>2712</v>
      </c>
      <c r="J2321" s="2">
        <v>287</v>
      </c>
      <c r="K2321" s="2">
        <v>6</v>
      </c>
      <c r="L2321" s="2" t="s">
        <v>3</v>
      </c>
      <c r="M2321" s="2" t="b">
        <v>0</v>
      </c>
      <c r="N2321" s="2" t="str">
        <f t="shared" si="144"/>
        <v>Aug_2020</v>
      </c>
      <c r="O2321" s="2">
        <f t="shared" si="145"/>
        <v>14857</v>
      </c>
      <c r="P2321" s="5" t="str">
        <f t="shared" si="147"/>
        <v>No</v>
      </c>
      <c r="Q2321" s="2" t="str">
        <f t="shared" si="146"/>
        <v>-</v>
      </c>
    </row>
    <row r="2322" spans="2:17" x14ac:dyDescent="0.25">
      <c r="B2322" s="2" t="s">
        <v>13155</v>
      </c>
      <c r="C2322" s="2" t="s">
        <v>12798</v>
      </c>
      <c r="D2322" s="2" t="s">
        <v>12799</v>
      </c>
      <c r="E2322" s="2" t="s">
        <v>12800</v>
      </c>
      <c r="F2322" s="2" t="s">
        <v>12795</v>
      </c>
      <c r="G2322" s="2" t="s">
        <v>12801</v>
      </c>
      <c r="H2322" s="2" t="s">
        <v>993</v>
      </c>
      <c r="I2322" s="2">
        <v>38107</v>
      </c>
      <c r="J2322" s="2">
        <v>3799</v>
      </c>
      <c r="K2322" s="2">
        <v>101</v>
      </c>
      <c r="L2322" s="2" t="s">
        <v>7</v>
      </c>
      <c r="M2322" s="2" t="b">
        <v>0</v>
      </c>
      <c r="N2322" s="2" t="str">
        <f t="shared" si="144"/>
        <v>Aug_2020</v>
      </c>
      <c r="O2322" s="2">
        <f t="shared" si="145"/>
        <v>613</v>
      </c>
      <c r="P2322" s="5" t="str">
        <f t="shared" si="147"/>
        <v>No</v>
      </c>
      <c r="Q2322" s="2" t="str">
        <f t="shared" si="146"/>
        <v>10-15 min</v>
      </c>
    </row>
    <row r="2323" spans="2:17" x14ac:dyDescent="0.25">
      <c r="B2323" s="2" t="s">
        <v>13155</v>
      </c>
      <c r="C2323" s="2" t="s">
        <v>12802</v>
      </c>
      <c r="D2323" s="2" t="s">
        <v>12803</v>
      </c>
      <c r="E2323" s="2" t="s">
        <v>12804</v>
      </c>
      <c r="F2323" s="2" t="s">
        <v>12795</v>
      </c>
      <c r="G2323" s="2" t="s">
        <v>9348</v>
      </c>
      <c r="H2323" s="2" t="s">
        <v>12805</v>
      </c>
      <c r="I2323" s="2">
        <v>2537</v>
      </c>
      <c r="J2323" s="2">
        <v>270</v>
      </c>
      <c r="K2323" s="2">
        <v>3</v>
      </c>
      <c r="L2323" s="2" t="s">
        <v>3</v>
      </c>
      <c r="M2323" s="2" t="b">
        <v>0</v>
      </c>
      <c r="N2323" s="2" t="str">
        <f t="shared" si="144"/>
        <v>Aug_2020</v>
      </c>
      <c r="O2323" s="2">
        <f t="shared" si="145"/>
        <v>10061</v>
      </c>
      <c r="P2323" s="5" t="str">
        <f t="shared" si="147"/>
        <v>No</v>
      </c>
      <c r="Q2323" s="2" t="str">
        <f t="shared" si="146"/>
        <v>-</v>
      </c>
    </row>
    <row r="2324" spans="2:17" x14ac:dyDescent="0.25">
      <c r="B2324" s="2" t="s">
        <v>13155</v>
      </c>
      <c r="C2324" s="2" t="s">
        <v>12806</v>
      </c>
      <c r="D2324" s="2" t="s">
        <v>12807</v>
      </c>
      <c r="E2324" s="2" t="s">
        <v>12808</v>
      </c>
      <c r="F2324" s="2" t="s">
        <v>12809</v>
      </c>
      <c r="G2324" s="2" t="s">
        <v>12810</v>
      </c>
      <c r="H2324" s="2" t="s">
        <v>12811</v>
      </c>
      <c r="I2324" s="2">
        <v>2471</v>
      </c>
      <c r="J2324" s="2">
        <v>239</v>
      </c>
      <c r="K2324" s="2">
        <v>3</v>
      </c>
      <c r="L2324" s="2" t="s">
        <v>3</v>
      </c>
      <c r="M2324" s="2" t="b">
        <v>0</v>
      </c>
      <c r="N2324" s="2" t="str">
        <f t="shared" si="144"/>
        <v>Aug_2020</v>
      </c>
      <c r="O2324" s="2">
        <f t="shared" si="145"/>
        <v>14085</v>
      </c>
      <c r="P2324" s="5" t="str">
        <f t="shared" si="147"/>
        <v>No</v>
      </c>
      <c r="Q2324" s="2" t="str">
        <f t="shared" si="146"/>
        <v>-</v>
      </c>
    </row>
    <row r="2325" spans="2:17" x14ac:dyDescent="0.25">
      <c r="B2325" s="2" t="s">
        <v>13155</v>
      </c>
      <c r="C2325" s="2" t="s">
        <v>12812</v>
      </c>
      <c r="D2325" s="2" t="s">
        <v>12813</v>
      </c>
      <c r="E2325" s="2" t="s">
        <v>12814</v>
      </c>
      <c r="F2325" s="2" t="s">
        <v>12809</v>
      </c>
      <c r="G2325" s="2" t="s">
        <v>12815</v>
      </c>
      <c r="H2325" s="2" t="s">
        <v>12816</v>
      </c>
      <c r="I2325" s="2">
        <v>2540</v>
      </c>
      <c r="J2325" s="2">
        <v>265</v>
      </c>
      <c r="K2325" s="2">
        <v>5</v>
      </c>
      <c r="L2325" s="2" t="s">
        <v>3</v>
      </c>
      <c r="M2325" s="2" t="b">
        <v>0</v>
      </c>
      <c r="N2325" s="2" t="str">
        <f t="shared" si="144"/>
        <v>Aug_2020</v>
      </c>
      <c r="O2325" s="2">
        <f t="shared" si="145"/>
        <v>10614</v>
      </c>
      <c r="P2325" s="5" t="str">
        <f t="shared" si="147"/>
        <v>No</v>
      </c>
      <c r="Q2325" s="2" t="str">
        <f t="shared" si="146"/>
        <v>-</v>
      </c>
    </row>
    <row r="2326" spans="2:17" x14ac:dyDescent="0.25">
      <c r="B2326" s="2" t="s">
        <v>13155</v>
      </c>
      <c r="C2326" s="2" t="s">
        <v>12817</v>
      </c>
      <c r="D2326" s="2" t="s">
        <v>12818</v>
      </c>
      <c r="E2326" s="2" t="s">
        <v>12819</v>
      </c>
      <c r="F2326" s="2" t="s">
        <v>12820</v>
      </c>
      <c r="G2326" s="2" t="s">
        <v>12821</v>
      </c>
      <c r="H2326" s="2" t="s">
        <v>12822</v>
      </c>
      <c r="I2326" s="2">
        <v>3151</v>
      </c>
      <c r="J2326" s="2">
        <v>254</v>
      </c>
      <c r="K2326" s="2">
        <v>4</v>
      </c>
      <c r="L2326" s="2" t="s">
        <v>3</v>
      </c>
      <c r="M2326" s="2" t="b">
        <v>0</v>
      </c>
      <c r="N2326" s="2" t="str">
        <f t="shared" si="144"/>
        <v>Aug_2020</v>
      </c>
      <c r="O2326" s="2">
        <f t="shared" si="145"/>
        <v>14474</v>
      </c>
      <c r="P2326" s="5" t="str">
        <f t="shared" si="147"/>
        <v>No</v>
      </c>
      <c r="Q2326" s="2" t="str">
        <f t="shared" si="146"/>
        <v>-</v>
      </c>
    </row>
    <row r="2327" spans="2:17" x14ac:dyDescent="0.25">
      <c r="B2327" s="2" t="s">
        <v>13155</v>
      </c>
      <c r="C2327" s="2" t="s">
        <v>12823</v>
      </c>
      <c r="D2327" s="2" t="s">
        <v>12824</v>
      </c>
      <c r="E2327" s="2" t="s">
        <v>12825</v>
      </c>
      <c r="F2327" s="2" t="s">
        <v>12820</v>
      </c>
      <c r="G2327" s="2" t="s">
        <v>12826</v>
      </c>
      <c r="H2327" s="2" t="s">
        <v>4931</v>
      </c>
      <c r="I2327" s="2">
        <v>2716</v>
      </c>
      <c r="J2327" s="2">
        <v>298</v>
      </c>
      <c r="K2327" s="2">
        <v>6</v>
      </c>
      <c r="L2327" s="2" t="s">
        <v>3</v>
      </c>
      <c r="M2327" s="2" t="b">
        <v>0</v>
      </c>
      <c r="N2327" s="2" t="str">
        <f t="shared" si="144"/>
        <v>Aug_2020</v>
      </c>
      <c r="O2327" s="2">
        <f t="shared" si="145"/>
        <v>10779</v>
      </c>
      <c r="P2327" s="5" t="str">
        <f t="shared" si="147"/>
        <v>No</v>
      </c>
      <c r="Q2327" s="2" t="str">
        <f t="shared" si="146"/>
        <v>-</v>
      </c>
    </row>
    <row r="2328" spans="2:17" x14ac:dyDescent="0.25">
      <c r="B2328" s="2" t="s">
        <v>13155</v>
      </c>
      <c r="C2328" s="2" t="s">
        <v>12827</v>
      </c>
      <c r="D2328" s="2" t="s">
        <v>12828</v>
      </c>
      <c r="E2328" s="2" t="s">
        <v>12829</v>
      </c>
      <c r="F2328" s="2" t="s">
        <v>12830</v>
      </c>
      <c r="G2328" s="2" t="s">
        <v>12831</v>
      </c>
      <c r="H2328" s="2" t="s">
        <v>12832</v>
      </c>
      <c r="I2328" s="2">
        <v>2900</v>
      </c>
      <c r="J2328" s="2">
        <v>271</v>
      </c>
      <c r="K2328" s="2">
        <v>2</v>
      </c>
      <c r="L2328" s="2" t="s">
        <v>3</v>
      </c>
      <c r="M2328" s="2" t="b">
        <v>0</v>
      </c>
      <c r="N2328" s="2" t="str">
        <f t="shared" si="144"/>
        <v>Aug_2020</v>
      </c>
      <c r="O2328" s="2">
        <f t="shared" si="145"/>
        <v>12855</v>
      </c>
      <c r="P2328" s="5" t="str">
        <f t="shared" si="147"/>
        <v>No</v>
      </c>
      <c r="Q2328" s="2" t="str">
        <f t="shared" si="146"/>
        <v>-</v>
      </c>
    </row>
    <row r="2329" spans="2:17" x14ac:dyDescent="0.25">
      <c r="B2329" s="2" t="s">
        <v>13155</v>
      </c>
      <c r="C2329" s="2" t="s">
        <v>12833</v>
      </c>
      <c r="D2329" s="2" t="s">
        <v>12834</v>
      </c>
      <c r="E2329" s="2" t="s">
        <v>12835</v>
      </c>
      <c r="F2329" s="2" t="s">
        <v>12830</v>
      </c>
      <c r="G2329" s="2" t="s">
        <v>12836</v>
      </c>
      <c r="H2329" s="2" t="s">
        <v>482</v>
      </c>
      <c r="I2329" s="2">
        <v>2332</v>
      </c>
      <c r="J2329" s="2">
        <v>236</v>
      </c>
      <c r="K2329" s="2">
        <v>2</v>
      </c>
      <c r="L2329" s="2" t="s">
        <v>3</v>
      </c>
      <c r="M2329" s="2" t="b">
        <v>0</v>
      </c>
      <c r="N2329" s="2" t="str">
        <f t="shared" si="144"/>
        <v>Aug_2020</v>
      </c>
      <c r="O2329" s="2">
        <f t="shared" si="145"/>
        <v>10555</v>
      </c>
      <c r="P2329" s="5" t="str">
        <f t="shared" si="147"/>
        <v>No</v>
      </c>
      <c r="Q2329" s="2" t="str">
        <f t="shared" si="146"/>
        <v>-</v>
      </c>
    </row>
    <row r="2330" spans="2:17" x14ac:dyDescent="0.25">
      <c r="B2330" s="2" t="s">
        <v>13155</v>
      </c>
      <c r="C2330" s="2" t="s">
        <v>12837</v>
      </c>
      <c r="D2330" s="2" t="s">
        <v>12838</v>
      </c>
      <c r="E2330" s="2" t="s">
        <v>12839</v>
      </c>
      <c r="F2330" s="2" t="s">
        <v>1129</v>
      </c>
      <c r="G2330" s="2" t="s">
        <v>3991</v>
      </c>
      <c r="H2330" s="2" t="s">
        <v>12840</v>
      </c>
      <c r="I2330" s="2">
        <v>2814</v>
      </c>
      <c r="J2330" s="2">
        <v>278</v>
      </c>
      <c r="K2330" s="2">
        <v>6</v>
      </c>
      <c r="L2330" s="2" t="s">
        <v>3</v>
      </c>
      <c r="M2330" s="2" t="b">
        <v>0</v>
      </c>
      <c r="N2330" s="2" t="str">
        <f t="shared" si="144"/>
        <v>Aug_2020</v>
      </c>
      <c r="O2330" s="2">
        <f t="shared" si="145"/>
        <v>13247</v>
      </c>
      <c r="P2330" s="5" t="str">
        <f t="shared" si="147"/>
        <v>No</v>
      </c>
      <c r="Q2330" s="2" t="str">
        <f t="shared" si="146"/>
        <v>-</v>
      </c>
    </row>
    <row r="2331" spans="2:17" x14ac:dyDescent="0.25">
      <c r="B2331" s="2" t="s">
        <v>13155</v>
      </c>
      <c r="C2331" s="2" t="s">
        <v>12841</v>
      </c>
      <c r="D2331" s="2" t="s">
        <v>12842</v>
      </c>
      <c r="E2331" s="2" t="s">
        <v>12843</v>
      </c>
      <c r="F2331" s="2" t="s">
        <v>1129</v>
      </c>
      <c r="G2331" s="2" t="s">
        <v>12844</v>
      </c>
      <c r="H2331" s="2" t="s">
        <v>12845</v>
      </c>
      <c r="I2331" s="2">
        <v>2609</v>
      </c>
      <c r="J2331" s="2">
        <v>257</v>
      </c>
      <c r="K2331" s="2">
        <v>3</v>
      </c>
      <c r="L2331" s="2" t="s">
        <v>3</v>
      </c>
      <c r="M2331" s="2" t="b">
        <v>0</v>
      </c>
      <c r="N2331" s="2" t="str">
        <f t="shared" si="144"/>
        <v>Aug_2020</v>
      </c>
      <c r="O2331" s="2">
        <f t="shared" si="145"/>
        <v>14163</v>
      </c>
      <c r="P2331" s="5" t="str">
        <f t="shared" si="147"/>
        <v>No</v>
      </c>
      <c r="Q2331" s="2" t="str">
        <f t="shared" si="146"/>
        <v>-</v>
      </c>
    </row>
    <row r="2332" spans="2:17" x14ac:dyDescent="0.25">
      <c r="B2332" s="2" t="s">
        <v>13155</v>
      </c>
      <c r="C2332" s="2" t="s">
        <v>12846</v>
      </c>
      <c r="D2332" s="2" t="s">
        <v>12847</v>
      </c>
      <c r="E2332" s="2" t="s">
        <v>12848</v>
      </c>
      <c r="F2332" s="2" t="s">
        <v>12849</v>
      </c>
      <c r="G2332" s="2" t="s">
        <v>12850</v>
      </c>
      <c r="H2332" s="2" t="s">
        <v>11138</v>
      </c>
      <c r="I2332" s="2">
        <v>3544</v>
      </c>
      <c r="J2332" s="2">
        <v>300</v>
      </c>
      <c r="K2332" s="2">
        <v>2</v>
      </c>
      <c r="L2332" s="2" t="s">
        <v>3</v>
      </c>
      <c r="M2332" s="2" t="b">
        <v>0</v>
      </c>
      <c r="N2332" s="2" t="str">
        <f t="shared" si="144"/>
        <v>Aug_2020</v>
      </c>
      <c r="O2332" s="2">
        <f t="shared" si="145"/>
        <v>13527</v>
      </c>
      <c r="P2332" s="5" t="str">
        <f t="shared" si="147"/>
        <v>No</v>
      </c>
      <c r="Q2332" s="2" t="str">
        <f t="shared" si="146"/>
        <v>-</v>
      </c>
    </row>
    <row r="2333" spans="2:17" x14ac:dyDescent="0.25">
      <c r="B2333" s="2" t="s">
        <v>13155</v>
      </c>
      <c r="C2333" s="2" t="s">
        <v>12851</v>
      </c>
      <c r="D2333" s="2" t="s">
        <v>12852</v>
      </c>
      <c r="E2333" s="2" t="s">
        <v>12853</v>
      </c>
      <c r="F2333" s="2" t="s">
        <v>12849</v>
      </c>
      <c r="G2333" s="2" t="s">
        <v>3927</v>
      </c>
      <c r="H2333" s="2" t="s">
        <v>9507</v>
      </c>
      <c r="I2333" s="2">
        <v>3093</v>
      </c>
      <c r="J2333" s="2">
        <v>353</v>
      </c>
      <c r="K2333" s="2">
        <v>3</v>
      </c>
      <c r="L2333" s="2" t="s">
        <v>3</v>
      </c>
      <c r="M2333" s="2" t="b">
        <v>0</v>
      </c>
      <c r="N2333" s="2" t="str">
        <f t="shared" si="144"/>
        <v>Aug_2020</v>
      </c>
      <c r="O2333" s="2">
        <f t="shared" si="145"/>
        <v>12827</v>
      </c>
      <c r="P2333" s="5" t="str">
        <f t="shared" si="147"/>
        <v>No</v>
      </c>
      <c r="Q2333" s="2" t="str">
        <f t="shared" si="146"/>
        <v>-</v>
      </c>
    </row>
    <row r="2334" spans="2:17" x14ac:dyDescent="0.25">
      <c r="B2334" s="2" t="s">
        <v>13155</v>
      </c>
      <c r="C2334" s="2" t="s">
        <v>12854</v>
      </c>
      <c r="D2334" s="2" t="s">
        <v>12855</v>
      </c>
      <c r="E2334" s="2" t="s">
        <v>12856</v>
      </c>
      <c r="F2334" s="2" t="s">
        <v>12857</v>
      </c>
      <c r="G2334" s="2" t="s">
        <v>12858</v>
      </c>
      <c r="H2334" s="2" t="s">
        <v>12859</v>
      </c>
      <c r="I2334" s="2">
        <v>2693</v>
      </c>
      <c r="J2334" s="2">
        <v>237</v>
      </c>
      <c r="K2334" s="2">
        <v>2</v>
      </c>
      <c r="L2334" s="2" t="s">
        <v>3</v>
      </c>
      <c r="M2334" s="2" t="b">
        <v>0</v>
      </c>
      <c r="N2334" s="2" t="str">
        <f t="shared" si="144"/>
        <v>Aug_2020</v>
      </c>
      <c r="O2334" s="2">
        <f t="shared" si="145"/>
        <v>14704</v>
      </c>
      <c r="P2334" s="5" t="str">
        <f t="shared" si="147"/>
        <v>No</v>
      </c>
      <c r="Q2334" s="2" t="str">
        <f t="shared" si="146"/>
        <v>-</v>
      </c>
    </row>
    <row r="2335" spans="2:17" x14ac:dyDescent="0.25">
      <c r="B2335" s="2" t="s">
        <v>13155</v>
      </c>
      <c r="C2335" s="2" t="s">
        <v>12860</v>
      </c>
      <c r="D2335" s="2" t="s">
        <v>12861</v>
      </c>
      <c r="E2335" s="2" t="s">
        <v>12862</v>
      </c>
      <c r="F2335" s="2" t="s">
        <v>12857</v>
      </c>
      <c r="G2335" s="2" t="s">
        <v>12863</v>
      </c>
      <c r="H2335" s="2" t="s">
        <v>883</v>
      </c>
      <c r="I2335" s="2">
        <v>993</v>
      </c>
      <c r="J2335" s="2">
        <v>100</v>
      </c>
      <c r="K2335" s="2">
        <v>2</v>
      </c>
      <c r="L2335" s="2" t="s">
        <v>3</v>
      </c>
      <c r="M2335" s="2" t="b">
        <v>0</v>
      </c>
      <c r="N2335" s="2" t="str">
        <f t="shared" si="144"/>
        <v>Aug_2020</v>
      </c>
      <c r="O2335" s="2">
        <f t="shared" si="145"/>
        <v>713</v>
      </c>
      <c r="P2335" s="5" t="str">
        <f t="shared" si="147"/>
        <v>No</v>
      </c>
      <c r="Q2335" s="2" t="str">
        <f t="shared" si="146"/>
        <v>-</v>
      </c>
    </row>
    <row r="2336" spans="2:17" x14ac:dyDescent="0.25">
      <c r="B2336" s="2" t="s">
        <v>13155</v>
      </c>
      <c r="C2336" s="2" t="s">
        <v>12864</v>
      </c>
      <c r="D2336" s="2" t="s">
        <v>12865</v>
      </c>
      <c r="E2336" s="2" t="s">
        <v>12866</v>
      </c>
      <c r="F2336" s="2" t="s">
        <v>12857</v>
      </c>
      <c r="G2336" s="2" t="s">
        <v>12867</v>
      </c>
      <c r="H2336" s="2" t="s">
        <v>12868</v>
      </c>
      <c r="I2336" s="2">
        <v>2675</v>
      </c>
      <c r="J2336" s="2">
        <v>318</v>
      </c>
      <c r="K2336" s="2">
        <v>4</v>
      </c>
      <c r="L2336" s="2" t="s">
        <v>3</v>
      </c>
      <c r="M2336" s="2" t="b">
        <v>0</v>
      </c>
      <c r="N2336" s="2" t="str">
        <f t="shared" si="144"/>
        <v>Aug_2020</v>
      </c>
      <c r="O2336" s="2">
        <f t="shared" si="145"/>
        <v>13155</v>
      </c>
      <c r="P2336" s="5" t="str">
        <f t="shared" si="147"/>
        <v>No</v>
      </c>
      <c r="Q2336" s="2" t="str">
        <f t="shared" si="146"/>
        <v>-</v>
      </c>
    </row>
    <row r="2337" spans="2:17" x14ac:dyDescent="0.25">
      <c r="B2337" s="2" t="s">
        <v>13155</v>
      </c>
      <c r="C2337" s="2" t="s">
        <v>12869</v>
      </c>
      <c r="D2337" s="2" t="s">
        <v>12870</v>
      </c>
      <c r="E2337" s="2" t="s">
        <v>12871</v>
      </c>
      <c r="F2337" s="2" t="s">
        <v>12872</v>
      </c>
      <c r="G2337" s="2" t="s">
        <v>12873</v>
      </c>
      <c r="H2337" s="2" t="s">
        <v>12874</v>
      </c>
      <c r="I2337" s="2">
        <v>2709</v>
      </c>
      <c r="J2337" s="2">
        <v>267</v>
      </c>
      <c r="K2337" s="2">
        <v>2</v>
      </c>
      <c r="L2337" s="2" t="s">
        <v>3</v>
      </c>
      <c r="M2337" s="2" t="b">
        <v>0</v>
      </c>
      <c r="N2337" s="2" t="str">
        <f t="shared" si="144"/>
        <v>Aug_2020</v>
      </c>
      <c r="O2337" s="2">
        <f t="shared" si="145"/>
        <v>14790</v>
      </c>
      <c r="P2337" s="5" t="str">
        <f t="shared" si="147"/>
        <v>No</v>
      </c>
      <c r="Q2337" s="2" t="str">
        <f t="shared" si="146"/>
        <v>-</v>
      </c>
    </row>
    <row r="2338" spans="2:17" x14ac:dyDescent="0.25">
      <c r="B2338" s="2" t="s">
        <v>13155</v>
      </c>
      <c r="C2338" s="2" t="s">
        <v>12875</v>
      </c>
      <c r="D2338" s="2" t="s">
        <v>12876</v>
      </c>
      <c r="E2338" s="2" t="s">
        <v>12877</v>
      </c>
      <c r="F2338" s="2" t="s">
        <v>12878</v>
      </c>
      <c r="G2338" s="2" t="s">
        <v>8</v>
      </c>
      <c r="H2338" s="2" t="s">
        <v>12879</v>
      </c>
      <c r="I2338" s="2">
        <v>3317</v>
      </c>
      <c r="J2338" s="2">
        <v>324</v>
      </c>
      <c r="K2338" s="2">
        <v>5</v>
      </c>
      <c r="L2338" s="2" t="s">
        <v>3</v>
      </c>
      <c r="M2338" s="2" t="b">
        <v>0</v>
      </c>
      <c r="N2338" s="2" t="str">
        <f t="shared" si="144"/>
        <v>Aug_2020</v>
      </c>
      <c r="O2338" s="2">
        <f t="shared" si="145"/>
        <v>12473</v>
      </c>
      <c r="P2338" s="5" t="str">
        <f t="shared" si="147"/>
        <v>No</v>
      </c>
      <c r="Q2338" s="2" t="str">
        <f t="shared" si="146"/>
        <v>-</v>
      </c>
    </row>
    <row r="2339" spans="2:17" x14ac:dyDescent="0.25">
      <c r="B2339" s="2" t="s">
        <v>13155</v>
      </c>
      <c r="C2339" s="2" t="s">
        <v>12880</v>
      </c>
      <c r="D2339" s="2" t="s">
        <v>12881</v>
      </c>
      <c r="E2339" s="2" t="s">
        <v>12882</v>
      </c>
      <c r="F2339" s="2" t="s">
        <v>12883</v>
      </c>
      <c r="G2339" s="2" t="s">
        <v>12884</v>
      </c>
      <c r="H2339" s="2" t="s">
        <v>11510</v>
      </c>
      <c r="I2339" s="2">
        <v>2870</v>
      </c>
      <c r="J2339" s="2">
        <v>269</v>
      </c>
      <c r="K2339" s="2">
        <v>3</v>
      </c>
      <c r="L2339" s="2" t="s">
        <v>3</v>
      </c>
      <c r="M2339" s="2" t="b">
        <v>0</v>
      </c>
      <c r="N2339" s="2" t="str">
        <f t="shared" si="144"/>
        <v>Aug_2020</v>
      </c>
      <c r="O2339" s="2">
        <f t="shared" si="145"/>
        <v>14229</v>
      </c>
      <c r="P2339" s="5" t="str">
        <f t="shared" si="147"/>
        <v>No</v>
      </c>
      <c r="Q2339" s="2" t="str">
        <f t="shared" si="146"/>
        <v>-</v>
      </c>
    </row>
    <row r="2340" spans="2:17" x14ac:dyDescent="0.25">
      <c r="B2340" s="2" t="s">
        <v>13155</v>
      </c>
      <c r="C2340" s="2" t="s">
        <v>12885</v>
      </c>
      <c r="D2340" s="2" t="s">
        <v>12886</v>
      </c>
      <c r="E2340" s="2" t="s">
        <v>12887</v>
      </c>
      <c r="F2340" s="2" t="s">
        <v>12883</v>
      </c>
      <c r="G2340" s="2" t="s">
        <v>12888</v>
      </c>
      <c r="H2340" s="2" t="s">
        <v>12889</v>
      </c>
      <c r="I2340" s="2">
        <v>3260</v>
      </c>
      <c r="J2340" s="2">
        <v>291</v>
      </c>
      <c r="K2340" s="2">
        <v>6</v>
      </c>
      <c r="L2340" s="2" t="s">
        <v>3</v>
      </c>
      <c r="M2340" s="2" t="b">
        <v>0</v>
      </c>
      <c r="N2340" s="2" t="str">
        <f t="shared" si="144"/>
        <v>Aug_2020</v>
      </c>
      <c r="O2340" s="2">
        <f t="shared" si="145"/>
        <v>15214</v>
      </c>
      <c r="P2340" s="5" t="str">
        <f t="shared" si="147"/>
        <v>No</v>
      </c>
      <c r="Q2340" s="2" t="str">
        <f t="shared" si="146"/>
        <v>-</v>
      </c>
    </row>
    <row r="2341" spans="2:17" x14ac:dyDescent="0.25">
      <c r="B2341" s="2" t="s">
        <v>13155</v>
      </c>
      <c r="C2341" s="2" t="s">
        <v>12890</v>
      </c>
      <c r="D2341" s="2" t="s">
        <v>12891</v>
      </c>
      <c r="E2341" s="2" t="s">
        <v>12892</v>
      </c>
      <c r="F2341" s="2" t="s">
        <v>12893</v>
      </c>
      <c r="G2341" s="2" t="s">
        <v>12894</v>
      </c>
      <c r="H2341" s="2" t="s">
        <v>12895</v>
      </c>
      <c r="I2341" s="2">
        <v>3245</v>
      </c>
      <c r="J2341" s="2">
        <v>288</v>
      </c>
      <c r="K2341" s="2">
        <v>4</v>
      </c>
      <c r="L2341" s="2" t="s">
        <v>3</v>
      </c>
      <c r="M2341" s="2" t="b">
        <v>0</v>
      </c>
      <c r="N2341" s="2" t="str">
        <f t="shared" si="144"/>
        <v>Aug_2020</v>
      </c>
      <c r="O2341" s="2">
        <f t="shared" si="145"/>
        <v>13383</v>
      </c>
      <c r="P2341" s="5" t="str">
        <f t="shared" si="147"/>
        <v>No</v>
      </c>
      <c r="Q2341" s="2" t="str">
        <f t="shared" si="146"/>
        <v>-</v>
      </c>
    </row>
    <row r="2342" spans="2:17" x14ac:dyDescent="0.25">
      <c r="B2342" s="2" t="s">
        <v>13155</v>
      </c>
      <c r="C2342" s="2" t="s">
        <v>12896</v>
      </c>
      <c r="D2342" s="2" t="s">
        <v>12897</v>
      </c>
      <c r="E2342" s="2" t="s">
        <v>12898</v>
      </c>
      <c r="F2342" s="2" t="s">
        <v>12893</v>
      </c>
      <c r="G2342" s="2" t="s">
        <v>12899</v>
      </c>
      <c r="H2342" s="2" t="s">
        <v>12900</v>
      </c>
      <c r="I2342" s="2">
        <v>1917</v>
      </c>
      <c r="J2342" s="2">
        <v>179</v>
      </c>
      <c r="K2342" s="2">
        <v>4</v>
      </c>
      <c r="L2342" s="2" t="s">
        <v>3</v>
      </c>
      <c r="M2342" s="2" t="b">
        <v>0</v>
      </c>
      <c r="N2342" s="2" t="str">
        <f t="shared" si="144"/>
        <v>Aug_2020</v>
      </c>
      <c r="O2342" s="2">
        <f t="shared" si="145"/>
        <v>1447</v>
      </c>
      <c r="P2342" s="5" t="str">
        <f t="shared" si="147"/>
        <v>No</v>
      </c>
      <c r="Q2342" s="2" t="str">
        <f t="shared" si="146"/>
        <v>-</v>
      </c>
    </row>
    <row r="2343" spans="2:17" x14ac:dyDescent="0.25">
      <c r="B2343" s="2" t="s">
        <v>13155</v>
      </c>
      <c r="C2343" s="2" t="s">
        <v>12901</v>
      </c>
      <c r="D2343" s="2" t="s">
        <v>12902</v>
      </c>
      <c r="E2343" s="2" t="s">
        <v>12903</v>
      </c>
      <c r="F2343" s="2" t="s">
        <v>12893</v>
      </c>
      <c r="G2343" s="2" t="s">
        <v>839</v>
      </c>
      <c r="H2343" s="2" t="s">
        <v>12904</v>
      </c>
      <c r="I2343" s="2">
        <v>3834</v>
      </c>
      <c r="J2343" s="2">
        <v>372</v>
      </c>
      <c r="K2343" s="2">
        <v>3</v>
      </c>
      <c r="L2343" s="2" t="s">
        <v>3</v>
      </c>
      <c r="M2343" s="2" t="b">
        <v>0</v>
      </c>
      <c r="N2343" s="2" t="str">
        <f t="shared" si="144"/>
        <v>Aug_2020</v>
      </c>
      <c r="O2343" s="2">
        <f t="shared" si="145"/>
        <v>14299</v>
      </c>
      <c r="P2343" s="5" t="str">
        <f t="shared" si="147"/>
        <v>No</v>
      </c>
      <c r="Q2343" s="2" t="str">
        <f t="shared" si="146"/>
        <v>-</v>
      </c>
    </row>
    <row r="2344" spans="2:17" x14ac:dyDescent="0.25">
      <c r="B2344" s="2" t="s">
        <v>13155</v>
      </c>
      <c r="C2344" s="2" t="s">
        <v>12905</v>
      </c>
      <c r="D2344" s="2" t="s">
        <v>12906</v>
      </c>
      <c r="E2344" s="2" t="s">
        <v>12907</v>
      </c>
      <c r="F2344" s="2" t="s">
        <v>12908</v>
      </c>
      <c r="G2344" s="2" t="s">
        <v>12909</v>
      </c>
      <c r="H2344" s="2" t="s">
        <v>12910</v>
      </c>
      <c r="I2344" s="2">
        <v>5042</v>
      </c>
      <c r="J2344" s="2">
        <v>836</v>
      </c>
      <c r="K2344" s="2">
        <v>4</v>
      </c>
      <c r="L2344" s="2" t="s">
        <v>3</v>
      </c>
      <c r="M2344" s="2" t="b">
        <v>0</v>
      </c>
      <c r="N2344" s="2" t="str">
        <f t="shared" si="144"/>
        <v>Aug_2020</v>
      </c>
      <c r="O2344" s="2">
        <f t="shared" si="145"/>
        <v>20412</v>
      </c>
      <c r="P2344" s="5" t="str">
        <f t="shared" si="147"/>
        <v>No</v>
      </c>
      <c r="Q2344" s="2" t="str">
        <f t="shared" si="146"/>
        <v>-</v>
      </c>
    </row>
    <row r="2345" spans="2:17" x14ac:dyDescent="0.25">
      <c r="B2345" s="2" t="s">
        <v>13155</v>
      </c>
      <c r="C2345" s="2" t="s">
        <v>12911</v>
      </c>
      <c r="D2345" s="2" t="s">
        <v>12912</v>
      </c>
      <c r="E2345" s="2" t="s">
        <v>12913</v>
      </c>
      <c r="F2345" s="2" t="s">
        <v>12908</v>
      </c>
      <c r="G2345" s="2" t="s">
        <v>9056</v>
      </c>
      <c r="H2345" s="2" t="s">
        <v>12914</v>
      </c>
      <c r="I2345" s="2">
        <v>3491</v>
      </c>
      <c r="J2345" s="2">
        <v>313</v>
      </c>
      <c r="K2345" s="2">
        <v>5</v>
      </c>
      <c r="L2345" s="2" t="s">
        <v>3</v>
      </c>
      <c r="M2345" s="2" t="b">
        <v>0</v>
      </c>
      <c r="N2345" s="2" t="str">
        <f t="shared" si="144"/>
        <v>Aug_2020</v>
      </c>
      <c r="O2345" s="2">
        <f t="shared" si="145"/>
        <v>12383</v>
      </c>
      <c r="P2345" s="5" t="str">
        <f t="shared" si="147"/>
        <v>No</v>
      </c>
      <c r="Q2345" s="2" t="str">
        <f t="shared" si="146"/>
        <v>-</v>
      </c>
    </row>
    <row r="2346" spans="2:17" x14ac:dyDescent="0.25">
      <c r="B2346" s="2" t="s">
        <v>13155</v>
      </c>
      <c r="C2346" s="2" t="s">
        <v>12915</v>
      </c>
      <c r="D2346" s="2" t="s">
        <v>12916</v>
      </c>
      <c r="E2346" s="2" t="s">
        <v>12917</v>
      </c>
      <c r="F2346" s="2" t="s">
        <v>12918</v>
      </c>
      <c r="G2346" s="2" t="s">
        <v>12919</v>
      </c>
      <c r="H2346" s="2" t="s">
        <v>12920</v>
      </c>
      <c r="I2346" s="2">
        <v>4831</v>
      </c>
      <c r="J2346" s="2">
        <v>357</v>
      </c>
      <c r="K2346" s="2">
        <v>8</v>
      </c>
      <c r="L2346" s="2" t="s">
        <v>3</v>
      </c>
      <c r="M2346" s="2" t="b">
        <v>0</v>
      </c>
      <c r="N2346" s="2" t="str">
        <f t="shared" si="144"/>
        <v>Aug_2020</v>
      </c>
      <c r="O2346" s="2">
        <f t="shared" si="145"/>
        <v>17739</v>
      </c>
      <c r="P2346" s="5" t="str">
        <f t="shared" si="147"/>
        <v>No</v>
      </c>
      <c r="Q2346" s="2" t="str">
        <f t="shared" si="146"/>
        <v>-</v>
      </c>
    </row>
    <row r="2347" spans="2:17" x14ac:dyDescent="0.25">
      <c r="B2347" s="2" t="s">
        <v>13155</v>
      </c>
      <c r="C2347" s="2" t="s">
        <v>12921</v>
      </c>
      <c r="D2347" s="2" t="s">
        <v>12922</v>
      </c>
      <c r="E2347" s="2" t="s">
        <v>12923</v>
      </c>
      <c r="F2347" s="2" t="s">
        <v>12918</v>
      </c>
      <c r="G2347" s="2" t="s">
        <v>11427</v>
      </c>
      <c r="H2347" s="2" t="s">
        <v>12924</v>
      </c>
      <c r="I2347" s="2">
        <v>11605</v>
      </c>
      <c r="J2347" s="2">
        <v>772</v>
      </c>
      <c r="K2347" s="2">
        <v>20</v>
      </c>
      <c r="L2347" s="2" t="s">
        <v>3</v>
      </c>
      <c r="M2347" s="2" t="b">
        <v>0</v>
      </c>
      <c r="N2347" s="2" t="str">
        <f t="shared" si="144"/>
        <v>Aug_2020</v>
      </c>
      <c r="O2347" s="2">
        <f t="shared" si="145"/>
        <v>12551</v>
      </c>
      <c r="P2347" s="5" t="str">
        <f t="shared" si="147"/>
        <v>No</v>
      </c>
      <c r="Q2347" s="2" t="str">
        <f t="shared" si="146"/>
        <v>-</v>
      </c>
    </row>
    <row r="2348" spans="2:17" x14ac:dyDescent="0.25">
      <c r="B2348" s="2" t="s">
        <v>13155</v>
      </c>
      <c r="C2348" s="2" t="s">
        <v>12925</v>
      </c>
      <c r="D2348" s="2" t="s">
        <v>12926</v>
      </c>
      <c r="E2348" s="2" t="s">
        <v>12927</v>
      </c>
      <c r="F2348" s="2" t="s">
        <v>12928</v>
      </c>
      <c r="G2348" s="2" t="s">
        <v>12929</v>
      </c>
      <c r="H2348" s="2" t="s">
        <v>9552</v>
      </c>
      <c r="I2348" s="2">
        <v>13740</v>
      </c>
      <c r="J2348" s="2">
        <v>1458</v>
      </c>
      <c r="K2348" s="2">
        <v>85</v>
      </c>
      <c r="L2348" s="2" t="s">
        <v>7</v>
      </c>
      <c r="M2348" s="2" t="b">
        <v>0</v>
      </c>
      <c r="N2348" s="2" t="str">
        <f t="shared" si="144"/>
        <v>Jul_2020</v>
      </c>
      <c r="O2348" s="2">
        <f t="shared" si="145"/>
        <v>682</v>
      </c>
      <c r="P2348" s="5" t="str">
        <f t="shared" si="147"/>
        <v>No</v>
      </c>
      <c r="Q2348" s="2" t="str">
        <f t="shared" si="146"/>
        <v>10-15 min</v>
      </c>
    </row>
    <row r="2349" spans="2:17" x14ac:dyDescent="0.25">
      <c r="B2349" s="2" t="s">
        <v>13155</v>
      </c>
      <c r="C2349" s="2" t="s">
        <v>12930</v>
      </c>
      <c r="D2349" s="2" t="s">
        <v>12931</v>
      </c>
      <c r="E2349" s="2" t="s">
        <v>12932</v>
      </c>
      <c r="F2349" s="2" t="s">
        <v>12933</v>
      </c>
      <c r="G2349" s="2" t="s">
        <v>12934</v>
      </c>
      <c r="H2349" s="2" t="s">
        <v>12935</v>
      </c>
      <c r="I2349" s="2">
        <v>8793</v>
      </c>
      <c r="J2349" s="2">
        <v>700</v>
      </c>
      <c r="K2349" s="2">
        <v>37</v>
      </c>
      <c r="L2349" s="2" t="s">
        <v>7</v>
      </c>
      <c r="M2349" s="2" t="b">
        <v>0</v>
      </c>
      <c r="N2349" s="2" t="str">
        <f t="shared" si="144"/>
        <v>Jul_2020</v>
      </c>
      <c r="O2349" s="2">
        <f t="shared" si="145"/>
        <v>226</v>
      </c>
      <c r="P2349" s="5" t="str">
        <f t="shared" si="147"/>
        <v>No</v>
      </c>
      <c r="Q2349" s="2" t="str">
        <f t="shared" si="146"/>
        <v>1-5 min</v>
      </c>
    </row>
    <row r="2350" spans="2:17" x14ac:dyDescent="0.25">
      <c r="B2350" s="2" t="s">
        <v>13155</v>
      </c>
      <c r="C2350" s="2" t="s">
        <v>12936</v>
      </c>
      <c r="D2350" s="2" t="s">
        <v>12937</v>
      </c>
      <c r="E2350" s="2" t="s">
        <v>12938</v>
      </c>
      <c r="F2350" s="2" t="s">
        <v>12939</v>
      </c>
      <c r="G2350" s="2" t="s">
        <v>12940</v>
      </c>
      <c r="H2350" s="2" t="s">
        <v>1148</v>
      </c>
      <c r="I2350" s="2">
        <v>3326</v>
      </c>
      <c r="J2350" s="2">
        <v>409</v>
      </c>
      <c r="K2350" s="2">
        <v>40</v>
      </c>
      <c r="L2350" s="2" t="s">
        <v>7</v>
      </c>
      <c r="M2350" s="2" t="b">
        <v>0</v>
      </c>
      <c r="N2350" s="2" t="str">
        <f t="shared" si="144"/>
        <v>Jun_2020</v>
      </c>
      <c r="O2350" s="2">
        <f t="shared" si="145"/>
        <v>1082</v>
      </c>
      <c r="P2350" s="5" t="str">
        <f t="shared" si="147"/>
        <v>No</v>
      </c>
      <c r="Q2350" s="2" t="str">
        <f t="shared" si="146"/>
        <v>15-20 min</v>
      </c>
    </row>
    <row r="2351" spans="2:17" x14ac:dyDescent="0.25">
      <c r="B2351" s="2" t="s">
        <v>13155</v>
      </c>
      <c r="C2351" s="2" t="s">
        <v>12941</v>
      </c>
      <c r="D2351" s="2" t="s">
        <v>12942</v>
      </c>
      <c r="E2351" s="2" t="s">
        <v>12943</v>
      </c>
      <c r="F2351" s="2" t="s">
        <v>12944</v>
      </c>
      <c r="G2351" s="2" t="s">
        <v>12945</v>
      </c>
      <c r="H2351" s="2" t="s">
        <v>1146</v>
      </c>
      <c r="I2351" s="2">
        <v>63836</v>
      </c>
      <c r="J2351" s="2">
        <v>5351</v>
      </c>
      <c r="K2351" s="2">
        <v>135</v>
      </c>
      <c r="L2351" s="2" t="s">
        <v>7</v>
      </c>
      <c r="M2351" s="2" t="b">
        <v>0</v>
      </c>
      <c r="N2351" s="2" t="str">
        <f t="shared" si="144"/>
        <v>Jun_2020</v>
      </c>
      <c r="O2351" s="2">
        <f t="shared" si="145"/>
        <v>595</v>
      </c>
      <c r="P2351" s="5" t="str">
        <f t="shared" si="147"/>
        <v>No</v>
      </c>
      <c r="Q2351" s="2" t="str">
        <f t="shared" si="146"/>
        <v>5-10 min</v>
      </c>
    </row>
    <row r="2352" spans="2:17" x14ac:dyDescent="0.25">
      <c r="B2352" s="2" t="s">
        <v>13155</v>
      </c>
      <c r="C2352" s="2" t="s">
        <v>12946</v>
      </c>
      <c r="D2352" s="2" t="s">
        <v>12947</v>
      </c>
      <c r="E2352" s="2" t="s">
        <v>12948</v>
      </c>
      <c r="F2352" s="2" t="s">
        <v>12949</v>
      </c>
      <c r="G2352" s="2" t="s">
        <v>12950</v>
      </c>
      <c r="H2352" s="2" t="s">
        <v>5586</v>
      </c>
      <c r="I2352" s="2">
        <v>3335</v>
      </c>
      <c r="J2352" s="2">
        <v>512</v>
      </c>
      <c r="K2352" s="2">
        <v>51</v>
      </c>
      <c r="L2352" s="2" t="s">
        <v>7</v>
      </c>
      <c r="M2352" s="2" t="b">
        <v>0</v>
      </c>
      <c r="N2352" s="2" t="str">
        <f t="shared" si="144"/>
        <v>May_2020</v>
      </c>
      <c r="O2352" s="2">
        <f t="shared" si="145"/>
        <v>258</v>
      </c>
      <c r="P2352" s="5" t="str">
        <f t="shared" si="147"/>
        <v>No</v>
      </c>
      <c r="Q2352" s="2" t="str">
        <f t="shared" si="146"/>
        <v>1-5 min</v>
      </c>
    </row>
    <row r="2353" spans="2:17" x14ac:dyDescent="0.25">
      <c r="B2353" s="2" t="s">
        <v>13155</v>
      </c>
      <c r="C2353" s="2" t="s">
        <v>12951</v>
      </c>
      <c r="D2353" s="2" t="s">
        <v>12952</v>
      </c>
      <c r="E2353" s="2" t="s">
        <v>12953</v>
      </c>
      <c r="F2353" s="2" t="s">
        <v>12954</v>
      </c>
      <c r="G2353" s="2" t="s">
        <v>12955</v>
      </c>
      <c r="H2353" s="2" t="s">
        <v>12956</v>
      </c>
      <c r="I2353" s="2">
        <v>55010</v>
      </c>
      <c r="J2353" s="2">
        <v>4560</v>
      </c>
      <c r="K2353" s="2">
        <v>103</v>
      </c>
      <c r="L2353" s="2" t="s">
        <v>7</v>
      </c>
      <c r="M2353" s="2" t="b">
        <v>0</v>
      </c>
      <c r="N2353" s="2" t="str">
        <f t="shared" si="144"/>
        <v>Apr_2020</v>
      </c>
      <c r="O2353" s="2">
        <f t="shared" si="145"/>
        <v>964</v>
      </c>
      <c r="P2353" s="5" t="str">
        <f t="shared" si="147"/>
        <v>No</v>
      </c>
      <c r="Q2353" s="2" t="str">
        <f t="shared" si="146"/>
        <v>15-20 min</v>
      </c>
    </row>
    <row r="2354" spans="2:17" x14ac:dyDescent="0.25">
      <c r="B2354" s="2" t="s">
        <v>13155</v>
      </c>
      <c r="C2354" s="2" t="s">
        <v>12957</v>
      </c>
      <c r="D2354" s="2" t="s">
        <v>12958</v>
      </c>
      <c r="E2354" s="2" t="s">
        <v>12959</v>
      </c>
      <c r="F2354" s="2" t="s">
        <v>12960</v>
      </c>
      <c r="G2354" s="2" t="s">
        <v>12961</v>
      </c>
      <c r="H2354" s="2" t="s">
        <v>9288</v>
      </c>
      <c r="I2354" s="2">
        <v>5207</v>
      </c>
      <c r="J2354" s="2">
        <v>659</v>
      </c>
      <c r="K2354" s="2">
        <v>184</v>
      </c>
      <c r="L2354" s="2" t="s">
        <v>7</v>
      </c>
      <c r="M2354" s="2" t="b">
        <v>0</v>
      </c>
      <c r="N2354" s="2" t="str">
        <f t="shared" si="144"/>
        <v>Apr_2020</v>
      </c>
      <c r="O2354" s="2">
        <f t="shared" si="145"/>
        <v>195</v>
      </c>
      <c r="P2354" s="5" t="str">
        <f t="shared" si="147"/>
        <v>No</v>
      </c>
      <c r="Q2354" s="2" t="str">
        <f t="shared" si="146"/>
        <v>1-5 min</v>
      </c>
    </row>
    <row r="2355" spans="2:17" x14ac:dyDescent="0.25">
      <c r="B2355" s="2" t="s">
        <v>13155</v>
      </c>
      <c r="C2355" s="2" t="s">
        <v>12962</v>
      </c>
      <c r="D2355" s="2" t="s">
        <v>12963</v>
      </c>
      <c r="E2355" s="2" t="s">
        <v>12964</v>
      </c>
      <c r="F2355" s="2" t="s">
        <v>12965</v>
      </c>
      <c r="G2355" s="2" t="s">
        <v>1021</v>
      </c>
      <c r="H2355" s="2" t="s">
        <v>12966</v>
      </c>
      <c r="I2355" s="2">
        <v>2226</v>
      </c>
      <c r="J2355" s="2">
        <v>323</v>
      </c>
      <c r="K2355" s="2">
        <v>47</v>
      </c>
      <c r="L2355" s="2" t="s">
        <v>7</v>
      </c>
      <c r="M2355" s="2" t="b">
        <v>0</v>
      </c>
      <c r="N2355" s="2" t="str">
        <f t="shared" si="144"/>
        <v>Mar_2020</v>
      </c>
      <c r="O2355" s="2">
        <f t="shared" si="145"/>
        <v>152</v>
      </c>
      <c r="P2355" s="5" t="str">
        <f t="shared" si="147"/>
        <v>No</v>
      </c>
      <c r="Q2355" s="2" t="str">
        <f t="shared" si="146"/>
        <v>1-5 min</v>
      </c>
    </row>
    <row r="2356" spans="2:17" x14ac:dyDescent="0.25">
      <c r="B2356" s="2" t="s">
        <v>13155</v>
      </c>
      <c r="C2356" s="2" t="s">
        <v>12967</v>
      </c>
      <c r="D2356" s="2" t="s">
        <v>12968</v>
      </c>
      <c r="E2356" s="2" t="s">
        <v>12969</v>
      </c>
      <c r="F2356" s="2" t="s">
        <v>12970</v>
      </c>
      <c r="G2356" s="2" t="s">
        <v>1676</v>
      </c>
      <c r="H2356" s="2" t="s">
        <v>665</v>
      </c>
      <c r="I2356" s="2">
        <v>31268</v>
      </c>
      <c r="J2356" s="2">
        <v>3260</v>
      </c>
      <c r="K2356" s="2">
        <v>82</v>
      </c>
      <c r="L2356" s="2" t="s">
        <v>7</v>
      </c>
      <c r="M2356" s="2" t="b">
        <v>0</v>
      </c>
      <c r="N2356" s="2" t="str">
        <f t="shared" si="144"/>
        <v>Mar_2020</v>
      </c>
      <c r="O2356" s="2">
        <f t="shared" si="145"/>
        <v>768</v>
      </c>
      <c r="P2356" s="5" t="str">
        <f t="shared" si="147"/>
        <v>No</v>
      </c>
      <c r="Q2356" s="2" t="str">
        <f t="shared" si="146"/>
        <v>10-15 min</v>
      </c>
    </row>
    <row r="2357" spans="2:17" x14ac:dyDescent="0.25">
      <c r="B2357" s="2" t="s">
        <v>13155</v>
      </c>
      <c r="C2357" s="2" t="s">
        <v>12971</v>
      </c>
      <c r="D2357" s="2" t="s">
        <v>12972</v>
      </c>
      <c r="E2357" s="2" t="s">
        <v>12973</v>
      </c>
      <c r="F2357" s="2" t="s">
        <v>12974</v>
      </c>
      <c r="G2357" s="2" t="s">
        <v>12975</v>
      </c>
      <c r="H2357" s="2" t="s">
        <v>6590</v>
      </c>
      <c r="I2357" s="2">
        <v>27318</v>
      </c>
      <c r="J2357" s="2">
        <v>2572</v>
      </c>
      <c r="K2357" s="2">
        <v>72</v>
      </c>
      <c r="L2357" s="2" t="s">
        <v>7</v>
      </c>
      <c r="M2357" s="2" t="b">
        <v>0</v>
      </c>
      <c r="N2357" s="2" t="str">
        <f t="shared" si="144"/>
        <v>Mar_2020</v>
      </c>
      <c r="O2357" s="2">
        <f t="shared" si="145"/>
        <v>549</v>
      </c>
      <c r="P2357" s="5" t="str">
        <f t="shared" si="147"/>
        <v>No</v>
      </c>
      <c r="Q2357" s="2" t="str">
        <f t="shared" si="146"/>
        <v>5-10 min</v>
      </c>
    </row>
    <row r="2358" spans="2:17" x14ac:dyDescent="0.25">
      <c r="B2358" s="2" t="s">
        <v>13155</v>
      </c>
      <c r="C2358" s="2" t="s">
        <v>12976</v>
      </c>
      <c r="D2358" s="2" t="s">
        <v>12977</v>
      </c>
      <c r="E2358" s="2" t="s">
        <v>12978</v>
      </c>
      <c r="F2358" s="2" t="s">
        <v>12979</v>
      </c>
      <c r="G2358" s="2" t="s">
        <v>12980</v>
      </c>
      <c r="H2358" s="2" t="s">
        <v>12981</v>
      </c>
      <c r="I2358" s="2">
        <v>11040</v>
      </c>
      <c r="J2358" s="2">
        <v>1037</v>
      </c>
      <c r="K2358" s="2">
        <v>54</v>
      </c>
      <c r="L2358" s="2" t="s">
        <v>7</v>
      </c>
      <c r="M2358" s="2" t="b">
        <v>0</v>
      </c>
      <c r="N2358" s="2" t="str">
        <f t="shared" si="144"/>
        <v>Mar_2020</v>
      </c>
      <c r="O2358" s="2">
        <f t="shared" si="145"/>
        <v>925</v>
      </c>
      <c r="P2358" s="5" t="str">
        <f t="shared" si="147"/>
        <v>No</v>
      </c>
      <c r="Q2358" s="2" t="str">
        <f t="shared" si="146"/>
        <v>15-20 min</v>
      </c>
    </row>
    <row r="2359" spans="2:17" x14ac:dyDescent="0.25">
      <c r="B2359" s="2" t="s">
        <v>13155</v>
      </c>
      <c r="C2359" s="2" t="s">
        <v>12982</v>
      </c>
      <c r="D2359" s="2" t="s">
        <v>12983</v>
      </c>
      <c r="E2359" s="2" t="s">
        <v>12984</v>
      </c>
      <c r="F2359" s="2" t="s">
        <v>12985</v>
      </c>
      <c r="G2359" s="2" t="s">
        <v>12986</v>
      </c>
      <c r="H2359" s="2" t="s">
        <v>7596</v>
      </c>
      <c r="I2359" s="2">
        <v>4657</v>
      </c>
      <c r="J2359" s="2">
        <v>720</v>
      </c>
      <c r="K2359" s="2">
        <v>48</v>
      </c>
      <c r="L2359" s="2" t="s">
        <v>7</v>
      </c>
      <c r="M2359" s="2" t="b">
        <v>0</v>
      </c>
      <c r="N2359" s="2" t="str">
        <f t="shared" si="144"/>
        <v>Feb_2020</v>
      </c>
      <c r="O2359" s="2">
        <f t="shared" si="145"/>
        <v>1099</v>
      </c>
      <c r="P2359" s="5" t="str">
        <f t="shared" si="147"/>
        <v>No</v>
      </c>
      <c r="Q2359" s="2" t="str">
        <f t="shared" si="146"/>
        <v>15-20 min</v>
      </c>
    </row>
    <row r="2360" spans="2:17" x14ac:dyDescent="0.25">
      <c r="B2360" s="2" t="s">
        <v>13155</v>
      </c>
      <c r="C2360" s="2" t="s">
        <v>12987</v>
      </c>
      <c r="D2360" s="2" t="s">
        <v>12988</v>
      </c>
      <c r="E2360" s="2" t="s">
        <v>12989</v>
      </c>
      <c r="F2360" s="2" t="s">
        <v>12990</v>
      </c>
      <c r="G2360" s="2" t="s">
        <v>12991</v>
      </c>
      <c r="H2360" s="2" t="s">
        <v>7781</v>
      </c>
      <c r="I2360" s="2">
        <v>20917</v>
      </c>
      <c r="J2360" s="2">
        <v>1771</v>
      </c>
      <c r="K2360" s="2">
        <v>54</v>
      </c>
      <c r="L2360" s="2" t="s">
        <v>7</v>
      </c>
      <c r="M2360" s="2" t="b">
        <v>0</v>
      </c>
      <c r="N2360" s="2" t="str">
        <f t="shared" si="144"/>
        <v>Feb_2020</v>
      </c>
      <c r="O2360" s="2">
        <f t="shared" si="145"/>
        <v>791</v>
      </c>
      <c r="P2360" s="5" t="str">
        <f t="shared" si="147"/>
        <v>No</v>
      </c>
      <c r="Q2360" s="2" t="str">
        <f t="shared" si="146"/>
        <v>10-15 min</v>
      </c>
    </row>
    <row r="2361" spans="2:17" x14ac:dyDescent="0.25">
      <c r="B2361" s="2" t="s">
        <v>13155</v>
      </c>
      <c r="C2361" s="2" t="s">
        <v>12992</v>
      </c>
      <c r="D2361" s="2" t="s">
        <v>12993</v>
      </c>
      <c r="E2361" s="2" t="s">
        <v>12994</v>
      </c>
      <c r="F2361" s="2" t="s">
        <v>12995</v>
      </c>
      <c r="G2361" s="2" t="s">
        <v>12996</v>
      </c>
      <c r="H2361" s="2" t="s">
        <v>12997</v>
      </c>
      <c r="I2361" s="2">
        <v>22334</v>
      </c>
      <c r="J2361" s="2">
        <v>1728</v>
      </c>
      <c r="K2361" s="2">
        <v>50</v>
      </c>
      <c r="L2361" s="2" t="s">
        <v>7</v>
      </c>
      <c r="M2361" s="2" t="b">
        <v>0</v>
      </c>
      <c r="N2361" s="2" t="str">
        <f t="shared" si="144"/>
        <v>Feb_2020</v>
      </c>
      <c r="O2361" s="2">
        <f t="shared" si="145"/>
        <v>971</v>
      </c>
      <c r="P2361" s="5" t="str">
        <f t="shared" si="147"/>
        <v>No</v>
      </c>
      <c r="Q2361" s="2" t="str">
        <f t="shared" si="146"/>
        <v>15-20 min</v>
      </c>
    </row>
    <row r="2362" spans="2:17" x14ac:dyDescent="0.25">
      <c r="B2362" s="2" t="s">
        <v>13155</v>
      </c>
      <c r="C2362" s="2" t="s">
        <v>12998</v>
      </c>
      <c r="D2362" s="2" t="s">
        <v>12999</v>
      </c>
      <c r="E2362" s="2" t="s">
        <v>13000</v>
      </c>
      <c r="F2362" s="2" t="s">
        <v>13001</v>
      </c>
      <c r="G2362" s="2" t="s">
        <v>13002</v>
      </c>
      <c r="H2362" s="2" t="s">
        <v>11223</v>
      </c>
      <c r="I2362" s="2">
        <v>21763</v>
      </c>
      <c r="J2362" s="2">
        <v>1852</v>
      </c>
      <c r="K2362" s="2">
        <v>53</v>
      </c>
      <c r="L2362" s="2" t="s">
        <v>7</v>
      </c>
      <c r="M2362" s="2" t="b">
        <v>0</v>
      </c>
      <c r="N2362" s="2" t="str">
        <f t="shared" si="144"/>
        <v>Jan_2020</v>
      </c>
      <c r="O2362" s="2">
        <f t="shared" si="145"/>
        <v>724</v>
      </c>
      <c r="P2362" s="5" t="str">
        <f t="shared" si="147"/>
        <v>No</v>
      </c>
      <c r="Q2362" s="2" t="str">
        <f t="shared" si="146"/>
        <v>10-15 min</v>
      </c>
    </row>
    <row r="2363" spans="2:17" x14ac:dyDescent="0.25">
      <c r="B2363" s="2" t="s">
        <v>13155</v>
      </c>
      <c r="C2363" s="2" t="s">
        <v>13003</v>
      </c>
      <c r="D2363" s="2" t="s">
        <v>13004</v>
      </c>
      <c r="E2363" s="2" t="s">
        <v>13005</v>
      </c>
      <c r="F2363" s="2" t="s">
        <v>13006</v>
      </c>
      <c r="G2363" s="2" t="s">
        <v>13007</v>
      </c>
      <c r="H2363" s="2" t="s">
        <v>13008</v>
      </c>
      <c r="I2363" s="2">
        <v>16411</v>
      </c>
      <c r="J2363" s="2">
        <v>1571</v>
      </c>
      <c r="K2363" s="2">
        <v>68</v>
      </c>
      <c r="L2363" s="2" t="s">
        <v>7</v>
      </c>
      <c r="M2363" s="2" t="b">
        <v>0</v>
      </c>
      <c r="N2363" s="2" t="str">
        <f t="shared" si="144"/>
        <v>Jan_2020</v>
      </c>
      <c r="O2363" s="2">
        <f t="shared" si="145"/>
        <v>337</v>
      </c>
      <c r="P2363" s="5" t="str">
        <f t="shared" si="147"/>
        <v>No</v>
      </c>
      <c r="Q2363" s="2" t="str">
        <f t="shared" si="146"/>
        <v>5-10 min</v>
      </c>
    </row>
    <row r="2364" spans="2:17" x14ac:dyDescent="0.25">
      <c r="B2364" s="2" t="s">
        <v>13155</v>
      </c>
      <c r="C2364" s="2" t="s">
        <v>13009</v>
      </c>
      <c r="D2364" s="2" t="s">
        <v>13010</v>
      </c>
      <c r="E2364" s="2" t="s">
        <v>13011</v>
      </c>
      <c r="F2364" s="2" t="s">
        <v>1130</v>
      </c>
      <c r="G2364" s="2" t="s">
        <v>13012</v>
      </c>
      <c r="H2364" s="2" t="s">
        <v>1147</v>
      </c>
      <c r="I2364" s="2">
        <v>2428</v>
      </c>
      <c r="J2364" s="2">
        <v>310</v>
      </c>
      <c r="K2364" s="2">
        <v>26</v>
      </c>
      <c r="L2364" s="2" t="s">
        <v>7</v>
      </c>
      <c r="M2364" s="2" t="b">
        <v>0</v>
      </c>
      <c r="N2364" s="2" t="str">
        <f t="shared" si="144"/>
        <v>Jan_2020</v>
      </c>
      <c r="O2364" s="2">
        <f t="shared" si="145"/>
        <v>217</v>
      </c>
      <c r="P2364" s="5" t="str">
        <f t="shared" si="147"/>
        <v>No</v>
      </c>
      <c r="Q2364" s="2" t="str">
        <f t="shared" si="146"/>
        <v>1-5 min</v>
      </c>
    </row>
    <row r="2365" spans="2:17" x14ac:dyDescent="0.25">
      <c r="B2365" s="2" t="s">
        <v>13155</v>
      </c>
      <c r="C2365" s="2" t="s">
        <v>13013</v>
      </c>
      <c r="D2365" s="2" t="s">
        <v>13014</v>
      </c>
      <c r="E2365" s="2" t="s">
        <v>13015</v>
      </c>
      <c r="F2365" s="2" t="s">
        <v>13016</v>
      </c>
      <c r="G2365" s="2" t="s">
        <v>13017</v>
      </c>
      <c r="H2365" s="2" t="s">
        <v>995</v>
      </c>
      <c r="I2365" s="2">
        <v>15132</v>
      </c>
      <c r="J2365" s="2">
        <v>1369</v>
      </c>
      <c r="K2365" s="2">
        <v>42</v>
      </c>
      <c r="L2365" s="2" t="s">
        <v>7</v>
      </c>
      <c r="M2365" s="2" t="b">
        <v>0</v>
      </c>
      <c r="N2365" s="2" t="str">
        <f t="shared" si="144"/>
        <v>Dec_2019</v>
      </c>
      <c r="O2365" s="2">
        <f t="shared" si="145"/>
        <v>667</v>
      </c>
      <c r="P2365" s="5" t="str">
        <f t="shared" si="147"/>
        <v>No</v>
      </c>
      <c r="Q2365" s="2" t="str">
        <f t="shared" si="146"/>
        <v>10-15 min</v>
      </c>
    </row>
    <row r="2366" spans="2:17" x14ac:dyDescent="0.25">
      <c r="B2366" s="2" t="s">
        <v>13155</v>
      </c>
      <c r="C2366" s="2" t="s">
        <v>13018</v>
      </c>
      <c r="D2366" s="2" t="s">
        <v>13019</v>
      </c>
      <c r="E2366" s="2" t="s">
        <v>13020</v>
      </c>
      <c r="F2366" s="2" t="s">
        <v>13021</v>
      </c>
      <c r="G2366" s="2" t="s">
        <v>13022</v>
      </c>
      <c r="H2366" s="2" t="s">
        <v>89</v>
      </c>
      <c r="I2366" s="2">
        <v>2621</v>
      </c>
      <c r="J2366" s="2">
        <v>374</v>
      </c>
      <c r="K2366" s="2">
        <v>48</v>
      </c>
      <c r="L2366" s="2" t="s">
        <v>3</v>
      </c>
      <c r="M2366" s="2" t="b">
        <v>0</v>
      </c>
      <c r="N2366" s="2" t="str">
        <f t="shared" si="144"/>
        <v>Dec_2019</v>
      </c>
      <c r="O2366" s="2">
        <f t="shared" si="145"/>
        <v>177</v>
      </c>
      <c r="P2366" s="5" t="str">
        <f t="shared" si="147"/>
        <v>No</v>
      </c>
      <c r="Q2366" s="2" t="str">
        <f t="shared" si="146"/>
        <v>-</v>
      </c>
    </row>
    <row r="2367" spans="2:17" x14ac:dyDescent="0.25">
      <c r="B2367" s="2" t="s">
        <v>13155</v>
      </c>
      <c r="C2367" s="2" t="s">
        <v>13023</v>
      </c>
      <c r="D2367" s="2" t="s">
        <v>13024</v>
      </c>
      <c r="E2367" s="2" t="s">
        <v>13025</v>
      </c>
      <c r="F2367" s="2" t="s">
        <v>13026</v>
      </c>
      <c r="G2367" s="2" t="s">
        <v>13027</v>
      </c>
      <c r="H2367" s="2" t="s">
        <v>12935</v>
      </c>
      <c r="I2367" s="2">
        <v>2410</v>
      </c>
      <c r="J2367" s="2">
        <v>305</v>
      </c>
      <c r="K2367" s="2">
        <v>32</v>
      </c>
      <c r="L2367" s="2" t="s">
        <v>7</v>
      </c>
      <c r="M2367" s="2" t="b">
        <v>0</v>
      </c>
      <c r="N2367" s="2" t="str">
        <f t="shared" si="144"/>
        <v>Dec_2019</v>
      </c>
      <c r="O2367" s="2">
        <f t="shared" si="145"/>
        <v>226</v>
      </c>
      <c r="P2367" s="5" t="str">
        <f t="shared" si="147"/>
        <v>No</v>
      </c>
      <c r="Q2367" s="2" t="str">
        <f t="shared" si="146"/>
        <v>1-5 min</v>
      </c>
    </row>
    <row r="2368" spans="2:17" x14ac:dyDescent="0.25">
      <c r="B2368" s="2" t="s">
        <v>13155</v>
      </c>
      <c r="C2368" s="2" t="s">
        <v>13028</v>
      </c>
      <c r="D2368" s="2" t="s">
        <v>13029</v>
      </c>
      <c r="E2368" s="2" t="s">
        <v>13030</v>
      </c>
      <c r="F2368" s="2" t="s">
        <v>13031</v>
      </c>
      <c r="G2368" s="2" t="s">
        <v>13032</v>
      </c>
      <c r="H2368" s="2" t="s">
        <v>13033</v>
      </c>
      <c r="I2368" s="2">
        <v>22730</v>
      </c>
      <c r="J2368" s="2">
        <v>2261</v>
      </c>
      <c r="K2368" s="2">
        <v>77</v>
      </c>
      <c r="L2368" s="2" t="s">
        <v>7</v>
      </c>
      <c r="M2368" s="2" t="b">
        <v>0</v>
      </c>
      <c r="N2368" s="2" t="str">
        <f t="shared" si="144"/>
        <v>Dec_2019</v>
      </c>
      <c r="O2368" s="2">
        <f t="shared" si="145"/>
        <v>583</v>
      </c>
      <c r="P2368" s="5" t="str">
        <f t="shared" si="147"/>
        <v>No</v>
      </c>
      <c r="Q2368" s="2" t="str">
        <f t="shared" si="146"/>
        <v>5-10 min</v>
      </c>
    </row>
    <row r="2369" spans="2:17" x14ac:dyDescent="0.25">
      <c r="B2369" s="2" t="s">
        <v>13155</v>
      </c>
      <c r="C2369" s="2" t="s">
        <v>13034</v>
      </c>
      <c r="D2369" s="2" t="s">
        <v>13035</v>
      </c>
      <c r="E2369" s="2" t="s">
        <v>13036</v>
      </c>
      <c r="F2369" s="2" t="s">
        <v>13037</v>
      </c>
      <c r="G2369" s="2" t="s">
        <v>13038</v>
      </c>
      <c r="H2369" s="2" t="s">
        <v>13039</v>
      </c>
      <c r="I2369" s="2">
        <v>8354</v>
      </c>
      <c r="J2369" s="2">
        <v>821</v>
      </c>
      <c r="K2369" s="2">
        <v>38</v>
      </c>
      <c r="L2369" s="2" t="s">
        <v>7</v>
      </c>
      <c r="M2369" s="2" t="b">
        <v>0</v>
      </c>
      <c r="N2369" s="2" t="str">
        <f t="shared" ref="N2369:N2390" si="148">TEXT(F2369,"mmm")&amp;"_"&amp;YEAR(F2369)</f>
        <v>Nov_2019</v>
      </c>
      <c r="O2369" s="2">
        <f t="shared" ref="O2369:O2390" si="149">HOUR(H2369)*3600 + MINUTE(H2369)*60 + SECOND(H2369)</f>
        <v>960</v>
      </c>
      <c r="P2369" s="5" t="str">
        <f t="shared" si="147"/>
        <v>No</v>
      </c>
      <c r="Q2369" s="2" t="str">
        <f t="shared" ref="Q2369:Q2390" si="150">IF(L2369="video",
    IF(VALUE(LEFT(H2369,2))*3600 + VALUE(MID(H2369,4,2))*60 + VALUE(RIGHT(H2369,2)) &lt;= 60, "0-1 min",
    IF(VALUE(LEFT(H2369,2))*3600 + VALUE(MID(H2369,4,2))*60 + VALUE(RIGHT(H2369,2)) &lt;= 300, "1-5 min",
    IF(VALUE(LEFT(H2369,2))*3600 + VALUE(MID(H2369,4,2))*60 + VALUE(RIGHT(H2369,2)) &lt;= 600, "5-10 min", IF(VALUE(LEFT(H2369,2))*3600 + VALUE(MID(H2369,4,2))*60 + VALUE(RIGHT(H2369,2)) &lt;= 900, "10-15 min",
    IF(VALUE(LEFT(H2369,2))*3600 + VALUE(MID(H2369,4,2))*60 + VALUE(RIGHT(H2369,2)) &lt;= 1200, "15-20 min", IF(VALUE(LEFT(H2369,2))*3600 + VALUE(MID(H2369,4,2))*60 + VALUE(RIGHT(H2369,2)) &lt;= 1800, "20-30 min",
    IF(VALUE(LEFT(H2369,2))*3600 + VALUE(MID(H2369,4,2))*60 + VALUE(RIGHT(H2369,2)) &lt;= 3600, "30-60 min",
    "60+ min"))))))), "-")</f>
        <v>15-20 min</v>
      </c>
    </row>
    <row r="2370" spans="2:17" x14ac:dyDescent="0.25">
      <c r="B2370" s="2" t="s">
        <v>13155</v>
      </c>
      <c r="C2370" s="2" t="s">
        <v>13040</v>
      </c>
      <c r="D2370" s="2" t="s">
        <v>13041</v>
      </c>
      <c r="E2370" s="2" t="s">
        <v>13042</v>
      </c>
      <c r="F2370" s="2" t="s">
        <v>13043</v>
      </c>
      <c r="G2370" s="2" t="s">
        <v>13044</v>
      </c>
      <c r="H2370" s="2" t="s">
        <v>1136</v>
      </c>
      <c r="I2370" s="2">
        <v>12961</v>
      </c>
      <c r="J2370" s="2">
        <v>1263</v>
      </c>
      <c r="K2370" s="2">
        <v>39</v>
      </c>
      <c r="L2370" s="2" t="s">
        <v>7</v>
      </c>
      <c r="M2370" s="2" t="b">
        <v>0</v>
      </c>
      <c r="N2370" s="2" t="str">
        <f t="shared" si="148"/>
        <v>Nov_2019</v>
      </c>
      <c r="O2370" s="2">
        <f t="shared" si="149"/>
        <v>654</v>
      </c>
      <c r="P2370" s="5" t="str">
        <f t="shared" si="147"/>
        <v>No</v>
      </c>
      <c r="Q2370" s="2" t="str">
        <f t="shared" si="150"/>
        <v>10-15 min</v>
      </c>
    </row>
    <row r="2371" spans="2:17" x14ac:dyDescent="0.25">
      <c r="B2371" s="2" t="s">
        <v>13155</v>
      </c>
      <c r="C2371" s="2" t="s">
        <v>13045</v>
      </c>
      <c r="D2371" s="2" t="s">
        <v>13046</v>
      </c>
      <c r="E2371" s="2" t="s">
        <v>13047</v>
      </c>
      <c r="F2371" s="2" t="s">
        <v>1134</v>
      </c>
      <c r="G2371" s="2" t="s">
        <v>13048</v>
      </c>
      <c r="H2371" s="2" t="s">
        <v>13049</v>
      </c>
      <c r="I2371" s="2">
        <v>122903</v>
      </c>
      <c r="J2371" s="2">
        <v>12240</v>
      </c>
      <c r="K2371" s="2">
        <v>306</v>
      </c>
      <c r="L2371" s="2" t="s">
        <v>7</v>
      </c>
      <c r="M2371" s="2" t="b">
        <v>0</v>
      </c>
      <c r="N2371" s="2" t="str">
        <f t="shared" si="148"/>
        <v>Nov_2019</v>
      </c>
      <c r="O2371" s="2">
        <f t="shared" si="149"/>
        <v>886</v>
      </c>
      <c r="P2371" s="5" t="str">
        <f t="shared" si="147"/>
        <v>No</v>
      </c>
      <c r="Q2371" s="2" t="str">
        <f t="shared" si="150"/>
        <v>10-15 min</v>
      </c>
    </row>
    <row r="2372" spans="2:17" x14ac:dyDescent="0.25">
      <c r="B2372" s="2" t="s">
        <v>13155</v>
      </c>
      <c r="C2372" s="2" t="s">
        <v>13050</v>
      </c>
      <c r="D2372" s="2" t="s">
        <v>13051</v>
      </c>
      <c r="E2372" s="2" t="s">
        <v>13052</v>
      </c>
      <c r="F2372" s="2" t="s">
        <v>13053</v>
      </c>
      <c r="G2372" s="2" t="s">
        <v>13054</v>
      </c>
      <c r="H2372" s="2" t="s">
        <v>1146</v>
      </c>
      <c r="I2372" s="2">
        <v>13020</v>
      </c>
      <c r="J2372" s="2">
        <v>1341</v>
      </c>
      <c r="K2372" s="2">
        <v>60</v>
      </c>
      <c r="L2372" s="2" t="s">
        <v>7</v>
      </c>
      <c r="M2372" s="2" t="b">
        <v>0</v>
      </c>
      <c r="N2372" s="2" t="str">
        <f t="shared" si="148"/>
        <v>Nov_2019</v>
      </c>
      <c r="O2372" s="2">
        <f t="shared" si="149"/>
        <v>595</v>
      </c>
      <c r="P2372" s="5" t="str">
        <f t="shared" ref="P2372:P2390" si="151">IF(ISNUMBER(SEARCH("watchparty", D2372)), "Yes", "No")</f>
        <v>No</v>
      </c>
      <c r="Q2372" s="2" t="str">
        <f t="shared" si="150"/>
        <v>5-10 min</v>
      </c>
    </row>
    <row r="2373" spans="2:17" x14ac:dyDescent="0.25">
      <c r="B2373" s="2" t="s">
        <v>13155</v>
      </c>
      <c r="C2373" s="2" t="s">
        <v>13055</v>
      </c>
      <c r="D2373" s="2" t="s">
        <v>13056</v>
      </c>
      <c r="E2373" s="2" t="s">
        <v>13057</v>
      </c>
      <c r="F2373" s="2" t="s">
        <v>13058</v>
      </c>
      <c r="G2373" s="2" t="s">
        <v>13059</v>
      </c>
      <c r="H2373" s="2" t="s">
        <v>3705</v>
      </c>
      <c r="I2373" s="2">
        <v>2321</v>
      </c>
      <c r="J2373" s="2">
        <v>338</v>
      </c>
      <c r="K2373" s="2">
        <v>32</v>
      </c>
      <c r="L2373" s="2" t="s">
        <v>3</v>
      </c>
      <c r="M2373" s="2" t="b">
        <v>0</v>
      </c>
      <c r="N2373" s="2" t="str">
        <f t="shared" si="148"/>
        <v>Nov_2019</v>
      </c>
      <c r="O2373" s="2">
        <f t="shared" si="149"/>
        <v>513</v>
      </c>
      <c r="P2373" s="5" t="str">
        <f t="shared" si="151"/>
        <v>No</v>
      </c>
      <c r="Q2373" s="2" t="str">
        <f t="shared" si="150"/>
        <v>-</v>
      </c>
    </row>
    <row r="2374" spans="2:17" x14ac:dyDescent="0.25">
      <c r="B2374" s="2" t="s">
        <v>13155</v>
      </c>
      <c r="C2374" s="2" t="s">
        <v>13060</v>
      </c>
      <c r="D2374" s="2" t="s">
        <v>13061</v>
      </c>
      <c r="E2374" s="2" t="s">
        <v>13062</v>
      </c>
      <c r="F2374" s="2" t="s">
        <v>13063</v>
      </c>
      <c r="G2374" s="2" t="s">
        <v>13064</v>
      </c>
      <c r="H2374" s="2" t="s">
        <v>1283</v>
      </c>
      <c r="I2374" s="2">
        <v>14101</v>
      </c>
      <c r="J2374" s="2">
        <v>1264</v>
      </c>
      <c r="K2374" s="2">
        <v>46</v>
      </c>
      <c r="L2374" s="2" t="s">
        <v>3</v>
      </c>
      <c r="M2374" s="2" t="b">
        <v>0</v>
      </c>
      <c r="N2374" s="2" t="str">
        <f t="shared" si="148"/>
        <v>Nov_2019</v>
      </c>
      <c r="O2374" s="2">
        <f t="shared" si="149"/>
        <v>512</v>
      </c>
      <c r="P2374" s="5" t="str">
        <f t="shared" si="151"/>
        <v>No</v>
      </c>
      <c r="Q2374" s="2" t="str">
        <f t="shared" si="150"/>
        <v>-</v>
      </c>
    </row>
    <row r="2375" spans="2:17" x14ac:dyDescent="0.25">
      <c r="B2375" s="2" t="s">
        <v>13155</v>
      </c>
      <c r="C2375" s="2" t="s">
        <v>13065</v>
      </c>
      <c r="D2375" s="2" t="s">
        <v>13066</v>
      </c>
      <c r="E2375" s="2" t="s">
        <v>13067</v>
      </c>
      <c r="F2375" s="2" t="s">
        <v>13068</v>
      </c>
      <c r="G2375" s="2" t="s">
        <v>13069</v>
      </c>
      <c r="H2375" s="2" t="s">
        <v>746</v>
      </c>
      <c r="I2375" s="2">
        <v>15221</v>
      </c>
      <c r="J2375" s="2">
        <v>1370</v>
      </c>
      <c r="K2375" s="2">
        <v>64</v>
      </c>
      <c r="L2375" s="2" t="s">
        <v>3</v>
      </c>
      <c r="M2375" s="2" t="b">
        <v>0</v>
      </c>
      <c r="N2375" s="2" t="str">
        <f t="shared" si="148"/>
        <v>Oct_2019</v>
      </c>
      <c r="O2375" s="2">
        <f t="shared" si="149"/>
        <v>486</v>
      </c>
      <c r="P2375" s="5" t="str">
        <f t="shared" si="151"/>
        <v>No</v>
      </c>
      <c r="Q2375" s="2" t="str">
        <f t="shared" si="150"/>
        <v>-</v>
      </c>
    </row>
    <row r="2376" spans="2:17" x14ac:dyDescent="0.25">
      <c r="B2376" s="2" t="s">
        <v>13155</v>
      </c>
      <c r="C2376" s="2" t="s">
        <v>13070</v>
      </c>
      <c r="D2376" s="2" t="s">
        <v>13071</v>
      </c>
      <c r="E2376" s="2" t="s">
        <v>13072</v>
      </c>
      <c r="F2376" s="2" t="s">
        <v>13073</v>
      </c>
      <c r="G2376" s="2" t="s">
        <v>13074</v>
      </c>
      <c r="H2376" s="2" t="s">
        <v>13075</v>
      </c>
      <c r="I2376" s="2">
        <v>4142</v>
      </c>
      <c r="J2376" s="2">
        <v>553</v>
      </c>
      <c r="K2376" s="2">
        <v>50</v>
      </c>
      <c r="L2376" s="2" t="s">
        <v>3</v>
      </c>
      <c r="M2376" s="2" t="b">
        <v>0</v>
      </c>
      <c r="N2376" s="2" t="str">
        <f t="shared" si="148"/>
        <v>Oct_2019</v>
      </c>
      <c r="O2376" s="2">
        <f t="shared" si="149"/>
        <v>283</v>
      </c>
      <c r="P2376" s="5" t="str">
        <f t="shared" si="151"/>
        <v>No</v>
      </c>
      <c r="Q2376" s="2" t="str">
        <f t="shared" si="150"/>
        <v>-</v>
      </c>
    </row>
    <row r="2377" spans="2:17" x14ac:dyDescent="0.25">
      <c r="B2377" s="2" t="s">
        <v>13155</v>
      </c>
      <c r="C2377" s="2" t="s">
        <v>13076</v>
      </c>
      <c r="D2377" s="2" t="s">
        <v>13077</v>
      </c>
      <c r="E2377" s="2" t="s">
        <v>13078</v>
      </c>
      <c r="F2377" s="2" t="s">
        <v>13079</v>
      </c>
      <c r="G2377" s="2" t="s">
        <v>13080</v>
      </c>
      <c r="H2377" s="2" t="s">
        <v>13081</v>
      </c>
      <c r="I2377" s="2">
        <v>1552</v>
      </c>
      <c r="J2377" s="2">
        <v>287</v>
      </c>
      <c r="K2377" s="2">
        <v>43</v>
      </c>
      <c r="L2377" s="2" t="s">
        <v>7</v>
      </c>
      <c r="M2377" s="2" t="b">
        <v>0</v>
      </c>
      <c r="N2377" s="2" t="str">
        <f t="shared" si="148"/>
        <v>Oct_2019</v>
      </c>
      <c r="O2377" s="2">
        <f t="shared" si="149"/>
        <v>234</v>
      </c>
      <c r="P2377" s="5" t="str">
        <f t="shared" si="151"/>
        <v>No</v>
      </c>
      <c r="Q2377" s="2" t="str">
        <f t="shared" si="150"/>
        <v>1-5 min</v>
      </c>
    </row>
    <row r="2378" spans="2:17" x14ac:dyDescent="0.25">
      <c r="B2378" s="2" t="s">
        <v>13155</v>
      </c>
      <c r="C2378" s="2" t="s">
        <v>13082</v>
      </c>
      <c r="D2378" s="2" t="s">
        <v>13083</v>
      </c>
      <c r="E2378" s="2" t="s">
        <v>13084</v>
      </c>
      <c r="F2378" s="2" t="s">
        <v>13085</v>
      </c>
      <c r="G2378" s="2" t="s">
        <v>13086</v>
      </c>
      <c r="H2378" s="2" t="s">
        <v>13087</v>
      </c>
      <c r="I2378" s="2">
        <v>5323</v>
      </c>
      <c r="J2378" s="2">
        <v>515</v>
      </c>
      <c r="K2378" s="2">
        <v>29</v>
      </c>
      <c r="L2378" s="2" t="s">
        <v>7</v>
      </c>
      <c r="M2378" s="2" t="b">
        <v>0</v>
      </c>
      <c r="N2378" s="2" t="str">
        <f t="shared" si="148"/>
        <v>Oct_2019</v>
      </c>
      <c r="O2378" s="2">
        <f t="shared" si="149"/>
        <v>797</v>
      </c>
      <c r="P2378" s="5" t="str">
        <f t="shared" si="151"/>
        <v>No</v>
      </c>
      <c r="Q2378" s="2" t="str">
        <f t="shared" si="150"/>
        <v>10-15 min</v>
      </c>
    </row>
    <row r="2379" spans="2:17" x14ac:dyDescent="0.25">
      <c r="B2379" s="2" t="s">
        <v>13155</v>
      </c>
      <c r="C2379" s="2" t="s">
        <v>13088</v>
      </c>
      <c r="D2379" s="2" t="s">
        <v>13089</v>
      </c>
      <c r="E2379" s="2" t="s">
        <v>13090</v>
      </c>
      <c r="F2379" s="2" t="s">
        <v>13091</v>
      </c>
      <c r="G2379" s="2" t="s">
        <v>13092</v>
      </c>
      <c r="H2379" s="2" t="s">
        <v>612</v>
      </c>
      <c r="I2379" s="2">
        <v>8391</v>
      </c>
      <c r="J2379" s="2">
        <v>657</v>
      </c>
      <c r="K2379" s="2">
        <v>58</v>
      </c>
      <c r="L2379" s="2" t="s">
        <v>7</v>
      </c>
      <c r="M2379" s="2" t="b">
        <v>0</v>
      </c>
      <c r="N2379" s="2" t="str">
        <f t="shared" si="148"/>
        <v>Sep_2019</v>
      </c>
      <c r="O2379" s="2">
        <f t="shared" si="149"/>
        <v>688</v>
      </c>
      <c r="P2379" s="5" t="str">
        <f t="shared" si="151"/>
        <v>No</v>
      </c>
      <c r="Q2379" s="2" t="str">
        <f t="shared" si="150"/>
        <v>10-15 min</v>
      </c>
    </row>
    <row r="2380" spans="2:17" x14ac:dyDescent="0.25">
      <c r="B2380" s="2" t="s">
        <v>13155</v>
      </c>
      <c r="C2380" s="2" t="s">
        <v>13093</v>
      </c>
      <c r="D2380" s="2" t="s">
        <v>13094</v>
      </c>
      <c r="E2380" s="2" t="s">
        <v>13095</v>
      </c>
      <c r="F2380" s="2" t="s">
        <v>13096</v>
      </c>
      <c r="G2380" s="2" t="s">
        <v>8013</v>
      </c>
      <c r="H2380" s="2" t="s">
        <v>13097</v>
      </c>
      <c r="I2380" s="2">
        <v>5852</v>
      </c>
      <c r="J2380" s="2">
        <v>652</v>
      </c>
      <c r="K2380" s="2">
        <v>41</v>
      </c>
      <c r="L2380" s="2" t="s">
        <v>7</v>
      </c>
      <c r="M2380" s="2" t="b">
        <v>0</v>
      </c>
      <c r="N2380" s="2" t="str">
        <f t="shared" si="148"/>
        <v>Aug_2019</v>
      </c>
      <c r="O2380" s="2">
        <f t="shared" si="149"/>
        <v>285</v>
      </c>
      <c r="P2380" s="5" t="str">
        <f t="shared" si="151"/>
        <v>No</v>
      </c>
      <c r="Q2380" s="2" t="str">
        <f t="shared" si="150"/>
        <v>1-5 min</v>
      </c>
    </row>
    <row r="2381" spans="2:17" x14ac:dyDescent="0.25">
      <c r="B2381" s="2" t="s">
        <v>13155</v>
      </c>
      <c r="C2381" s="2" t="s">
        <v>13098</v>
      </c>
      <c r="D2381" s="2" t="s">
        <v>13099</v>
      </c>
      <c r="E2381" s="2" t="s">
        <v>13100</v>
      </c>
      <c r="F2381" s="2" t="s">
        <v>13101</v>
      </c>
      <c r="G2381" s="2" t="s">
        <v>13102</v>
      </c>
      <c r="H2381" s="2" t="s">
        <v>1023</v>
      </c>
      <c r="I2381" s="2">
        <v>13638</v>
      </c>
      <c r="J2381" s="2">
        <v>1234</v>
      </c>
      <c r="K2381" s="2">
        <v>54</v>
      </c>
      <c r="L2381" s="2" t="s">
        <v>7</v>
      </c>
      <c r="M2381" s="2" t="b">
        <v>0</v>
      </c>
      <c r="N2381" s="2" t="str">
        <f t="shared" si="148"/>
        <v>Aug_2019</v>
      </c>
      <c r="O2381" s="2">
        <f t="shared" si="149"/>
        <v>766</v>
      </c>
      <c r="P2381" s="5" t="str">
        <f t="shared" si="151"/>
        <v>No</v>
      </c>
      <c r="Q2381" s="2" t="str">
        <f t="shared" si="150"/>
        <v>10-15 min</v>
      </c>
    </row>
    <row r="2382" spans="2:17" x14ac:dyDescent="0.25">
      <c r="B2382" s="2" t="s">
        <v>13155</v>
      </c>
      <c r="C2382" s="2" t="s">
        <v>13103</v>
      </c>
      <c r="D2382" s="2" t="s">
        <v>13104</v>
      </c>
      <c r="E2382" s="2" t="s">
        <v>13105</v>
      </c>
      <c r="F2382" s="2" t="s">
        <v>13106</v>
      </c>
      <c r="G2382" s="2" t="s">
        <v>13107</v>
      </c>
      <c r="H2382" s="2" t="s">
        <v>13108</v>
      </c>
      <c r="I2382" s="2">
        <v>5536</v>
      </c>
      <c r="J2382" s="2">
        <v>636</v>
      </c>
      <c r="K2382" s="2">
        <v>64</v>
      </c>
      <c r="L2382" s="2" t="s">
        <v>7</v>
      </c>
      <c r="M2382" s="2" t="b">
        <v>0</v>
      </c>
      <c r="N2382" s="2" t="str">
        <f t="shared" si="148"/>
        <v>Aug_2019</v>
      </c>
      <c r="O2382" s="2">
        <f t="shared" si="149"/>
        <v>322</v>
      </c>
      <c r="P2382" s="5" t="str">
        <f t="shared" si="151"/>
        <v>No</v>
      </c>
      <c r="Q2382" s="2" t="str">
        <f t="shared" si="150"/>
        <v>5-10 min</v>
      </c>
    </row>
    <row r="2383" spans="2:17" x14ac:dyDescent="0.25">
      <c r="B2383" s="2" t="s">
        <v>13155</v>
      </c>
      <c r="C2383" s="2" t="s">
        <v>13109</v>
      </c>
      <c r="D2383" s="2" t="s">
        <v>13110</v>
      </c>
      <c r="E2383" s="2" t="s">
        <v>13111</v>
      </c>
      <c r="F2383" s="2" t="s">
        <v>13112</v>
      </c>
      <c r="G2383" s="2" t="s">
        <v>13113</v>
      </c>
      <c r="H2383" s="2" t="s">
        <v>1141</v>
      </c>
      <c r="I2383" s="2">
        <v>2544</v>
      </c>
      <c r="J2383" s="2">
        <v>245</v>
      </c>
      <c r="K2383" s="2">
        <v>12</v>
      </c>
      <c r="L2383" s="2" t="s">
        <v>7</v>
      </c>
      <c r="M2383" s="2" t="b">
        <v>0</v>
      </c>
      <c r="N2383" s="2" t="str">
        <f t="shared" si="148"/>
        <v>Jul_2019</v>
      </c>
      <c r="O2383" s="2">
        <f t="shared" si="149"/>
        <v>1106</v>
      </c>
      <c r="P2383" s="5" t="str">
        <f t="shared" si="151"/>
        <v>No</v>
      </c>
      <c r="Q2383" s="2" t="str">
        <f t="shared" si="150"/>
        <v>15-20 min</v>
      </c>
    </row>
    <row r="2384" spans="2:17" x14ac:dyDescent="0.25">
      <c r="B2384" s="2" t="s">
        <v>13155</v>
      </c>
      <c r="C2384" s="2" t="s">
        <v>13114</v>
      </c>
      <c r="D2384" s="2" t="s">
        <v>13115</v>
      </c>
      <c r="E2384" s="2" t="s">
        <v>13116</v>
      </c>
      <c r="F2384" s="2" t="s">
        <v>13117</v>
      </c>
      <c r="G2384" s="2" t="s">
        <v>13118</v>
      </c>
      <c r="H2384" s="2" t="s">
        <v>13119</v>
      </c>
      <c r="I2384" s="2">
        <v>1923</v>
      </c>
      <c r="J2384" s="2">
        <v>176</v>
      </c>
      <c r="K2384" s="2">
        <v>20</v>
      </c>
      <c r="L2384" s="2" t="s">
        <v>7</v>
      </c>
      <c r="M2384" s="2" t="b">
        <v>0</v>
      </c>
      <c r="N2384" s="2" t="str">
        <f t="shared" si="148"/>
        <v>Jul_2019</v>
      </c>
      <c r="O2384" s="2">
        <f t="shared" si="149"/>
        <v>1334</v>
      </c>
      <c r="P2384" s="5" t="str">
        <f t="shared" si="151"/>
        <v>No</v>
      </c>
      <c r="Q2384" s="2" t="str">
        <f t="shared" si="150"/>
        <v>20-30 min</v>
      </c>
    </row>
    <row r="2385" spans="2:17" x14ac:dyDescent="0.25">
      <c r="B2385" s="2" t="s">
        <v>13155</v>
      </c>
      <c r="C2385" s="2" t="s">
        <v>13120</v>
      </c>
      <c r="D2385" s="2" t="s">
        <v>13121</v>
      </c>
      <c r="E2385" s="2" t="s">
        <v>13122</v>
      </c>
      <c r="F2385" s="2" t="s">
        <v>13123</v>
      </c>
      <c r="G2385" s="2" t="s">
        <v>13124</v>
      </c>
      <c r="H2385" s="2" t="s">
        <v>13125</v>
      </c>
      <c r="I2385" s="2">
        <v>1600</v>
      </c>
      <c r="J2385" s="2">
        <v>182</v>
      </c>
      <c r="K2385" s="2">
        <v>27</v>
      </c>
      <c r="L2385" s="2" t="s">
        <v>7</v>
      </c>
      <c r="M2385" s="2" t="b">
        <v>0</v>
      </c>
      <c r="N2385" s="2" t="str">
        <f t="shared" si="148"/>
        <v>Jul_2019</v>
      </c>
      <c r="O2385" s="2">
        <f t="shared" si="149"/>
        <v>815</v>
      </c>
      <c r="P2385" s="5" t="str">
        <f t="shared" si="151"/>
        <v>No</v>
      </c>
      <c r="Q2385" s="2" t="str">
        <f t="shared" si="150"/>
        <v>10-15 min</v>
      </c>
    </row>
    <row r="2386" spans="2:17" x14ac:dyDescent="0.25">
      <c r="B2386" s="2" t="s">
        <v>13155</v>
      </c>
      <c r="C2386" s="2" t="s">
        <v>13126</v>
      </c>
      <c r="D2386" s="2" t="s">
        <v>13127</v>
      </c>
      <c r="E2386" s="2" t="s">
        <v>13128</v>
      </c>
      <c r="F2386" s="2" t="s">
        <v>13129</v>
      </c>
      <c r="G2386" s="2" t="s">
        <v>13130</v>
      </c>
      <c r="H2386" s="2" t="s">
        <v>13131</v>
      </c>
      <c r="I2386" s="2">
        <v>6010</v>
      </c>
      <c r="J2386" s="2">
        <v>540</v>
      </c>
      <c r="K2386" s="2">
        <v>36</v>
      </c>
      <c r="L2386" s="2" t="s">
        <v>7</v>
      </c>
      <c r="M2386" s="2" t="b">
        <v>0</v>
      </c>
      <c r="N2386" s="2" t="str">
        <f t="shared" si="148"/>
        <v>Jun_2019</v>
      </c>
      <c r="O2386" s="2">
        <f t="shared" si="149"/>
        <v>846</v>
      </c>
      <c r="P2386" s="5" t="str">
        <f t="shared" si="151"/>
        <v>No</v>
      </c>
      <c r="Q2386" s="2" t="str">
        <f t="shared" si="150"/>
        <v>10-15 min</v>
      </c>
    </row>
    <row r="2387" spans="2:17" x14ac:dyDescent="0.25">
      <c r="B2387" s="2" t="s">
        <v>13155</v>
      </c>
      <c r="C2387" s="2" t="s">
        <v>13132</v>
      </c>
      <c r="D2387" s="2" t="s">
        <v>13133</v>
      </c>
      <c r="E2387" s="2" t="s">
        <v>13134</v>
      </c>
      <c r="F2387" s="2" t="s">
        <v>13135</v>
      </c>
      <c r="G2387" s="2" t="s">
        <v>13136</v>
      </c>
      <c r="H2387" s="2" t="s">
        <v>13137</v>
      </c>
      <c r="I2387" s="2">
        <v>2572</v>
      </c>
      <c r="J2387" s="2">
        <v>221</v>
      </c>
      <c r="K2387" s="2">
        <v>26</v>
      </c>
      <c r="L2387" s="2" t="s">
        <v>7</v>
      </c>
      <c r="M2387" s="2" t="b">
        <v>0</v>
      </c>
      <c r="N2387" s="2" t="str">
        <f t="shared" si="148"/>
        <v>Jun_2019</v>
      </c>
      <c r="O2387" s="2">
        <f t="shared" si="149"/>
        <v>273</v>
      </c>
      <c r="P2387" s="5" t="str">
        <f t="shared" si="151"/>
        <v>No</v>
      </c>
      <c r="Q2387" s="2" t="str">
        <f t="shared" si="150"/>
        <v>1-5 min</v>
      </c>
    </row>
    <row r="2388" spans="2:17" x14ac:dyDescent="0.25">
      <c r="B2388" s="2" t="s">
        <v>13155</v>
      </c>
      <c r="C2388" s="2" t="s">
        <v>13138</v>
      </c>
      <c r="D2388" s="2" t="s">
        <v>13139</v>
      </c>
      <c r="E2388" s="2" t="s">
        <v>13140</v>
      </c>
      <c r="F2388" s="2" t="s">
        <v>13141</v>
      </c>
      <c r="G2388" s="2" t="s">
        <v>13142</v>
      </c>
      <c r="H2388" s="2" t="s">
        <v>3896</v>
      </c>
      <c r="I2388" s="2">
        <v>3086</v>
      </c>
      <c r="J2388" s="2">
        <v>271</v>
      </c>
      <c r="K2388" s="2">
        <v>23</v>
      </c>
      <c r="L2388" s="2" t="s">
        <v>7</v>
      </c>
      <c r="M2388" s="2" t="b">
        <v>0</v>
      </c>
      <c r="N2388" s="2" t="str">
        <f t="shared" si="148"/>
        <v>Jun_2019</v>
      </c>
      <c r="O2388" s="2">
        <f t="shared" si="149"/>
        <v>537</v>
      </c>
      <c r="P2388" s="5" t="str">
        <f t="shared" si="151"/>
        <v>No</v>
      </c>
      <c r="Q2388" s="2" t="str">
        <f t="shared" si="150"/>
        <v>5-10 min</v>
      </c>
    </row>
    <row r="2389" spans="2:17" x14ac:dyDescent="0.25">
      <c r="B2389" s="2" t="s">
        <v>13155</v>
      </c>
      <c r="C2389" s="2" t="s">
        <v>13143</v>
      </c>
      <c r="D2389" s="2" t="s">
        <v>13144</v>
      </c>
      <c r="E2389" s="2" t="s">
        <v>13145</v>
      </c>
      <c r="F2389" s="2" t="s">
        <v>13146</v>
      </c>
      <c r="G2389" s="2" t="s">
        <v>13147</v>
      </c>
      <c r="H2389" s="2" t="s">
        <v>13148</v>
      </c>
      <c r="I2389" s="2">
        <v>3512</v>
      </c>
      <c r="J2389" s="2">
        <v>260</v>
      </c>
      <c r="K2389" s="2">
        <v>45</v>
      </c>
      <c r="L2389" s="2" t="s">
        <v>7</v>
      </c>
      <c r="M2389" s="2" t="b">
        <v>0</v>
      </c>
      <c r="N2389" s="2" t="str">
        <f t="shared" si="148"/>
        <v>May_2019</v>
      </c>
      <c r="O2389" s="2">
        <f t="shared" si="149"/>
        <v>370</v>
      </c>
      <c r="P2389" s="5" t="str">
        <f t="shared" si="151"/>
        <v>No</v>
      </c>
      <c r="Q2389" s="2" t="str">
        <f t="shared" si="150"/>
        <v>5-10 min</v>
      </c>
    </row>
    <row r="2390" spans="2:17" x14ac:dyDescent="0.25">
      <c r="B2390" s="2" t="s">
        <v>13155</v>
      </c>
      <c r="C2390" s="2" t="s">
        <v>13149</v>
      </c>
      <c r="D2390" s="2" t="s">
        <v>13150</v>
      </c>
      <c r="E2390" s="2" t="s">
        <v>13151</v>
      </c>
      <c r="F2390" s="2" t="s">
        <v>13152</v>
      </c>
      <c r="G2390" s="2" t="s">
        <v>13153</v>
      </c>
      <c r="H2390" s="2" t="s">
        <v>13154</v>
      </c>
      <c r="I2390" s="2">
        <v>13931</v>
      </c>
      <c r="J2390" s="2">
        <v>795</v>
      </c>
      <c r="K2390" s="2">
        <v>86</v>
      </c>
      <c r="L2390" s="2" t="s">
        <v>7</v>
      </c>
      <c r="M2390" s="2" t="b">
        <v>0</v>
      </c>
      <c r="N2390" s="2" t="str">
        <f t="shared" si="148"/>
        <v>May_2019</v>
      </c>
      <c r="O2390" s="2">
        <f t="shared" si="149"/>
        <v>462</v>
      </c>
      <c r="P2390" s="5" t="str">
        <f t="shared" si="151"/>
        <v>No</v>
      </c>
      <c r="Q2390" s="2" t="str">
        <f t="shared" si="150"/>
        <v>5-10 min</v>
      </c>
    </row>
  </sheetData>
  <autoFilter ref="B2:Q239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Analytics - Jan'25 to Jul'25</vt:lpstr>
      <vt:lpstr>Analytics - Jul'24 to Jul'25</vt:lpstr>
      <vt:lpstr>Control sheet</vt:lpstr>
      <vt:lpstr>Channel_data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Swastik Das</cp:lastModifiedBy>
  <dcterms:created xsi:type="dcterms:W3CDTF">2025-07-30T15:12:06Z</dcterms:created>
  <dcterms:modified xsi:type="dcterms:W3CDTF">2025-07-31T06:01:37Z</dcterms:modified>
</cp:coreProperties>
</file>