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5 семестр\5.4.1\"/>
    </mc:Choice>
  </mc:AlternateContent>
  <bookViews>
    <workbookView xWindow="0" yWindow="0" windowWidth="23040" windowHeight="868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O3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N19" i="1"/>
  <c r="N16" i="1"/>
  <c r="N12" i="1"/>
  <c r="N9" i="1"/>
  <c r="N5" i="1"/>
  <c r="N3" i="1"/>
  <c r="N18" i="1"/>
  <c r="N17" i="1"/>
  <c r="N15" i="1"/>
  <c r="N14" i="1"/>
  <c r="N13" i="1"/>
  <c r="N11" i="1"/>
  <c r="N10" i="1"/>
  <c r="N8" i="1"/>
  <c r="N7" i="1"/>
  <c r="N6" i="1"/>
  <c r="N4" i="1"/>
  <c r="H3" i="1"/>
  <c r="H4" i="1"/>
  <c r="H5" i="1"/>
  <c r="H6" i="1"/>
  <c r="H7" i="1"/>
  <c r="H8" i="1"/>
  <c r="H9" i="1"/>
  <c r="H10" i="1"/>
  <c r="H11" i="1"/>
  <c r="H12" i="1"/>
  <c r="K4" i="1"/>
  <c r="K5" i="1"/>
  <c r="K6" i="1"/>
  <c r="K7" i="1"/>
  <c r="K8" i="1"/>
  <c r="K9" i="1"/>
  <c r="K10" i="1"/>
  <c r="K11" i="1"/>
  <c r="K12" i="1"/>
  <c r="K3" i="1"/>
  <c r="I3" i="1"/>
</calcChain>
</file>

<file path=xl/sharedStrings.xml><?xml version="1.0" encoding="utf-8"?>
<sst xmlns="http://schemas.openxmlformats.org/spreadsheetml/2006/main" count="21" uniqueCount="13">
  <si>
    <t>t, с</t>
  </si>
  <si>
    <t>x ,мм</t>
  </si>
  <si>
    <t>N</t>
  </si>
  <si>
    <t>I, А</t>
  </si>
  <si>
    <t>sigmaI, А</t>
  </si>
  <si>
    <t>P ,торр</t>
  </si>
  <si>
    <t>sigmaP ,торр</t>
  </si>
  <si>
    <t>sigmaN</t>
  </si>
  <si>
    <t>разница между атмосферным давлением и давлением в камере</t>
  </si>
  <si>
    <t>sigmaP, торр</t>
  </si>
  <si>
    <t>сцинцилляционный счетчик</t>
  </si>
  <si>
    <t>ионизационная камера</t>
  </si>
  <si>
    <t>N, имп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</si>
</sst>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B3" sqref="B3"/>
    </sheetView>
  </sheetViews>
  <sheetFormatPr defaultRowHeight="14.4" x14ac:dyDescent="0.3"/>
  <cols>
    <col min="8" max="8" width="9.88671875" customWidth="1"/>
    <col min="9" max="9" width="12.5546875" customWidth="1"/>
    <col min="15" max="15" width="14.21875" customWidth="1"/>
    <col min="22" max="22" width="13.5546875" customWidth="1"/>
  </cols>
  <sheetData>
    <row r="1" spans="1:24" x14ac:dyDescent="0.3">
      <c r="F1" s="4" t="s">
        <v>10</v>
      </c>
      <c r="G1" s="4"/>
      <c r="H1" s="4"/>
      <c r="I1" s="4"/>
      <c r="J1" s="4"/>
      <c r="K1" s="4"/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3">
      <c r="A2" t="s">
        <v>0</v>
      </c>
      <c r="B2" t="s">
        <v>1</v>
      </c>
      <c r="C2" t="s">
        <v>12</v>
      </c>
      <c r="F2" t="s">
        <v>8</v>
      </c>
      <c r="G2" t="s">
        <v>0</v>
      </c>
      <c r="H2" t="s">
        <v>5</v>
      </c>
      <c r="I2" t="s">
        <v>6</v>
      </c>
      <c r="J2" t="s">
        <v>2</v>
      </c>
      <c r="K2" t="s">
        <v>7</v>
      </c>
      <c r="M2" t="s">
        <v>8</v>
      </c>
      <c r="N2" t="s">
        <v>5</v>
      </c>
      <c r="O2" t="s">
        <v>6</v>
      </c>
      <c r="P2" t="s">
        <v>3</v>
      </c>
      <c r="Q2" t="s">
        <v>4</v>
      </c>
      <c r="T2" t="s">
        <v>8</v>
      </c>
      <c r="U2" t="s">
        <v>5</v>
      </c>
      <c r="V2" t="s">
        <v>9</v>
      </c>
      <c r="W2" t="s">
        <v>3</v>
      </c>
      <c r="X2" t="s">
        <v>4</v>
      </c>
    </row>
    <row r="3" spans="1:24" x14ac:dyDescent="0.3">
      <c r="A3">
        <v>54</v>
      </c>
      <c r="B3">
        <v>10</v>
      </c>
      <c r="C3">
        <v>781</v>
      </c>
      <c r="F3">
        <v>420</v>
      </c>
      <c r="G3">
        <v>10</v>
      </c>
      <c r="H3" s="1">
        <f>(760*99.8)/(101.325) - F3</f>
        <v>328.56155933876141</v>
      </c>
      <c r="I3" s="3">
        <f>2.5</f>
        <v>2.5</v>
      </c>
      <c r="J3">
        <v>4</v>
      </c>
      <c r="K3" s="2">
        <f>SQRT(J3)</f>
        <v>2</v>
      </c>
      <c r="M3">
        <v>20</v>
      </c>
      <c r="N3" s="1">
        <f t="shared" ref="N3:N19" si="0">(760*99.8)/(101.325) - M3</f>
        <v>728.56155933876141</v>
      </c>
      <c r="O3" s="3">
        <f>2.5</f>
        <v>2.5</v>
      </c>
      <c r="P3">
        <v>880</v>
      </c>
      <c r="Q3">
        <v>5</v>
      </c>
      <c r="T3">
        <v>320</v>
      </c>
      <c r="U3" s="1">
        <f t="shared" ref="U3:U19" si="1">(760*99.8)/(101.325) - T3</f>
        <v>428.56155933876141</v>
      </c>
      <c r="V3" s="3">
        <f>2.5</f>
        <v>2.5</v>
      </c>
      <c r="W3">
        <v>698</v>
      </c>
      <c r="X3">
        <v>2</v>
      </c>
    </row>
    <row r="4" spans="1:24" x14ac:dyDescent="0.3">
      <c r="A4">
        <v>50</v>
      </c>
      <c r="B4">
        <v>10.5</v>
      </c>
      <c r="C4">
        <v>793</v>
      </c>
      <c r="F4">
        <v>470</v>
      </c>
      <c r="G4">
        <v>10</v>
      </c>
      <c r="H4" s="1">
        <f t="shared" ref="H4:H12" si="2">(760*99.8)/(101.325) - F4</f>
        <v>278.56155933876141</v>
      </c>
      <c r="I4" s="3"/>
      <c r="J4">
        <v>70</v>
      </c>
      <c r="K4" s="2">
        <f t="shared" ref="K4:K12" si="3">SQRT(J4)</f>
        <v>8.3666002653407556</v>
      </c>
      <c r="M4">
        <v>50</v>
      </c>
      <c r="N4" s="1">
        <f t="shared" si="0"/>
        <v>698.56155933876141</v>
      </c>
      <c r="O4" s="3"/>
      <c r="P4">
        <v>883</v>
      </c>
      <c r="Q4">
        <v>5</v>
      </c>
      <c r="T4">
        <v>370</v>
      </c>
      <c r="U4" s="1">
        <f t="shared" si="1"/>
        <v>378.56155933876141</v>
      </c>
      <c r="V4" s="3"/>
      <c r="W4">
        <v>605</v>
      </c>
      <c r="X4">
        <v>2</v>
      </c>
    </row>
    <row r="5" spans="1:24" x14ac:dyDescent="0.3">
      <c r="A5">
        <v>45</v>
      </c>
      <c r="B5">
        <v>11</v>
      </c>
      <c r="C5">
        <v>743</v>
      </c>
      <c r="F5">
        <v>500</v>
      </c>
      <c r="G5">
        <v>10</v>
      </c>
      <c r="H5" s="1">
        <f t="shared" si="2"/>
        <v>248.56155933876141</v>
      </c>
      <c r="I5" s="3"/>
      <c r="J5">
        <v>325</v>
      </c>
      <c r="K5" s="2">
        <f t="shared" si="3"/>
        <v>18.027756377319946</v>
      </c>
      <c r="M5">
        <v>70</v>
      </c>
      <c r="N5" s="1">
        <f t="shared" si="0"/>
        <v>678.56155933876141</v>
      </c>
      <c r="O5" s="3"/>
      <c r="P5">
        <v>887</v>
      </c>
      <c r="Q5">
        <v>5</v>
      </c>
      <c r="T5">
        <v>420</v>
      </c>
      <c r="U5" s="1">
        <f t="shared" si="1"/>
        <v>328.56155933876141</v>
      </c>
      <c r="V5" s="3"/>
      <c r="W5">
        <v>507</v>
      </c>
      <c r="X5">
        <v>2</v>
      </c>
    </row>
    <row r="6" spans="1:24" x14ac:dyDescent="0.3">
      <c r="A6">
        <v>51</v>
      </c>
      <c r="B6">
        <v>11.5</v>
      </c>
      <c r="C6">
        <v>791</v>
      </c>
      <c r="F6">
        <v>520</v>
      </c>
      <c r="G6">
        <v>10</v>
      </c>
      <c r="H6" s="1">
        <f t="shared" si="2"/>
        <v>228.56155933876141</v>
      </c>
      <c r="I6" s="3"/>
      <c r="J6">
        <v>728</v>
      </c>
      <c r="K6" s="2">
        <f t="shared" si="3"/>
        <v>26.981475126464083</v>
      </c>
      <c r="M6">
        <v>70</v>
      </c>
      <c r="N6" s="1">
        <f t="shared" si="0"/>
        <v>678.56155933876141</v>
      </c>
      <c r="O6" s="3"/>
      <c r="P6">
        <v>887</v>
      </c>
      <c r="Q6">
        <v>5</v>
      </c>
      <c r="T6">
        <v>450</v>
      </c>
      <c r="U6" s="1">
        <f t="shared" si="1"/>
        <v>298.56155933876141</v>
      </c>
      <c r="V6" s="3"/>
      <c r="W6">
        <v>449</v>
      </c>
      <c r="X6">
        <v>1</v>
      </c>
    </row>
    <row r="7" spans="1:24" x14ac:dyDescent="0.3">
      <c r="A7">
        <v>51</v>
      </c>
      <c r="B7">
        <v>12</v>
      </c>
      <c r="C7">
        <v>737</v>
      </c>
      <c r="F7">
        <v>550</v>
      </c>
      <c r="G7">
        <v>10</v>
      </c>
      <c r="H7" s="1">
        <f t="shared" si="2"/>
        <v>198.56155933876141</v>
      </c>
      <c r="I7" s="3"/>
      <c r="J7">
        <v>1291</v>
      </c>
      <c r="K7" s="2">
        <f t="shared" si="3"/>
        <v>35.930488446443363</v>
      </c>
      <c r="M7">
        <v>90</v>
      </c>
      <c r="N7" s="1">
        <f t="shared" si="0"/>
        <v>658.56155933876141</v>
      </c>
      <c r="O7" s="3"/>
      <c r="P7">
        <v>898</v>
      </c>
      <c r="Q7">
        <v>5</v>
      </c>
      <c r="T7">
        <v>470</v>
      </c>
      <c r="U7" s="1">
        <f t="shared" si="1"/>
        <v>278.56155933876141</v>
      </c>
      <c r="V7" s="3"/>
      <c r="W7">
        <v>416</v>
      </c>
      <c r="X7">
        <v>1</v>
      </c>
    </row>
    <row r="8" spans="1:24" x14ac:dyDescent="0.3">
      <c r="A8">
        <v>52</v>
      </c>
      <c r="B8">
        <v>12.5</v>
      </c>
      <c r="C8">
        <v>797</v>
      </c>
      <c r="F8">
        <v>570</v>
      </c>
      <c r="G8">
        <v>10</v>
      </c>
      <c r="H8" s="1">
        <f t="shared" si="2"/>
        <v>178.56155933876141</v>
      </c>
      <c r="I8" s="3"/>
      <c r="J8">
        <v>1690</v>
      </c>
      <c r="K8" s="2">
        <f t="shared" si="3"/>
        <v>41.109609582188931</v>
      </c>
      <c r="M8">
        <v>110</v>
      </c>
      <c r="N8" s="1">
        <f t="shared" si="0"/>
        <v>638.56155933876141</v>
      </c>
      <c r="O8" s="3"/>
      <c r="P8">
        <v>900</v>
      </c>
      <c r="Q8">
        <v>5</v>
      </c>
      <c r="T8">
        <v>500</v>
      </c>
      <c r="U8" s="1">
        <f t="shared" si="1"/>
        <v>248.56155933876141</v>
      </c>
      <c r="V8" s="3"/>
      <c r="W8">
        <v>362</v>
      </c>
      <c r="X8">
        <v>1</v>
      </c>
    </row>
    <row r="9" spans="1:24" x14ac:dyDescent="0.3">
      <c r="A9">
        <v>48</v>
      </c>
      <c r="B9">
        <v>13</v>
      </c>
      <c r="C9">
        <v>696</v>
      </c>
      <c r="F9">
        <v>580</v>
      </c>
      <c r="G9">
        <v>10</v>
      </c>
      <c r="H9" s="1">
        <f t="shared" si="2"/>
        <v>168.56155933876141</v>
      </c>
      <c r="I9" s="3"/>
      <c r="J9">
        <v>1921</v>
      </c>
      <c r="K9" s="2">
        <f t="shared" si="3"/>
        <v>43.829214001622255</v>
      </c>
      <c r="M9">
        <v>120</v>
      </c>
      <c r="N9" s="1">
        <f t="shared" si="0"/>
        <v>628.56155933876141</v>
      </c>
      <c r="O9" s="3"/>
      <c r="P9">
        <v>901</v>
      </c>
      <c r="Q9">
        <v>5</v>
      </c>
      <c r="T9">
        <v>520</v>
      </c>
      <c r="U9" s="1">
        <f t="shared" si="1"/>
        <v>228.56155933876141</v>
      </c>
      <c r="V9" s="3"/>
      <c r="W9">
        <v>332</v>
      </c>
      <c r="X9">
        <v>1</v>
      </c>
    </row>
    <row r="10" spans="1:24" x14ac:dyDescent="0.3">
      <c r="A10">
        <v>47</v>
      </c>
      <c r="B10">
        <v>13.5</v>
      </c>
      <c r="C10">
        <v>710</v>
      </c>
      <c r="F10">
        <v>600</v>
      </c>
      <c r="G10">
        <v>10</v>
      </c>
      <c r="H10" s="1">
        <f t="shared" si="2"/>
        <v>148.56155933876141</v>
      </c>
      <c r="I10" s="3"/>
      <c r="J10">
        <v>2199</v>
      </c>
      <c r="K10" s="2">
        <f t="shared" si="3"/>
        <v>46.893496350773418</v>
      </c>
      <c r="M10">
        <v>130</v>
      </c>
      <c r="N10" s="1">
        <f t="shared" si="0"/>
        <v>618.56155933876141</v>
      </c>
      <c r="O10" s="3"/>
      <c r="P10">
        <v>904</v>
      </c>
      <c r="Q10">
        <v>5</v>
      </c>
      <c r="T10">
        <v>550</v>
      </c>
      <c r="U10" s="1">
        <f t="shared" si="1"/>
        <v>198.56155933876141</v>
      </c>
      <c r="V10" s="3"/>
      <c r="W10">
        <v>282</v>
      </c>
      <c r="X10">
        <v>1</v>
      </c>
    </row>
    <row r="11" spans="1:24" x14ac:dyDescent="0.3">
      <c r="A11">
        <v>58</v>
      </c>
      <c r="B11">
        <v>14</v>
      </c>
      <c r="C11">
        <v>853</v>
      </c>
      <c r="F11">
        <v>619</v>
      </c>
      <c r="G11">
        <v>10</v>
      </c>
      <c r="H11" s="1">
        <f t="shared" si="2"/>
        <v>129.56155933876141</v>
      </c>
      <c r="I11" s="3"/>
      <c r="J11">
        <v>2624</v>
      </c>
      <c r="K11" s="2">
        <f t="shared" si="3"/>
        <v>51.224993899462788</v>
      </c>
      <c r="M11">
        <v>150</v>
      </c>
      <c r="N11" s="1">
        <f t="shared" si="0"/>
        <v>598.56155933876141</v>
      </c>
      <c r="O11" s="3"/>
      <c r="P11">
        <v>904</v>
      </c>
      <c r="Q11">
        <v>5</v>
      </c>
      <c r="T11">
        <v>570</v>
      </c>
      <c r="U11" s="1">
        <f t="shared" si="1"/>
        <v>178.56155933876141</v>
      </c>
      <c r="V11" s="3"/>
      <c r="W11">
        <v>252</v>
      </c>
      <c r="X11">
        <v>1</v>
      </c>
    </row>
    <row r="12" spans="1:24" x14ac:dyDescent="0.3">
      <c r="A12">
        <v>52</v>
      </c>
      <c r="B12">
        <v>14.5</v>
      </c>
      <c r="C12">
        <v>783</v>
      </c>
      <c r="F12">
        <v>630</v>
      </c>
      <c r="G12">
        <v>10</v>
      </c>
      <c r="H12" s="1">
        <f t="shared" si="2"/>
        <v>118.56155933876141</v>
      </c>
      <c r="I12" s="3"/>
      <c r="J12">
        <v>2714</v>
      </c>
      <c r="K12" s="2">
        <f t="shared" si="3"/>
        <v>52.096065110524421</v>
      </c>
      <c r="M12">
        <v>170</v>
      </c>
      <c r="N12" s="1">
        <f t="shared" si="0"/>
        <v>578.56155933876141</v>
      </c>
      <c r="O12" s="3"/>
      <c r="P12">
        <v>907</v>
      </c>
      <c r="Q12">
        <v>5</v>
      </c>
      <c r="T12">
        <v>619</v>
      </c>
      <c r="U12" s="1">
        <f t="shared" si="1"/>
        <v>129.56155933876141</v>
      </c>
      <c r="V12" s="3"/>
      <c r="W12">
        <v>172</v>
      </c>
      <c r="X12">
        <v>0</v>
      </c>
    </row>
    <row r="13" spans="1:24" x14ac:dyDescent="0.3">
      <c r="A13">
        <v>51</v>
      </c>
      <c r="B13">
        <v>15</v>
      </c>
      <c r="C13">
        <v>737</v>
      </c>
      <c r="M13">
        <v>170</v>
      </c>
      <c r="N13" s="1">
        <f t="shared" si="0"/>
        <v>578.56155933876141</v>
      </c>
      <c r="O13" s="3"/>
      <c r="P13">
        <v>907</v>
      </c>
      <c r="Q13">
        <v>5</v>
      </c>
      <c r="T13">
        <v>630</v>
      </c>
      <c r="U13" s="1">
        <f t="shared" si="1"/>
        <v>118.56155933876141</v>
      </c>
      <c r="V13" s="3"/>
      <c r="W13">
        <v>155</v>
      </c>
      <c r="X13">
        <v>1</v>
      </c>
    </row>
    <row r="14" spans="1:24" x14ac:dyDescent="0.3">
      <c r="A14">
        <v>53</v>
      </c>
      <c r="B14">
        <v>15.5</v>
      </c>
      <c r="C14">
        <v>734</v>
      </c>
      <c r="M14">
        <v>190</v>
      </c>
      <c r="N14" s="1">
        <f t="shared" si="0"/>
        <v>558.56155933876141</v>
      </c>
      <c r="O14" s="3"/>
      <c r="P14">
        <v>905</v>
      </c>
      <c r="Q14">
        <v>5</v>
      </c>
      <c r="T14">
        <v>650</v>
      </c>
      <c r="U14" s="1">
        <f t="shared" si="1"/>
        <v>98.561559338761413</v>
      </c>
      <c r="V14" s="3"/>
      <c r="W14">
        <v>124</v>
      </c>
      <c r="X14">
        <v>1</v>
      </c>
    </row>
    <row r="15" spans="1:24" x14ac:dyDescent="0.3">
      <c r="A15">
        <v>59</v>
      </c>
      <c r="B15">
        <v>16</v>
      </c>
      <c r="C15">
        <v>788</v>
      </c>
      <c r="M15">
        <v>210</v>
      </c>
      <c r="N15" s="1">
        <f t="shared" si="0"/>
        <v>538.56155933876141</v>
      </c>
      <c r="O15" s="3"/>
      <c r="P15">
        <v>890</v>
      </c>
      <c r="Q15">
        <v>5</v>
      </c>
      <c r="T15">
        <v>669</v>
      </c>
      <c r="U15" s="1">
        <f t="shared" si="1"/>
        <v>79.561559338761413</v>
      </c>
      <c r="V15" s="3"/>
      <c r="W15">
        <v>97</v>
      </c>
      <c r="X15">
        <v>0</v>
      </c>
    </row>
    <row r="16" spans="1:24" x14ac:dyDescent="0.3">
      <c r="A16">
        <v>57</v>
      </c>
      <c r="B16">
        <v>16.5</v>
      </c>
      <c r="C16">
        <v>789</v>
      </c>
      <c r="M16">
        <v>220</v>
      </c>
      <c r="N16" s="1">
        <f t="shared" si="0"/>
        <v>528.56155933876141</v>
      </c>
      <c r="O16" s="3"/>
      <c r="P16">
        <v>883</v>
      </c>
      <c r="Q16">
        <v>5</v>
      </c>
      <c r="T16">
        <v>670</v>
      </c>
      <c r="U16" s="1">
        <f t="shared" si="1"/>
        <v>78.561559338761413</v>
      </c>
      <c r="V16" s="3"/>
      <c r="W16">
        <v>94</v>
      </c>
      <c r="X16">
        <v>0</v>
      </c>
    </row>
    <row r="17" spans="1:24" x14ac:dyDescent="0.3">
      <c r="A17">
        <v>67</v>
      </c>
      <c r="B17">
        <v>17</v>
      </c>
      <c r="C17">
        <v>813</v>
      </c>
      <c r="M17">
        <v>230</v>
      </c>
      <c r="N17" s="1">
        <f t="shared" si="0"/>
        <v>518.56155933876141</v>
      </c>
      <c r="O17" s="3"/>
      <c r="P17">
        <v>870</v>
      </c>
      <c r="Q17">
        <v>5</v>
      </c>
      <c r="T17">
        <v>690</v>
      </c>
      <c r="U17" s="1">
        <f t="shared" si="1"/>
        <v>58.561559338761413</v>
      </c>
      <c r="V17" s="3"/>
      <c r="W17">
        <v>67</v>
      </c>
      <c r="X17">
        <v>0</v>
      </c>
    </row>
    <row r="18" spans="1:24" x14ac:dyDescent="0.3">
      <c r="A18">
        <v>68</v>
      </c>
      <c r="B18">
        <v>17.5</v>
      </c>
      <c r="C18">
        <v>660</v>
      </c>
      <c r="M18">
        <v>250</v>
      </c>
      <c r="N18" s="1">
        <f t="shared" si="0"/>
        <v>498.56155933876141</v>
      </c>
      <c r="O18" s="3"/>
      <c r="P18">
        <v>836</v>
      </c>
      <c r="Q18">
        <v>5</v>
      </c>
      <c r="T18">
        <v>710</v>
      </c>
      <c r="U18" s="1">
        <f t="shared" si="1"/>
        <v>38.561559338761413</v>
      </c>
      <c r="V18" s="3"/>
      <c r="W18">
        <v>37</v>
      </c>
      <c r="X18">
        <v>0</v>
      </c>
    </row>
    <row r="19" spans="1:24" x14ac:dyDescent="0.3">
      <c r="A19">
        <v>95</v>
      </c>
      <c r="B19">
        <v>18</v>
      </c>
      <c r="C19">
        <v>662</v>
      </c>
      <c r="M19">
        <v>270</v>
      </c>
      <c r="N19" s="1">
        <f t="shared" si="0"/>
        <v>478.56155933876141</v>
      </c>
      <c r="O19" s="3"/>
      <c r="P19">
        <v>800</v>
      </c>
      <c r="Q19">
        <v>2</v>
      </c>
      <c r="T19">
        <v>722</v>
      </c>
      <c r="U19" s="1">
        <f t="shared" si="1"/>
        <v>26.561559338761413</v>
      </c>
      <c r="V19" s="3"/>
      <c r="W19">
        <v>19</v>
      </c>
      <c r="X19">
        <v>0</v>
      </c>
    </row>
    <row r="20" spans="1:24" x14ac:dyDescent="0.3">
      <c r="A20">
        <v>102</v>
      </c>
      <c r="B20">
        <v>18.5</v>
      </c>
      <c r="C20">
        <v>326</v>
      </c>
    </row>
    <row r="21" spans="1:24" x14ac:dyDescent="0.3">
      <c r="A21">
        <v>122</v>
      </c>
      <c r="B21">
        <v>19</v>
      </c>
      <c r="C21">
        <v>100</v>
      </c>
    </row>
    <row r="22" spans="1:24" x14ac:dyDescent="0.3">
      <c r="A22">
        <v>104</v>
      </c>
      <c r="B22">
        <v>19.5</v>
      </c>
      <c r="C22">
        <v>35</v>
      </c>
    </row>
    <row r="23" spans="1:24" x14ac:dyDescent="0.3">
      <c r="A23">
        <v>101</v>
      </c>
      <c r="B23">
        <v>22</v>
      </c>
      <c r="C23">
        <v>26</v>
      </c>
    </row>
  </sheetData>
  <mergeCells count="5">
    <mergeCell ref="O3:O19"/>
    <mergeCell ref="V3:V19"/>
    <mergeCell ref="F1:K1"/>
    <mergeCell ref="M1:X1"/>
    <mergeCell ref="I3:I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2022-11-05T11:17:25Z</dcterms:created>
  <dcterms:modified xsi:type="dcterms:W3CDTF">2022-11-14T10:25:07Z</dcterms:modified>
</cp:coreProperties>
</file>