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5 семестр\5.10.1\"/>
    </mc:Choice>
  </mc:AlternateContent>
  <bookViews>
    <workbookView xWindow="0" yWindow="0" windowWidth="23040" windowHeight="868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G2" i="1"/>
  <c r="F15" i="1"/>
  <c r="H2" i="1"/>
  <c r="H3" i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<sst xmlns="http://schemas.openxmlformats.org/spreadsheetml/2006/main" count="22" uniqueCount="21">
  <si>
    <t>Vac</t>
  </si>
  <si>
    <t>Vперед</t>
  </si>
  <si>
    <t>Vзад</t>
  </si>
  <si>
    <t>Vср</t>
  </si>
  <si>
    <t>сигма Vac</t>
  </si>
  <si>
    <t>сигма Vперед</t>
  </si>
  <si>
    <t>сигма Vзад</t>
  </si>
  <si>
    <t>сигма Vср</t>
  </si>
  <si>
    <t>Bмодперед, мВ</t>
  </si>
  <si>
    <t>sigma Bмодперед, мВ</t>
  </si>
  <si>
    <t>Bмодзад, мВ</t>
  </si>
  <si>
    <t>sigma Bмодзад, мВ</t>
  </si>
  <si>
    <t>Bмодср, мВ</t>
  </si>
  <si>
    <t>sigma Bмодср, мВ</t>
  </si>
  <si>
    <t>N</t>
  </si>
  <si>
    <t>Основные катушки</t>
  </si>
  <si>
    <t>Модуляционные катушки</t>
  </si>
  <si>
    <t>Пробная катушка</t>
  </si>
  <si>
    <t>-</t>
  </si>
  <si>
    <t>14,9+-0,1</t>
  </si>
  <si>
    <t>d,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</si>
</sst>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J1" sqref="J1:L4"/>
    </sheetView>
  </sheetViews>
  <sheetFormatPr defaultRowHeight="14.4" x14ac:dyDescent="0.3"/>
  <cols>
    <col min="1" max="1" width="11.109375" customWidth="1"/>
    <col min="4" max="4" width="14.109375" customWidth="1"/>
    <col min="6" max="6" width="12.44140625" customWidth="1"/>
    <col min="8" max="8" width="12" customWidth="1"/>
    <col min="10" max="10" width="24" customWidth="1"/>
  </cols>
  <sheetData>
    <row r="1" spans="1:12" x14ac:dyDescent="0.3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6</v>
      </c>
      <c r="G1" s="1" t="s">
        <v>3</v>
      </c>
      <c r="H1" s="1" t="s">
        <v>7</v>
      </c>
      <c r="J1" s="9"/>
      <c r="K1" s="8" t="s">
        <v>14</v>
      </c>
      <c r="L1" s="8" t="s">
        <v>20</v>
      </c>
    </row>
    <row r="2" spans="1:12" x14ac:dyDescent="0.3">
      <c r="A2" s="2">
        <v>100</v>
      </c>
      <c r="B2" s="3">
        <v>0.1</v>
      </c>
      <c r="C2" s="4">
        <v>8.35</v>
      </c>
      <c r="D2" s="4">
        <v>0.01</v>
      </c>
      <c r="E2" s="4">
        <v>6.82</v>
      </c>
      <c r="F2" s="4">
        <v>0.01</v>
      </c>
      <c r="G2" s="4">
        <f>(C2+E2)/2</f>
        <v>7.585</v>
      </c>
      <c r="H2" s="4">
        <f>SQRT(D2*D2+F2*F2)/2</f>
        <v>7.0710678118654753E-3</v>
      </c>
      <c r="J2" s="9" t="s">
        <v>15</v>
      </c>
      <c r="K2" s="9">
        <v>5850</v>
      </c>
      <c r="L2" s="9" t="s">
        <v>18</v>
      </c>
    </row>
    <row r="3" spans="1:12" x14ac:dyDescent="0.3">
      <c r="A3" s="2">
        <v>115.2</v>
      </c>
      <c r="B3" s="3">
        <v>0.1</v>
      </c>
      <c r="C3" s="4">
        <v>9.56</v>
      </c>
      <c r="D3" s="4">
        <v>0.01</v>
      </c>
      <c r="E3" s="4">
        <v>7.82</v>
      </c>
      <c r="F3" s="4">
        <v>0.01</v>
      </c>
      <c r="G3" s="4">
        <f t="shared" ref="G3:G12" si="0">(C3+E3)/2</f>
        <v>8.6900000000000013</v>
      </c>
      <c r="H3" s="4">
        <f t="shared" ref="H3:H12" si="1">SQRT(D3*D3+F3*F3)/2</f>
        <v>7.0710678118654753E-3</v>
      </c>
      <c r="J3" s="9" t="s">
        <v>16</v>
      </c>
      <c r="K3" s="9">
        <v>1260</v>
      </c>
      <c r="L3" s="9" t="s">
        <v>18</v>
      </c>
    </row>
    <row r="4" spans="1:12" x14ac:dyDescent="0.3">
      <c r="A4" s="2">
        <v>129.6</v>
      </c>
      <c r="B4" s="3">
        <v>0.1</v>
      </c>
      <c r="C4" s="4">
        <v>10.83</v>
      </c>
      <c r="D4" s="4">
        <v>0.01</v>
      </c>
      <c r="E4" s="4">
        <v>8.7799999999999994</v>
      </c>
      <c r="F4" s="4">
        <v>0.01</v>
      </c>
      <c r="G4" s="4">
        <f t="shared" si="0"/>
        <v>9.8049999999999997</v>
      </c>
      <c r="H4" s="4">
        <f t="shared" si="1"/>
        <v>7.0710678118654753E-3</v>
      </c>
      <c r="J4" s="9" t="s">
        <v>17</v>
      </c>
      <c r="K4" s="9">
        <v>44</v>
      </c>
      <c r="L4" s="9" t="s">
        <v>19</v>
      </c>
    </row>
    <row r="5" spans="1:12" x14ac:dyDescent="0.3">
      <c r="A5" s="2">
        <v>145</v>
      </c>
      <c r="B5" s="3">
        <v>0.1</v>
      </c>
      <c r="C5" s="4">
        <v>11.9</v>
      </c>
      <c r="D5" s="4">
        <v>0.1</v>
      </c>
      <c r="E5" s="4">
        <v>9.68</v>
      </c>
      <c r="F5" s="4">
        <v>0.01</v>
      </c>
      <c r="G5" s="4">
        <f t="shared" si="0"/>
        <v>10.79</v>
      </c>
      <c r="H5" s="4">
        <f t="shared" si="1"/>
        <v>5.0249378105604453E-2</v>
      </c>
    </row>
    <row r="6" spans="1:12" x14ac:dyDescent="0.3">
      <c r="A6" s="2">
        <v>160.6</v>
      </c>
      <c r="B6" s="3">
        <v>0.1</v>
      </c>
      <c r="C6" s="4">
        <v>13.42</v>
      </c>
      <c r="D6" s="4">
        <v>0.01</v>
      </c>
      <c r="E6" s="4">
        <v>10.86</v>
      </c>
      <c r="F6" s="4">
        <v>0.01</v>
      </c>
      <c r="G6" s="4">
        <f t="shared" si="0"/>
        <v>12.14</v>
      </c>
      <c r="H6" s="4">
        <f t="shared" si="1"/>
        <v>7.0710678118654753E-3</v>
      </c>
    </row>
    <row r="7" spans="1:12" x14ac:dyDescent="0.3">
      <c r="A7" s="2">
        <v>174.4</v>
      </c>
      <c r="B7" s="3">
        <v>0.1</v>
      </c>
      <c r="C7" s="4">
        <v>14.51</v>
      </c>
      <c r="D7" s="4">
        <v>0.01</v>
      </c>
      <c r="E7" s="4">
        <v>11.76</v>
      </c>
      <c r="F7" s="4">
        <v>0.01</v>
      </c>
      <c r="G7" s="4">
        <f t="shared" si="0"/>
        <v>13.135</v>
      </c>
      <c r="H7" s="4">
        <f t="shared" si="1"/>
        <v>7.0710678118654753E-3</v>
      </c>
    </row>
    <row r="8" spans="1:12" x14ac:dyDescent="0.3">
      <c r="A8" s="2">
        <v>189.8</v>
      </c>
      <c r="B8" s="3">
        <v>0.1</v>
      </c>
      <c r="C8" s="4">
        <v>15.87</v>
      </c>
      <c r="D8" s="4">
        <v>0.01</v>
      </c>
      <c r="E8" s="4">
        <v>12.78</v>
      </c>
      <c r="F8" s="4">
        <v>0.01</v>
      </c>
      <c r="G8" s="4">
        <f t="shared" si="0"/>
        <v>14.324999999999999</v>
      </c>
      <c r="H8" s="4">
        <f t="shared" si="1"/>
        <v>7.0710678118654753E-3</v>
      </c>
    </row>
    <row r="9" spans="1:12" x14ac:dyDescent="0.3">
      <c r="A9" s="2">
        <v>205.4</v>
      </c>
      <c r="B9" s="2">
        <v>0.3</v>
      </c>
      <c r="C9" s="4">
        <v>17.03</v>
      </c>
      <c r="D9" s="4">
        <v>0.01</v>
      </c>
      <c r="E9" s="4">
        <v>13.84</v>
      </c>
      <c r="F9" s="4">
        <v>0.01</v>
      </c>
      <c r="G9" s="4">
        <f t="shared" si="0"/>
        <v>15.435</v>
      </c>
      <c r="H9" s="4">
        <f t="shared" si="1"/>
        <v>7.0710678118654753E-3</v>
      </c>
    </row>
    <row r="10" spans="1:12" x14ac:dyDescent="0.3">
      <c r="A10" s="2">
        <v>220.8</v>
      </c>
      <c r="B10" s="3">
        <v>0.1</v>
      </c>
      <c r="C10" s="4">
        <v>18.52</v>
      </c>
      <c r="D10" s="4">
        <v>0.01</v>
      </c>
      <c r="E10" s="4">
        <v>14.94</v>
      </c>
      <c r="F10" s="4">
        <v>0.01</v>
      </c>
      <c r="G10" s="4">
        <f t="shared" si="0"/>
        <v>16.73</v>
      </c>
      <c r="H10" s="4">
        <f t="shared" si="1"/>
        <v>7.0710678118654753E-3</v>
      </c>
    </row>
    <row r="11" spans="1:12" x14ac:dyDescent="0.3">
      <c r="A11" s="2">
        <v>234.8</v>
      </c>
      <c r="B11" s="3">
        <v>0.1</v>
      </c>
      <c r="C11" s="4">
        <v>19.47</v>
      </c>
      <c r="D11" s="4">
        <v>0.01</v>
      </c>
      <c r="E11" s="4">
        <v>15.73</v>
      </c>
      <c r="F11" s="4">
        <v>0.01</v>
      </c>
      <c r="G11" s="4">
        <f t="shared" si="0"/>
        <v>17.600000000000001</v>
      </c>
      <c r="H11" s="4">
        <f t="shared" si="1"/>
        <v>7.0710678118654753E-3</v>
      </c>
    </row>
    <row r="12" spans="1:12" x14ac:dyDescent="0.3">
      <c r="A12" s="2">
        <v>249</v>
      </c>
      <c r="B12" s="2">
        <v>0.5</v>
      </c>
      <c r="C12" s="4">
        <v>20.89</v>
      </c>
      <c r="D12" s="4">
        <v>0.2</v>
      </c>
      <c r="E12" s="4">
        <v>16.940000000000001</v>
      </c>
      <c r="F12" s="4">
        <v>0.01</v>
      </c>
      <c r="G12" s="4">
        <f t="shared" si="0"/>
        <v>18.914999999999999</v>
      </c>
      <c r="H12" s="4">
        <f t="shared" si="1"/>
        <v>0.10012492197250394</v>
      </c>
    </row>
    <row r="14" spans="1:12" x14ac:dyDescent="0.3">
      <c r="A14" s="5" t="s">
        <v>8</v>
      </c>
      <c r="B14" s="5" t="s">
        <v>9</v>
      </c>
      <c r="C14" s="5" t="s">
        <v>10</v>
      </c>
      <c r="D14" s="5" t="s">
        <v>11</v>
      </c>
      <c r="E14" s="5" t="s">
        <v>12</v>
      </c>
      <c r="F14" s="5" t="s">
        <v>13</v>
      </c>
    </row>
    <row r="15" spans="1:12" x14ac:dyDescent="0.3">
      <c r="A15" s="6">
        <v>6.61</v>
      </c>
      <c r="B15" s="7">
        <v>0.01</v>
      </c>
      <c r="C15" s="7">
        <v>6.48</v>
      </c>
      <c r="D15" s="6">
        <v>0.01</v>
      </c>
      <c r="E15" s="7">
        <f>(A15+C15)/2</f>
        <v>6.5449999999999999</v>
      </c>
      <c r="F15" s="7">
        <f>SQRT(B15*B15+D15*D15)/2</f>
        <v>7.0710678118654753E-3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2022-11-21T09:59:13Z</dcterms:created>
  <dcterms:modified xsi:type="dcterms:W3CDTF">2022-11-22T12:16:41Z</dcterms:modified>
</cp:coreProperties>
</file>