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7 семестр\ттэ\16 вах ПНХТ\"/>
    </mc:Choice>
  </mc:AlternateContent>
  <bookViews>
    <workbookView xWindow="0" yWindow="0" windowWidth="23040" windowHeight="8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1" l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4" i="1"/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9" i="1"/>
  <c r="E20" i="1"/>
  <c r="E21" i="1"/>
  <c r="E22" i="1"/>
  <c r="E23" i="1"/>
  <c r="E24" i="1"/>
  <c r="E25" i="1"/>
  <c r="E26" i="1"/>
  <c r="E27" i="1"/>
  <c r="E28" i="1"/>
  <c r="E29" i="1"/>
  <c r="E19" i="1"/>
  <c r="D20" i="1"/>
  <c r="D21" i="1"/>
  <c r="D22" i="1"/>
  <c r="D23" i="1"/>
  <c r="D24" i="1"/>
  <c r="D25" i="1"/>
  <c r="D26" i="1"/>
  <c r="D27" i="1"/>
  <c r="D28" i="1"/>
  <c r="D29" i="1"/>
  <c r="D19" i="1"/>
  <c r="C20" i="1"/>
  <c r="C21" i="1"/>
  <c r="C22" i="1"/>
  <c r="C23" i="1"/>
  <c r="C24" i="1"/>
  <c r="C25" i="1"/>
  <c r="C26" i="1"/>
  <c r="C27" i="1"/>
  <c r="C28" i="1"/>
  <c r="C29" i="1"/>
  <c r="C19" i="1"/>
  <c r="B20" i="1"/>
  <c r="B21" i="1"/>
  <c r="B22" i="1"/>
  <c r="B23" i="1"/>
  <c r="B24" i="1"/>
  <c r="B25" i="1"/>
  <c r="B26" i="1"/>
  <c r="B27" i="1"/>
  <c r="B28" i="1"/>
  <c r="B29" i="1"/>
  <c r="B19" i="1"/>
</calcChain>
</file>

<file path=xl/sharedStrings.xml><?xml version="1.0" encoding="utf-8"?>
<sst xmlns="http://schemas.openxmlformats.org/spreadsheetml/2006/main" count="49" uniqueCount="10">
  <si>
    <t>цена деления</t>
  </si>
  <si>
    <t>обратная ветвь</t>
  </si>
  <si>
    <t>x, В</t>
  </si>
  <si>
    <t>y,мА</t>
  </si>
  <si>
    <t>xerr</t>
  </si>
  <si>
    <t>измерения</t>
  </si>
  <si>
    <t>yerr</t>
  </si>
  <si>
    <t>для питона</t>
  </si>
  <si>
    <t>прямая ветвь</t>
  </si>
  <si>
    <t>диод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</si>
</sst>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G15" workbookViewId="0">
      <selection activeCell="U34" sqref="U34"/>
    </sheetView>
  </sheetViews>
  <sheetFormatPr defaultRowHeight="14.4" x14ac:dyDescent="0.3"/>
  <cols>
    <col min="1" max="1" width="17.44140625" customWidth="1"/>
    <col min="7" max="7" width="13.33203125" customWidth="1"/>
    <col min="14" max="14" width="12.77734375" customWidth="1"/>
    <col min="20" max="20" width="13.5546875" customWidth="1"/>
  </cols>
  <sheetData>
    <row r="1" spans="1:24" x14ac:dyDescent="0.3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4" x14ac:dyDescent="0.3">
      <c r="A2" s="1" t="s">
        <v>1</v>
      </c>
      <c r="B2" s="1"/>
      <c r="C2" s="1"/>
      <c r="D2" s="1"/>
      <c r="E2" s="1"/>
      <c r="G2" s="1" t="s">
        <v>8</v>
      </c>
      <c r="H2" s="1"/>
      <c r="I2" s="1"/>
      <c r="J2" s="1"/>
      <c r="K2" s="1"/>
      <c r="N2" s="1" t="s">
        <v>8</v>
      </c>
      <c r="O2" s="1"/>
      <c r="P2" s="1"/>
      <c r="Q2" s="1"/>
      <c r="R2" s="1"/>
      <c r="T2" s="1" t="s">
        <v>1</v>
      </c>
      <c r="U2" s="1"/>
      <c r="V2" s="1"/>
      <c r="W2" s="1"/>
      <c r="X2" s="1"/>
    </row>
    <row r="3" spans="1:24" x14ac:dyDescent="0.3">
      <c r="B3" t="s">
        <v>2</v>
      </c>
      <c r="C3" t="s">
        <v>3</v>
      </c>
      <c r="D3" t="s">
        <v>4</v>
      </c>
      <c r="E3" t="s">
        <v>6</v>
      </c>
      <c r="H3" t="s">
        <v>2</v>
      </c>
      <c r="I3" t="s">
        <v>3</v>
      </c>
      <c r="J3" t="s">
        <v>4</v>
      </c>
      <c r="K3" t="s">
        <v>6</v>
      </c>
      <c r="O3" t="s">
        <v>2</v>
      </c>
      <c r="P3" t="s">
        <v>3</v>
      </c>
      <c r="Q3" t="s">
        <v>4</v>
      </c>
      <c r="R3" t="s">
        <v>6</v>
      </c>
      <c r="U3" t="s">
        <v>2</v>
      </c>
      <c r="V3" t="s">
        <v>3</v>
      </c>
      <c r="W3" t="s">
        <v>4</v>
      </c>
      <c r="X3" t="s">
        <v>6</v>
      </c>
    </row>
    <row r="4" spans="1:24" x14ac:dyDescent="0.3">
      <c r="A4" t="s">
        <v>0</v>
      </c>
      <c r="B4">
        <v>1</v>
      </c>
      <c r="C4">
        <v>0.01</v>
      </c>
      <c r="G4" t="s">
        <v>0</v>
      </c>
      <c r="H4">
        <v>0.05</v>
      </c>
      <c r="I4">
        <v>0.02</v>
      </c>
      <c r="N4" t="s">
        <v>0</v>
      </c>
      <c r="O4">
        <v>1</v>
      </c>
      <c r="P4">
        <v>0.2</v>
      </c>
      <c r="T4" t="s">
        <v>0</v>
      </c>
      <c r="U4">
        <v>1</v>
      </c>
      <c r="V4">
        <v>0.02</v>
      </c>
    </row>
    <row r="5" spans="1:24" x14ac:dyDescent="0.3">
      <c r="A5" t="s">
        <v>5</v>
      </c>
      <c r="B5">
        <v>0</v>
      </c>
      <c r="C5">
        <v>0</v>
      </c>
      <c r="D5">
        <v>0.01</v>
      </c>
      <c r="E5">
        <v>0.01</v>
      </c>
      <c r="G5" t="s">
        <v>5</v>
      </c>
      <c r="H5">
        <v>0</v>
      </c>
      <c r="I5">
        <v>0</v>
      </c>
      <c r="J5">
        <v>0.1</v>
      </c>
      <c r="K5">
        <v>0.1</v>
      </c>
      <c r="N5" t="s">
        <v>5</v>
      </c>
      <c r="O5">
        <v>0</v>
      </c>
      <c r="P5">
        <v>0</v>
      </c>
      <c r="T5" t="s">
        <v>5</v>
      </c>
      <c r="U5">
        <v>0</v>
      </c>
      <c r="V5">
        <v>0</v>
      </c>
    </row>
    <row r="6" spans="1:24" x14ac:dyDescent="0.3">
      <c r="B6">
        <v>-0.02</v>
      </c>
      <c r="C6">
        <v>-0.02</v>
      </c>
      <c r="D6">
        <v>0.1</v>
      </c>
      <c r="E6">
        <v>0.1</v>
      </c>
      <c r="H6">
        <v>0.6</v>
      </c>
      <c r="I6">
        <v>0.2</v>
      </c>
      <c r="J6">
        <v>0.1</v>
      </c>
      <c r="K6">
        <v>0.1</v>
      </c>
      <c r="O6">
        <v>1</v>
      </c>
      <c r="P6">
        <v>0</v>
      </c>
      <c r="U6">
        <v>1</v>
      </c>
      <c r="V6">
        <v>0.15</v>
      </c>
    </row>
    <row r="7" spans="1:24" x14ac:dyDescent="0.3">
      <c r="B7">
        <v>-0.2</v>
      </c>
      <c r="C7">
        <v>-0.2</v>
      </c>
      <c r="D7">
        <v>0.1</v>
      </c>
      <c r="E7">
        <v>0.1</v>
      </c>
      <c r="H7">
        <v>0.8</v>
      </c>
      <c r="I7">
        <v>0.1</v>
      </c>
      <c r="J7">
        <v>0.1</v>
      </c>
      <c r="K7">
        <v>0.1</v>
      </c>
      <c r="O7">
        <v>2</v>
      </c>
      <c r="P7">
        <v>0</v>
      </c>
      <c r="U7">
        <v>2</v>
      </c>
      <c r="V7">
        <v>0.2</v>
      </c>
    </row>
    <row r="8" spans="1:24" x14ac:dyDescent="0.3">
      <c r="B8">
        <v>-0.4</v>
      </c>
      <c r="C8">
        <v>-0.2</v>
      </c>
      <c r="D8">
        <v>0.1</v>
      </c>
      <c r="E8">
        <v>0.1</v>
      </c>
      <c r="H8">
        <v>1</v>
      </c>
      <c r="I8">
        <v>0.4</v>
      </c>
      <c r="J8">
        <v>0.1</v>
      </c>
      <c r="K8">
        <v>0.1</v>
      </c>
      <c r="O8">
        <v>4</v>
      </c>
      <c r="P8">
        <v>0</v>
      </c>
      <c r="U8">
        <v>3</v>
      </c>
      <c r="V8">
        <v>0.20499999999999999</v>
      </c>
    </row>
    <row r="9" spans="1:24" x14ac:dyDescent="0.3">
      <c r="B9">
        <v>-1.2</v>
      </c>
      <c r="C9">
        <v>-0.23</v>
      </c>
      <c r="D9">
        <v>0.1</v>
      </c>
      <c r="E9">
        <v>0.1</v>
      </c>
      <c r="H9">
        <v>1</v>
      </c>
      <c r="I9">
        <v>0.15</v>
      </c>
      <c r="J9">
        <v>0.1</v>
      </c>
      <c r="K9">
        <v>0.1</v>
      </c>
      <c r="O9">
        <v>5</v>
      </c>
      <c r="P9">
        <v>0</v>
      </c>
      <c r="U9">
        <v>3.4</v>
      </c>
      <c r="V9">
        <v>0.21</v>
      </c>
    </row>
    <row r="10" spans="1:24" x14ac:dyDescent="0.3">
      <c r="B10">
        <v>-2.6</v>
      </c>
      <c r="C10">
        <v>-0.25</v>
      </c>
      <c r="D10">
        <v>0.1</v>
      </c>
      <c r="E10">
        <v>0.1</v>
      </c>
      <c r="H10">
        <v>1.4</v>
      </c>
      <c r="I10">
        <v>0.6</v>
      </c>
      <c r="J10">
        <v>0.1</v>
      </c>
      <c r="K10">
        <v>0.1</v>
      </c>
      <c r="O10">
        <v>6</v>
      </c>
      <c r="P10">
        <v>0</v>
      </c>
      <c r="U10">
        <v>3.6</v>
      </c>
      <c r="V10">
        <v>0.3</v>
      </c>
    </row>
    <row r="11" spans="1:24" x14ac:dyDescent="0.3">
      <c r="B11">
        <v>-4</v>
      </c>
      <c r="C11">
        <v>-0.3</v>
      </c>
      <c r="D11">
        <v>0.1</v>
      </c>
      <c r="E11">
        <v>0.1</v>
      </c>
      <c r="H11">
        <v>1.4</v>
      </c>
      <c r="I11">
        <v>0.3</v>
      </c>
      <c r="J11">
        <v>0.1</v>
      </c>
      <c r="K11">
        <v>0.1</v>
      </c>
      <c r="O11">
        <v>6.2</v>
      </c>
      <c r="P11">
        <v>0.1</v>
      </c>
      <c r="U11">
        <v>3.8</v>
      </c>
      <c r="V11">
        <v>0.35</v>
      </c>
    </row>
    <row r="12" spans="1:24" x14ac:dyDescent="0.3">
      <c r="B12">
        <v>-5</v>
      </c>
      <c r="C12">
        <v>-0.4</v>
      </c>
      <c r="D12">
        <v>0.1</v>
      </c>
      <c r="E12">
        <v>0.1</v>
      </c>
      <c r="H12">
        <v>1.6</v>
      </c>
      <c r="I12">
        <v>0.9</v>
      </c>
      <c r="J12">
        <v>0.1</v>
      </c>
      <c r="K12">
        <v>0.1</v>
      </c>
      <c r="O12">
        <v>6.4</v>
      </c>
      <c r="P12">
        <v>0.15</v>
      </c>
      <c r="U12">
        <v>4</v>
      </c>
      <c r="V12">
        <v>0.4</v>
      </c>
    </row>
    <row r="13" spans="1:24" x14ac:dyDescent="0.3">
      <c r="B13">
        <v>-6</v>
      </c>
      <c r="C13">
        <v>-0.41</v>
      </c>
      <c r="D13">
        <v>0.1</v>
      </c>
      <c r="E13">
        <v>0.1</v>
      </c>
      <c r="H13">
        <v>1.8</v>
      </c>
      <c r="I13">
        <v>0.9</v>
      </c>
      <c r="J13">
        <v>0.1</v>
      </c>
      <c r="K13">
        <v>0.1</v>
      </c>
      <c r="O13">
        <v>6.6</v>
      </c>
      <c r="P13">
        <v>0.2</v>
      </c>
      <c r="U13">
        <v>4.2</v>
      </c>
      <c r="V13">
        <v>0.6</v>
      </c>
    </row>
    <row r="14" spans="1:24" x14ac:dyDescent="0.3">
      <c r="B14">
        <v>-7</v>
      </c>
      <c r="C14">
        <v>-0.4</v>
      </c>
      <c r="D14">
        <v>0.1</v>
      </c>
      <c r="E14">
        <v>0.1</v>
      </c>
      <c r="H14">
        <v>1.8</v>
      </c>
      <c r="I14">
        <v>1.3</v>
      </c>
      <c r="J14">
        <v>0.1</v>
      </c>
      <c r="K14">
        <v>0.1</v>
      </c>
      <c r="O14">
        <v>6.8</v>
      </c>
      <c r="P14">
        <v>0.4</v>
      </c>
      <c r="U14">
        <v>4.4000000000000004</v>
      </c>
      <c r="V14">
        <v>1</v>
      </c>
    </row>
    <row r="15" spans="1:24" x14ac:dyDescent="0.3">
      <c r="B15">
        <v>-7.6</v>
      </c>
      <c r="C15">
        <v>-0.4</v>
      </c>
      <c r="D15">
        <v>0.1</v>
      </c>
      <c r="E15">
        <v>0.1</v>
      </c>
      <c r="H15">
        <v>1.9</v>
      </c>
      <c r="I15">
        <v>1.3</v>
      </c>
      <c r="J15">
        <v>0.1</v>
      </c>
      <c r="K15">
        <v>0.1</v>
      </c>
      <c r="O15">
        <v>7</v>
      </c>
      <c r="P15">
        <v>0.6</v>
      </c>
      <c r="U15">
        <v>4.5999999999999996</v>
      </c>
      <c r="V15">
        <v>1.6</v>
      </c>
    </row>
    <row r="16" spans="1:24" x14ac:dyDescent="0.3">
      <c r="H16">
        <v>2</v>
      </c>
      <c r="I16">
        <v>1.8</v>
      </c>
      <c r="J16">
        <v>0.1</v>
      </c>
      <c r="K16">
        <v>0.1</v>
      </c>
      <c r="O16">
        <v>7.2</v>
      </c>
      <c r="P16">
        <v>1</v>
      </c>
      <c r="U16">
        <v>4.8</v>
      </c>
      <c r="V16">
        <v>2.8</v>
      </c>
    </row>
    <row r="17" spans="1:24" x14ac:dyDescent="0.3">
      <c r="H17">
        <v>2</v>
      </c>
      <c r="I17">
        <v>1.5</v>
      </c>
      <c r="J17">
        <v>0.1</v>
      </c>
      <c r="K17">
        <v>0.1</v>
      </c>
      <c r="O17">
        <v>7.35</v>
      </c>
      <c r="P17">
        <v>5</v>
      </c>
      <c r="U17">
        <v>4.8499999999999996</v>
      </c>
      <c r="V17">
        <v>3</v>
      </c>
    </row>
    <row r="18" spans="1:24" x14ac:dyDescent="0.3">
      <c r="A18" t="s">
        <v>7</v>
      </c>
      <c r="B18" t="s">
        <v>2</v>
      </c>
      <c r="C18" t="s">
        <v>3</v>
      </c>
      <c r="D18" t="s">
        <v>4</v>
      </c>
      <c r="E18" t="s">
        <v>6</v>
      </c>
      <c r="H18">
        <v>2.1</v>
      </c>
      <c r="I18">
        <v>1.9</v>
      </c>
      <c r="J18">
        <v>0.1</v>
      </c>
      <c r="K18">
        <v>0.1</v>
      </c>
      <c r="O18">
        <v>7.4</v>
      </c>
      <c r="P18">
        <v>6</v>
      </c>
      <c r="U18">
        <v>4.95</v>
      </c>
      <c r="V18">
        <v>4</v>
      </c>
    </row>
    <row r="19" spans="1:24" x14ac:dyDescent="0.3">
      <c r="B19">
        <f>B5*$B$4</f>
        <v>0</v>
      </c>
      <c r="C19">
        <f>$C$4*C5</f>
        <v>0</v>
      </c>
      <c r="D19">
        <f>D5*$B$4</f>
        <v>0.01</v>
      </c>
      <c r="E19">
        <f>E5*$C$4</f>
        <v>1E-4</v>
      </c>
      <c r="H19">
        <v>2.2000000000000002</v>
      </c>
      <c r="I19">
        <v>1.9</v>
      </c>
      <c r="J19">
        <v>0.1</v>
      </c>
      <c r="K19">
        <v>0.1</v>
      </c>
      <c r="U19">
        <v>5.05</v>
      </c>
      <c r="V19">
        <v>5</v>
      </c>
    </row>
    <row r="20" spans="1:24" x14ac:dyDescent="0.3">
      <c r="B20">
        <f t="shared" ref="B20:B29" si="0">B6*$B$4</f>
        <v>-0.02</v>
      </c>
      <c r="C20">
        <f t="shared" ref="C20:C29" si="1">$C$4*C6</f>
        <v>-2.0000000000000001E-4</v>
      </c>
      <c r="D20">
        <f t="shared" ref="D20:D29" si="2">D6*$B$4</f>
        <v>0.1</v>
      </c>
      <c r="E20">
        <f t="shared" ref="E20:E29" si="3">E6*$C$4</f>
        <v>1E-3</v>
      </c>
      <c r="H20">
        <v>2.4</v>
      </c>
      <c r="I20">
        <v>2.9</v>
      </c>
      <c r="J20">
        <v>0.1</v>
      </c>
      <c r="K20">
        <v>0.1</v>
      </c>
      <c r="U20">
        <v>5.0999999999999996</v>
      </c>
      <c r="V20">
        <v>6</v>
      </c>
    </row>
    <row r="21" spans="1:24" x14ac:dyDescent="0.3">
      <c r="B21">
        <f t="shared" si="0"/>
        <v>-0.2</v>
      </c>
      <c r="C21">
        <f t="shared" si="1"/>
        <v>-2E-3</v>
      </c>
      <c r="D21">
        <f t="shared" si="2"/>
        <v>0.1</v>
      </c>
      <c r="E21">
        <f t="shared" si="3"/>
        <v>1E-3</v>
      </c>
      <c r="H21">
        <v>2.5499999999999998</v>
      </c>
      <c r="I21">
        <v>3.9</v>
      </c>
      <c r="J21">
        <v>0.1</v>
      </c>
      <c r="K21">
        <v>0.1</v>
      </c>
    </row>
    <row r="22" spans="1:24" x14ac:dyDescent="0.3">
      <c r="B22">
        <f t="shared" si="0"/>
        <v>-0.4</v>
      </c>
      <c r="C22">
        <f t="shared" si="1"/>
        <v>-2E-3</v>
      </c>
      <c r="D22">
        <f t="shared" si="2"/>
        <v>0.1</v>
      </c>
      <c r="E22">
        <f t="shared" si="3"/>
        <v>1E-3</v>
      </c>
      <c r="H22">
        <v>2.7</v>
      </c>
      <c r="I22">
        <v>4.9000000000000004</v>
      </c>
      <c r="J22">
        <v>0.1</v>
      </c>
      <c r="K22">
        <v>0.1</v>
      </c>
    </row>
    <row r="23" spans="1:24" x14ac:dyDescent="0.3">
      <c r="B23">
        <f t="shared" si="0"/>
        <v>-1.2</v>
      </c>
      <c r="C23">
        <f t="shared" si="1"/>
        <v>-2.3E-3</v>
      </c>
      <c r="D23">
        <f t="shared" si="2"/>
        <v>0.1</v>
      </c>
      <c r="E23">
        <f t="shared" si="3"/>
        <v>1E-3</v>
      </c>
      <c r="H23">
        <v>2.85</v>
      </c>
      <c r="I23">
        <v>5.9</v>
      </c>
      <c r="J23">
        <v>0.1</v>
      </c>
      <c r="K23">
        <v>0.1</v>
      </c>
      <c r="N23" t="s">
        <v>7</v>
      </c>
      <c r="O23" t="s">
        <v>2</v>
      </c>
      <c r="P23" t="s">
        <v>3</v>
      </c>
      <c r="Q23" t="s">
        <v>4</v>
      </c>
      <c r="R23" t="s">
        <v>6</v>
      </c>
      <c r="T23" t="s">
        <v>7</v>
      </c>
      <c r="U23" t="s">
        <v>2</v>
      </c>
      <c r="V23" t="s">
        <v>3</v>
      </c>
      <c r="W23" t="s">
        <v>4</v>
      </c>
      <c r="X23" t="s">
        <v>6</v>
      </c>
    </row>
    <row r="24" spans="1:24" x14ac:dyDescent="0.3">
      <c r="B24">
        <f t="shared" si="0"/>
        <v>-2.6</v>
      </c>
      <c r="C24">
        <f t="shared" si="1"/>
        <v>-2.5000000000000001E-3</v>
      </c>
      <c r="D24">
        <f t="shared" si="2"/>
        <v>0.1</v>
      </c>
      <c r="E24">
        <f t="shared" si="3"/>
        <v>1E-3</v>
      </c>
      <c r="H24">
        <v>3</v>
      </c>
      <c r="I24">
        <v>6.9</v>
      </c>
      <c r="J24">
        <v>0.1</v>
      </c>
      <c r="K24">
        <v>0.1</v>
      </c>
      <c r="O24">
        <f>O5*$O$4</f>
        <v>0</v>
      </c>
      <c r="P24">
        <f>P5*$P$4</f>
        <v>0</v>
      </c>
      <c r="U24">
        <f>U5*$U$4</f>
        <v>0</v>
      </c>
      <c r="V24">
        <f>V5*$V$4</f>
        <v>0</v>
      </c>
    </row>
    <row r="25" spans="1:24" x14ac:dyDescent="0.3">
      <c r="B25">
        <f t="shared" si="0"/>
        <v>-4</v>
      </c>
      <c r="C25">
        <f t="shared" si="1"/>
        <v>-3.0000000000000001E-3</v>
      </c>
      <c r="D25">
        <f t="shared" si="2"/>
        <v>0.1</v>
      </c>
      <c r="E25">
        <f t="shared" si="3"/>
        <v>1E-3</v>
      </c>
      <c r="H25">
        <v>3.1</v>
      </c>
      <c r="I25">
        <v>7.9</v>
      </c>
      <c r="J25">
        <v>0.1</v>
      </c>
      <c r="K25">
        <v>0.1</v>
      </c>
      <c r="O25">
        <f t="shared" ref="O25:O37" si="4">O6*$O$4</f>
        <v>1</v>
      </c>
      <c r="P25">
        <f t="shared" ref="P25:P37" si="5">P6*$P$4</f>
        <v>0</v>
      </c>
      <c r="U25">
        <f t="shared" ref="U25:U39" si="6">U6*$U$4</f>
        <v>1</v>
      </c>
      <c r="V25">
        <f t="shared" ref="V25:V39" si="7">V6*$V$4</f>
        <v>3.0000000000000001E-3</v>
      </c>
    </row>
    <row r="26" spans="1:24" x14ac:dyDescent="0.3">
      <c r="B26">
        <f t="shared" si="0"/>
        <v>-5</v>
      </c>
      <c r="C26">
        <f t="shared" si="1"/>
        <v>-4.0000000000000001E-3</v>
      </c>
      <c r="D26">
        <f t="shared" si="2"/>
        <v>0.1</v>
      </c>
      <c r="E26">
        <f t="shared" si="3"/>
        <v>1E-3</v>
      </c>
      <c r="H26">
        <v>3.15</v>
      </c>
      <c r="I26">
        <v>8.9</v>
      </c>
      <c r="J26">
        <v>0.1</v>
      </c>
      <c r="K26">
        <v>0.1</v>
      </c>
      <c r="O26">
        <f t="shared" si="4"/>
        <v>2</v>
      </c>
      <c r="P26">
        <f t="shared" si="5"/>
        <v>0</v>
      </c>
      <c r="U26">
        <f t="shared" si="6"/>
        <v>2</v>
      </c>
      <c r="V26">
        <f t="shared" si="7"/>
        <v>4.0000000000000001E-3</v>
      </c>
    </row>
    <row r="27" spans="1:24" x14ac:dyDescent="0.3">
      <c r="B27">
        <f t="shared" si="0"/>
        <v>-6</v>
      </c>
      <c r="C27">
        <f t="shared" si="1"/>
        <v>-4.0999999999999995E-3</v>
      </c>
      <c r="D27">
        <f t="shared" si="2"/>
        <v>0.1</v>
      </c>
      <c r="E27">
        <f t="shared" si="3"/>
        <v>1E-3</v>
      </c>
      <c r="O27">
        <f t="shared" si="4"/>
        <v>4</v>
      </c>
      <c r="P27">
        <f t="shared" si="5"/>
        <v>0</v>
      </c>
      <c r="U27">
        <f t="shared" si="6"/>
        <v>3</v>
      </c>
      <c r="V27">
        <f t="shared" si="7"/>
        <v>4.0999999999999995E-3</v>
      </c>
    </row>
    <row r="28" spans="1:24" x14ac:dyDescent="0.3">
      <c r="B28">
        <f t="shared" si="0"/>
        <v>-7</v>
      </c>
      <c r="C28">
        <f t="shared" si="1"/>
        <v>-4.0000000000000001E-3</v>
      </c>
      <c r="D28">
        <f t="shared" si="2"/>
        <v>0.1</v>
      </c>
      <c r="E28">
        <f t="shared" si="3"/>
        <v>1E-3</v>
      </c>
      <c r="G28" t="s">
        <v>7</v>
      </c>
      <c r="H28" t="s">
        <v>2</v>
      </c>
      <c r="I28" t="s">
        <v>3</v>
      </c>
      <c r="J28" t="s">
        <v>4</v>
      </c>
      <c r="K28" t="s">
        <v>6</v>
      </c>
      <c r="O28">
        <f t="shared" si="4"/>
        <v>5</v>
      </c>
      <c r="P28">
        <f t="shared" si="5"/>
        <v>0</v>
      </c>
      <c r="U28">
        <f t="shared" si="6"/>
        <v>3.4</v>
      </c>
      <c r="V28">
        <f t="shared" si="7"/>
        <v>4.1999999999999997E-3</v>
      </c>
    </row>
    <row r="29" spans="1:24" x14ac:dyDescent="0.3">
      <c r="B29">
        <f t="shared" si="0"/>
        <v>-7.6</v>
      </c>
      <c r="C29">
        <f t="shared" si="1"/>
        <v>-4.0000000000000001E-3</v>
      </c>
      <c r="D29">
        <f t="shared" si="2"/>
        <v>0.1</v>
      </c>
      <c r="E29">
        <f t="shared" si="3"/>
        <v>1E-3</v>
      </c>
      <c r="H29">
        <f>$H$4*H5</f>
        <v>0</v>
      </c>
      <c r="I29">
        <f>I5*$I$4</f>
        <v>0</v>
      </c>
      <c r="J29">
        <f>J5*$H$4</f>
        <v>5.000000000000001E-3</v>
      </c>
      <c r="K29">
        <f>K5*$I$4</f>
        <v>2E-3</v>
      </c>
      <c r="O29">
        <f t="shared" si="4"/>
        <v>6</v>
      </c>
      <c r="P29">
        <f t="shared" si="5"/>
        <v>0</v>
      </c>
      <c r="U29">
        <f t="shared" si="6"/>
        <v>3.6</v>
      </c>
      <c r="V29">
        <f t="shared" si="7"/>
        <v>6.0000000000000001E-3</v>
      </c>
    </row>
    <row r="30" spans="1:24" x14ac:dyDescent="0.3">
      <c r="H30">
        <f t="shared" ref="H30:H50" si="8">$H$4*H6</f>
        <v>0.03</v>
      </c>
      <c r="I30">
        <f t="shared" ref="I30:I50" si="9">I6*$I$4</f>
        <v>4.0000000000000001E-3</v>
      </c>
      <c r="J30">
        <f t="shared" ref="J30:J50" si="10">J6*$H$4</f>
        <v>5.000000000000001E-3</v>
      </c>
      <c r="K30">
        <f t="shared" ref="K30:K50" si="11">K6*$I$4</f>
        <v>2E-3</v>
      </c>
      <c r="O30">
        <f t="shared" si="4"/>
        <v>6.2</v>
      </c>
      <c r="P30">
        <f t="shared" si="5"/>
        <v>2.0000000000000004E-2</v>
      </c>
      <c r="U30">
        <f t="shared" si="6"/>
        <v>3.8</v>
      </c>
      <c r="V30">
        <f t="shared" si="7"/>
        <v>6.9999999999999993E-3</v>
      </c>
    </row>
    <row r="31" spans="1:24" x14ac:dyDescent="0.3">
      <c r="H31">
        <f t="shared" si="8"/>
        <v>4.0000000000000008E-2</v>
      </c>
      <c r="I31">
        <f t="shared" si="9"/>
        <v>2E-3</v>
      </c>
      <c r="J31">
        <f t="shared" si="10"/>
        <v>5.000000000000001E-3</v>
      </c>
      <c r="K31">
        <f t="shared" si="11"/>
        <v>2E-3</v>
      </c>
      <c r="O31">
        <f t="shared" si="4"/>
        <v>6.4</v>
      </c>
      <c r="P31">
        <f t="shared" si="5"/>
        <v>0.03</v>
      </c>
      <c r="U31">
        <f t="shared" si="6"/>
        <v>4</v>
      </c>
      <c r="V31">
        <f t="shared" si="7"/>
        <v>8.0000000000000002E-3</v>
      </c>
    </row>
    <row r="32" spans="1:24" x14ac:dyDescent="0.3">
      <c r="H32">
        <f t="shared" si="8"/>
        <v>0.05</v>
      </c>
      <c r="I32">
        <f t="shared" si="9"/>
        <v>8.0000000000000002E-3</v>
      </c>
      <c r="J32">
        <f t="shared" si="10"/>
        <v>5.000000000000001E-3</v>
      </c>
      <c r="K32">
        <f t="shared" si="11"/>
        <v>2E-3</v>
      </c>
      <c r="O32">
        <f t="shared" si="4"/>
        <v>6.6</v>
      </c>
      <c r="P32">
        <f t="shared" si="5"/>
        <v>4.0000000000000008E-2</v>
      </c>
      <c r="U32">
        <f t="shared" si="6"/>
        <v>4.2</v>
      </c>
      <c r="V32">
        <f t="shared" si="7"/>
        <v>1.2E-2</v>
      </c>
    </row>
    <row r="33" spans="8:22" x14ac:dyDescent="0.3">
      <c r="H33">
        <f t="shared" si="8"/>
        <v>0.05</v>
      </c>
      <c r="I33">
        <f t="shared" si="9"/>
        <v>3.0000000000000001E-3</v>
      </c>
      <c r="J33">
        <f t="shared" si="10"/>
        <v>5.000000000000001E-3</v>
      </c>
      <c r="K33">
        <f t="shared" si="11"/>
        <v>2E-3</v>
      </c>
      <c r="O33">
        <f t="shared" si="4"/>
        <v>6.8</v>
      </c>
      <c r="P33">
        <f t="shared" si="5"/>
        <v>8.0000000000000016E-2</v>
      </c>
      <c r="U33">
        <f t="shared" si="6"/>
        <v>4.4000000000000004</v>
      </c>
      <c r="V33">
        <f t="shared" si="7"/>
        <v>0.02</v>
      </c>
    </row>
    <row r="34" spans="8:22" x14ac:dyDescent="0.3">
      <c r="H34">
        <f t="shared" si="8"/>
        <v>6.9999999999999993E-2</v>
      </c>
      <c r="I34">
        <f t="shared" si="9"/>
        <v>1.2E-2</v>
      </c>
      <c r="J34">
        <f t="shared" si="10"/>
        <v>5.000000000000001E-3</v>
      </c>
      <c r="K34">
        <f t="shared" si="11"/>
        <v>2E-3</v>
      </c>
      <c r="O34">
        <f t="shared" si="4"/>
        <v>7</v>
      </c>
      <c r="P34">
        <f t="shared" si="5"/>
        <v>0.12</v>
      </c>
      <c r="U34">
        <f t="shared" si="6"/>
        <v>4.5999999999999996</v>
      </c>
      <c r="V34">
        <f t="shared" si="7"/>
        <v>3.2000000000000001E-2</v>
      </c>
    </row>
    <row r="35" spans="8:22" x14ac:dyDescent="0.3">
      <c r="H35">
        <f t="shared" si="8"/>
        <v>6.9999999999999993E-2</v>
      </c>
      <c r="I35">
        <f t="shared" si="9"/>
        <v>6.0000000000000001E-3</v>
      </c>
      <c r="J35">
        <f t="shared" si="10"/>
        <v>5.000000000000001E-3</v>
      </c>
      <c r="K35">
        <f t="shared" si="11"/>
        <v>2E-3</v>
      </c>
      <c r="O35">
        <f t="shared" si="4"/>
        <v>7.2</v>
      </c>
      <c r="P35">
        <f t="shared" si="5"/>
        <v>0.2</v>
      </c>
      <c r="U35">
        <f t="shared" si="6"/>
        <v>4.8</v>
      </c>
      <c r="V35">
        <f t="shared" si="7"/>
        <v>5.5999999999999994E-2</v>
      </c>
    </row>
    <row r="36" spans="8:22" x14ac:dyDescent="0.3">
      <c r="H36">
        <f t="shared" si="8"/>
        <v>8.0000000000000016E-2</v>
      </c>
      <c r="I36">
        <f t="shared" si="9"/>
        <v>1.8000000000000002E-2</v>
      </c>
      <c r="J36">
        <f t="shared" si="10"/>
        <v>5.000000000000001E-3</v>
      </c>
      <c r="K36">
        <f t="shared" si="11"/>
        <v>2E-3</v>
      </c>
      <c r="O36">
        <f t="shared" si="4"/>
        <v>7.35</v>
      </c>
      <c r="P36">
        <f t="shared" si="5"/>
        <v>1</v>
      </c>
      <c r="U36">
        <f t="shared" si="6"/>
        <v>4.8499999999999996</v>
      </c>
      <c r="V36">
        <f t="shared" si="7"/>
        <v>0.06</v>
      </c>
    </row>
    <row r="37" spans="8:22" x14ac:dyDescent="0.3">
      <c r="H37">
        <f t="shared" si="8"/>
        <v>9.0000000000000011E-2</v>
      </c>
      <c r="I37">
        <f t="shared" si="9"/>
        <v>1.8000000000000002E-2</v>
      </c>
      <c r="J37">
        <f t="shared" si="10"/>
        <v>5.000000000000001E-3</v>
      </c>
      <c r="K37">
        <f t="shared" si="11"/>
        <v>2E-3</v>
      </c>
      <c r="O37">
        <f t="shared" si="4"/>
        <v>7.4</v>
      </c>
      <c r="P37">
        <f t="shared" si="5"/>
        <v>1.2000000000000002</v>
      </c>
      <c r="U37">
        <f t="shared" si="6"/>
        <v>4.95</v>
      </c>
      <c r="V37">
        <f t="shared" si="7"/>
        <v>0.08</v>
      </c>
    </row>
    <row r="38" spans="8:22" x14ac:dyDescent="0.3">
      <c r="H38">
        <f t="shared" si="8"/>
        <v>9.0000000000000011E-2</v>
      </c>
      <c r="I38">
        <f t="shared" si="9"/>
        <v>2.6000000000000002E-2</v>
      </c>
      <c r="J38">
        <f t="shared" si="10"/>
        <v>5.000000000000001E-3</v>
      </c>
      <c r="K38">
        <f t="shared" si="11"/>
        <v>2E-3</v>
      </c>
      <c r="U38">
        <f t="shared" si="6"/>
        <v>5.05</v>
      </c>
      <c r="V38">
        <f t="shared" si="7"/>
        <v>0.1</v>
      </c>
    </row>
    <row r="39" spans="8:22" x14ac:dyDescent="0.3">
      <c r="H39">
        <f t="shared" si="8"/>
        <v>9.5000000000000001E-2</v>
      </c>
      <c r="I39">
        <f t="shared" si="9"/>
        <v>2.6000000000000002E-2</v>
      </c>
      <c r="J39">
        <f t="shared" si="10"/>
        <v>5.000000000000001E-3</v>
      </c>
      <c r="K39">
        <f t="shared" si="11"/>
        <v>2E-3</v>
      </c>
      <c r="U39">
        <f t="shared" si="6"/>
        <v>5.0999999999999996</v>
      </c>
      <c r="V39">
        <f t="shared" si="7"/>
        <v>0.12</v>
      </c>
    </row>
    <row r="40" spans="8:22" x14ac:dyDescent="0.3">
      <c r="H40">
        <f t="shared" si="8"/>
        <v>0.1</v>
      </c>
      <c r="I40">
        <f t="shared" si="9"/>
        <v>3.6000000000000004E-2</v>
      </c>
      <c r="J40">
        <f t="shared" si="10"/>
        <v>5.000000000000001E-3</v>
      </c>
      <c r="K40">
        <f t="shared" si="11"/>
        <v>2E-3</v>
      </c>
    </row>
    <row r="41" spans="8:22" x14ac:dyDescent="0.3">
      <c r="H41">
        <f t="shared" si="8"/>
        <v>0.1</v>
      </c>
      <c r="I41">
        <f t="shared" si="9"/>
        <v>0.03</v>
      </c>
      <c r="J41">
        <f t="shared" si="10"/>
        <v>5.000000000000001E-3</v>
      </c>
      <c r="K41">
        <f t="shared" si="11"/>
        <v>2E-3</v>
      </c>
    </row>
    <row r="42" spans="8:22" x14ac:dyDescent="0.3">
      <c r="H42">
        <f t="shared" si="8"/>
        <v>0.10500000000000001</v>
      </c>
      <c r="I42">
        <f t="shared" si="9"/>
        <v>3.7999999999999999E-2</v>
      </c>
      <c r="J42">
        <f t="shared" si="10"/>
        <v>5.000000000000001E-3</v>
      </c>
      <c r="K42">
        <f t="shared" si="11"/>
        <v>2E-3</v>
      </c>
    </row>
    <row r="43" spans="8:22" x14ac:dyDescent="0.3">
      <c r="H43">
        <f t="shared" si="8"/>
        <v>0.11000000000000001</v>
      </c>
      <c r="I43">
        <f t="shared" si="9"/>
        <v>3.7999999999999999E-2</v>
      </c>
      <c r="J43">
        <f t="shared" si="10"/>
        <v>5.000000000000001E-3</v>
      </c>
      <c r="K43">
        <f t="shared" si="11"/>
        <v>2E-3</v>
      </c>
    </row>
    <row r="44" spans="8:22" x14ac:dyDescent="0.3">
      <c r="H44">
        <f t="shared" si="8"/>
        <v>0.12</v>
      </c>
      <c r="I44">
        <f t="shared" si="9"/>
        <v>5.7999999999999996E-2</v>
      </c>
      <c r="J44">
        <f t="shared" si="10"/>
        <v>5.000000000000001E-3</v>
      </c>
      <c r="K44">
        <f t="shared" si="11"/>
        <v>2E-3</v>
      </c>
    </row>
    <row r="45" spans="8:22" x14ac:dyDescent="0.3">
      <c r="H45">
        <f t="shared" si="8"/>
        <v>0.1275</v>
      </c>
      <c r="I45">
        <f t="shared" si="9"/>
        <v>7.8E-2</v>
      </c>
      <c r="J45">
        <f t="shared" si="10"/>
        <v>5.000000000000001E-3</v>
      </c>
      <c r="K45">
        <f t="shared" si="11"/>
        <v>2E-3</v>
      </c>
    </row>
    <row r="46" spans="8:22" x14ac:dyDescent="0.3">
      <c r="H46">
        <f t="shared" si="8"/>
        <v>0.13500000000000001</v>
      </c>
      <c r="I46">
        <f t="shared" si="9"/>
        <v>9.8000000000000004E-2</v>
      </c>
      <c r="J46">
        <f t="shared" si="10"/>
        <v>5.000000000000001E-3</v>
      </c>
      <c r="K46">
        <f t="shared" si="11"/>
        <v>2E-3</v>
      </c>
    </row>
    <row r="47" spans="8:22" x14ac:dyDescent="0.3">
      <c r="H47">
        <f t="shared" si="8"/>
        <v>0.14250000000000002</v>
      </c>
      <c r="I47">
        <f t="shared" si="9"/>
        <v>0.11800000000000001</v>
      </c>
      <c r="J47">
        <f t="shared" si="10"/>
        <v>5.000000000000001E-3</v>
      </c>
      <c r="K47">
        <f t="shared" si="11"/>
        <v>2E-3</v>
      </c>
    </row>
    <row r="48" spans="8:22" x14ac:dyDescent="0.3">
      <c r="H48">
        <f t="shared" si="8"/>
        <v>0.15000000000000002</v>
      </c>
      <c r="I48">
        <f t="shared" si="9"/>
        <v>0.13800000000000001</v>
      </c>
      <c r="J48">
        <f t="shared" si="10"/>
        <v>5.000000000000001E-3</v>
      </c>
      <c r="K48">
        <f t="shared" si="11"/>
        <v>2E-3</v>
      </c>
    </row>
    <row r="49" spans="8:11" x14ac:dyDescent="0.3">
      <c r="H49">
        <f t="shared" si="8"/>
        <v>0.15500000000000003</v>
      </c>
      <c r="I49">
        <f t="shared" si="9"/>
        <v>0.158</v>
      </c>
      <c r="J49">
        <f t="shared" si="10"/>
        <v>5.000000000000001E-3</v>
      </c>
      <c r="K49">
        <f t="shared" si="11"/>
        <v>2E-3</v>
      </c>
    </row>
    <row r="50" spans="8:11" x14ac:dyDescent="0.3">
      <c r="H50">
        <f t="shared" si="8"/>
        <v>0.1575</v>
      </c>
      <c r="I50">
        <f t="shared" si="9"/>
        <v>0.17800000000000002</v>
      </c>
      <c r="J50">
        <f t="shared" si="10"/>
        <v>5.000000000000001E-3</v>
      </c>
      <c r="K50">
        <f t="shared" si="11"/>
        <v>2E-3</v>
      </c>
    </row>
  </sheetData>
  <mergeCells count="5">
    <mergeCell ref="A2:E2"/>
    <mergeCell ref="G2:K2"/>
    <mergeCell ref="A1:K1"/>
    <mergeCell ref="N2:R2"/>
    <mergeCell ref="T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2023-09-25T16:22:21Z</dcterms:created>
  <dcterms:modified xsi:type="dcterms:W3CDTF">2023-09-27T10:56:23Z</dcterms:modified>
</cp:coreProperties>
</file>