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<sst xmlns="http://schemas.openxmlformats.org/spreadsheetml/2006/main" count="6" uniqueCount="6">
  <si>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Buy currency amount</t>
  </si>
  <si>
    <t>Sellpercent</t>
  </si>
  <si>
    <t>nosellmaxpcnt add 100 to value</t>
  </si>
  <si>
    <t>effective margin</t>
  </si>
  <si>
    <t>Coins KEPT</t>
  </si>
  <si>
    <t>Coins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</si>
</sst>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5" fillId="0" fontId="1" numFmtId="0" xfId="0" applyBorder="1" applyFont="1"/>
    <xf borderId="6" fillId="0" fontId="0" numFmtId="0" xfId="0" applyAlignment="1" applyBorder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9" fillId="0" fontId="0" numFmtId="164" xfId="0" applyAlignment="1" applyBorder="1" applyFont="1" applyNumberFormat="1">
      <alignment horizontal="center"/>
    </xf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29.0"/>
    <col customWidth="1" min="9" max="14" width="8.71"/>
  </cols>
  <sheetData>
    <row r="1">
      <c r="A1" s="1" t="s">
        <v>0</v>
      </c>
      <c r="B1" s="2"/>
      <c r="C1" s="2"/>
      <c r="D1" s="3"/>
      <c r="E1" s="1" t="s">
        <v>1</v>
      </c>
      <c r="F1" s="3"/>
      <c r="G1" s="1" t="s">
        <v>2</v>
      </c>
      <c r="H1" s="3"/>
      <c r="I1" s="4" t="s">
        <v>3</v>
      </c>
      <c r="J1" s="5"/>
      <c r="K1" s="4" t="s">
        <v>4</v>
      </c>
      <c r="L1" s="5"/>
      <c r="M1" s="4" t="s">
        <v>5</v>
      </c>
      <c r="N1" s="5"/>
    </row>
    <row r="2">
      <c r="A2" s="6">
        <v>10.0</v>
      </c>
      <c r="B2" s="7"/>
      <c r="C2" s="7"/>
      <c r="D2" s="8"/>
      <c r="E2" s="6">
        <v>0.99</v>
      </c>
      <c r="F2" s="8"/>
      <c r="G2" s="6">
        <v>1.03</v>
      </c>
      <c r="H2" s="8"/>
      <c r="I2" s="9" t="str">
        <f t="shared" ref="I2:I13" si="1">(G2/E2)</f>
        <v>1.04040</v>
      </c>
      <c r="J2" s="10"/>
      <c r="K2" s="9" t="str">
        <f t="shared" ref="K2:K13" si="2">(A2-M2)</f>
        <v>0.10000</v>
      </c>
      <c r="L2" s="10"/>
      <c r="M2" s="9" t="str">
        <f t="shared" ref="M2:M13" si="3">PRODUCT(A2,E2)</f>
        <v>9.90000</v>
      </c>
      <c r="N2" s="10"/>
    </row>
    <row r="3">
      <c r="A3" s="6">
        <v>10.0</v>
      </c>
      <c r="B3" s="7"/>
      <c r="C3" s="7"/>
      <c r="D3" s="8"/>
      <c r="E3" s="6">
        <v>0.98</v>
      </c>
      <c r="F3" s="8"/>
      <c r="G3" s="6">
        <v>1.03</v>
      </c>
      <c r="H3" s="8"/>
      <c r="I3" s="9" t="str">
        <f t="shared" si="1"/>
        <v>1.05102</v>
      </c>
      <c r="J3" s="10"/>
      <c r="K3" s="9" t="str">
        <f t="shared" si="2"/>
        <v>0.20000</v>
      </c>
      <c r="L3" s="10"/>
      <c r="M3" s="9" t="str">
        <f t="shared" si="3"/>
        <v>9.80000</v>
      </c>
      <c r="N3" s="10"/>
    </row>
    <row r="4">
      <c r="A4" s="6">
        <v>10.0</v>
      </c>
      <c r="B4" s="7"/>
      <c r="C4" s="7"/>
      <c r="D4" s="8"/>
      <c r="E4" s="6">
        <v>0.97</v>
      </c>
      <c r="F4" s="8"/>
      <c r="G4" s="6">
        <v>1.03</v>
      </c>
      <c r="H4" s="8"/>
      <c r="I4" s="9" t="str">
        <f t="shared" si="1"/>
        <v>1.06186</v>
      </c>
      <c r="J4" s="10"/>
      <c r="K4" s="9" t="str">
        <f t="shared" si="2"/>
        <v>0.30000</v>
      </c>
      <c r="L4" s="10"/>
      <c r="M4" s="9" t="str">
        <f t="shared" si="3"/>
        <v>9.70000</v>
      </c>
      <c r="N4" s="10"/>
    </row>
    <row r="5">
      <c r="A5" s="6">
        <v>10.0</v>
      </c>
      <c r="B5" s="7"/>
      <c r="C5" s="7"/>
      <c r="D5" s="8"/>
      <c r="E5" s="6">
        <v>0.96</v>
      </c>
      <c r="F5" s="8"/>
      <c r="G5" s="6">
        <v>1.03</v>
      </c>
      <c r="H5" s="8"/>
      <c r="I5" s="9" t="str">
        <f t="shared" si="1"/>
        <v>1.07292</v>
      </c>
      <c r="J5" s="10"/>
      <c r="K5" s="9" t="str">
        <f t="shared" si="2"/>
        <v>0.40000</v>
      </c>
      <c r="L5" s="10"/>
      <c r="M5" s="9" t="str">
        <f t="shared" si="3"/>
        <v>9.60000</v>
      </c>
      <c r="N5" s="10"/>
    </row>
    <row r="6">
      <c r="A6" s="6">
        <v>10.0</v>
      </c>
      <c r="B6" s="7"/>
      <c r="C6" s="7"/>
      <c r="D6" s="8"/>
      <c r="E6" s="6">
        <v>0.95</v>
      </c>
      <c r="F6" s="8"/>
      <c r="G6" s="6">
        <v>1.03</v>
      </c>
      <c r="H6" s="8"/>
      <c r="I6" s="9" t="str">
        <f t="shared" si="1"/>
        <v>1.08421</v>
      </c>
      <c r="J6" s="10"/>
      <c r="K6" s="9" t="str">
        <f t="shared" si="2"/>
        <v>0.50000</v>
      </c>
      <c r="L6" s="10"/>
      <c r="M6" s="9" t="str">
        <f t="shared" si="3"/>
        <v>9.50000</v>
      </c>
      <c r="N6" s="10"/>
    </row>
    <row r="7">
      <c r="A7" s="6">
        <v>10.0</v>
      </c>
      <c r="B7" s="7"/>
      <c r="C7" s="7"/>
      <c r="D7" s="8"/>
      <c r="E7" s="6">
        <v>0.94</v>
      </c>
      <c r="F7" s="8"/>
      <c r="G7" s="6">
        <v>1.03</v>
      </c>
      <c r="H7" s="8"/>
      <c r="I7" s="9" t="str">
        <f t="shared" si="1"/>
        <v>1.09574</v>
      </c>
      <c r="J7" s="10"/>
      <c r="K7" s="9" t="str">
        <f t="shared" si="2"/>
        <v>0.60000</v>
      </c>
      <c r="L7" s="10"/>
      <c r="M7" s="9" t="str">
        <f t="shared" si="3"/>
        <v>9.40000</v>
      </c>
      <c r="N7" s="10"/>
    </row>
    <row r="8">
      <c r="A8" s="6">
        <v>10.0</v>
      </c>
      <c r="B8" s="7"/>
      <c r="C8" s="7"/>
      <c r="D8" s="8"/>
      <c r="E8" s="6">
        <v>0.93</v>
      </c>
      <c r="F8" s="8"/>
      <c r="G8" s="6">
        <v>1.03</v>
      </c>
      <c r="H8" s="8"/>
      <c r="I8" s="9" t="str">
        <f t="shared" si="1"/>
        <v>1.10753</v>
      </c>
      <c r="J8" s="10"/>
      <c r="K8" s="9" t="str">
        <f t="shared" si="2"/>
        <v>0.70000</v>
      </c>
      <c r="L8" s="10"/>
      <c r="M8" s="9" t="str">
        <f t="shared" si="3"/>
        <v>9.30000</v>
      </c>
      <c r="N8" s="10"/>
    </row>
    <row r="9">
      <c r="A9" s="6">
        <v>10.0</v>
      </c>
      <c r="B9" s="7"/>
      <c r="C9" s="7"/>
      <c r="D9" s="8"/>
      <c r="E9" s="6">
        <v>0.92</v>
      </c>
      <c r="F9" s="8"/>
      <c r="G9" s="6">
        <v>1.03</v>
      </c>
      <c r="H9" s="8"/>
      <c r="I9" s="9" t="str">
        <f t="shared" si="1"/>
        <v>1.11957</v>
      </c>
      <c r="J9" s="10"/>
      <c r="K9" s="9" t="str">
        <f t="shared" si="2"/>
        <v>0.80000</v>
      </c>
      <c r="L9" s="10"/>
      <c r="M9" s="9" t="str">
        <f t="shared" si="3"/>
        <v>9.20000</v>
      </c>
      <c r="N9" s="10"/>
    </row>
    <row r="10">
      <c r="A10" s="6">
        <v>10.0</v>
      </c>
      <c r="B10" s="7"/>
      <c r="C10" s="7"/>
      <c r="D10" s="8"/>
      <c r="E10" s="6">
        <v>0.91</v>
      </c>
      <c r="F10" s="8"/>
      <c r="G10" s="6">
        <v>1.03</v>
      </c>
      <c r="H10" s="8"/>
      <c r="I10" s="9" t="str">
        <f t="shared" si="1"/>
        <v>1.13187</v>
      </c>
      <c r="J10" s="10"/>
      <c r="K10" s="9" t="str">
        <f t="shared" si="2"/>
        <v>0.90000</v>
      </c>
      <c r="L10" s="10"/>
      <c r="M10" s="9" t="str">
        <f t="shared" si="3"/>
        <v>9.10000</v>
      </c>
      <c r="N10" s="10"/>
    </row>
    <row r="11">
      <c r="A11" s="6">
        <v>10.0</v>
      </c>
      <c r="B11" s="7"/>
      <c r="C11" s="7"/>
      <c r="D11" s="8"/>
      <c r="E11" s="6">
        <v>0.9</v>
      </c>
      <c r="F11" s="8"/>
      <c r="G11" s="6">
        <v>1.03</v>
      </c>
      <c r="H11" s="8"/>
      <c r="I11" s="9" t="str">
        <f t="shared" si="1"/>
        <v>1.14444</v>
      </c>
      <c r="J11" s="10"/>
      <c r="K11" s="9" t="str">
        <f t="shared" si="2"/>
        <v>1.00000</v>
      </c>
      <c r="L11" s="10"/>
      <c r="M11" s="9" t="str">
        <f t="shared" si="3"/>
        <v>9.00000</v>
      </c>
      <c r="N11" s="10"/>
    </row>
    <row r="12">
      <c r="A12" s="6">
        <v>10.0</v>
      </c>
      <c r="B12" s="7"/>
      <c r="C12" s="7"/>
      <c r="D12" s="8"/>
      <c r="E12" s="6">
        <v>0.89</v>
      </c>
      <c r="F12" s="8"/>
      <c r="G12" s="6">
        <v>1.03</v>
      </c>
      <c r="H12" s="8"/>
      <c r="I12" s="9" t="str">
        <f t="shared" si="1"/>
        <v>1.15730</v>
      </c>
      <c r="J12" s="10"/>
      <c r="K12" s="9" t="str">
        <f t="shared" si="2"/>
        <v>1.10000</v>
      </c>
      <c r="L12" s="10"/>
      <c r="M12" s="9" t="str">
        <f t="shared" si="3"/>
        <v>8.90000</v>
      </c>
      <c r="N12" s="10"/>
    </row>
    <row r="13">
      <c r="A13" s="6">
        <v>10.0</v>
      </c>
      <c r="B13" s="7"/>
      <c r="C13" s="7"/>
      <c r="D13" s="8"/>
      <c r="E13" s="6">
        <v>0.88</v>
      </c>
      <c r="F13" s="8"/>
      <c r="G13" s="6">
        <v>1.03</v>
      </c>
      <c r="H13" s="8"/>
      <c r="I13" s="9" t="str">
        <f t="shared" si="1"/>
        <v>1.17045</v>
      </c>
      <c r="J13" s="10"/>
      <c r="K13" s="9" t="str">
        <f t="shared" si="2"/>
        <v>1.20000</v>
      </c>
      <c r="L13" s="10"/>
      <c r="M13" s="9" t="str">
        <f t="shared" si="3"/>
        <v>8.80000</v>
      </c>
      <c r="N13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8">
    <mergeCell ref="K4:L4"/>
    <mergeCell ref="K5:L5"/>
    <mergeCell ref="M10:N10"/>
    <mergeCell ref="M11:N11"/>
    <mergeCell ref="M12:N12"/>
    <mergeCell ref="M13:N13"/>
    <mergeCell ref="K13:L13"/>
    <mergeCell ref="M2:N2"/>
    <mergeCell ref="K12:L12"/>
    <mergeCell ref="K6:L6"/>
    <mergeCell ref="K10:L10"/>
    <mergeCell ref="K11:L11"/>
    <mergeCell ref="I10:J10"/>
    <mergeCell ref="I11:J11"/>
    <mergeCell ref="I12:J12"/>
    <mergeCell ref="G13:H13"/>
    <mergeCell ref="I13:J13"/>
    <mergeCell ref="G12:H12"/>
    <mergeCell ref="A10:D10"/>
    <mergeCell ref="A11:D11"/>
    <mergeCell ref="G10:H10"/>
    <mergeCell ref="G11:H11"/>
    <mergeCell ref="E10:F10"/>
    <mergeCell ref="E11:F11"/>
    <mergeCell ref="E12:F12"/>
    <mergeCell ref="E13:F13"/>
    <mergeCell ref="A13:D13"/>
    <mergeCell ref="A12:D12"/>
    <mergeCell ref="M7:N7"/>
    <mergeCell ref="M8:N8"/>
    <mergeCell ref="M9:N9"/>
    <mergeCell ref="K7:L7"/>
    <mergeCell ref="K8:L8"/>
    <mergeCell ref="K9:L9"/>
    <mergeCell ref="I9:J9"/>
    <mergeCell ref="I7:J7"/>
    <mergeCell ref="I8:J8"/>
    <mergeCell ref="M3:N3"/>
    <mergeCell ref="M4:N4"/>
    <mergeCell ref="M5:N5"/>
    <mergeCell ref="M6:N6"/>
    <mergeCell ref="K2:L2"/>
    <mergeCell ref="K3:L3"/>
    <mergeCell ref="I2:J2"/>
    <mergeCell ref="I3:J3"/>
    <mergeCell ref="I4:J4"/>
    <mergeCell ref="I5:J5"/>
    <mergeCell ref="I6:J6"/>
    <mergeCell ref="G7:H7"/>
    <mergeCell ref="G8:H8"/>
    <mergeCell ref="G9:H9"/>
    <mergeCell ref="G3:H3"/>
    <mergeCell ref="G4:H4"/>
    <mergeCell ref="G5:H5"/>
    <mergeCell ref="G6:H6"/>
    <mergeCell ref="E3:F3"/>
    <mergeCell ref="E4:F4"/>
    <mergeCell ref="E5:F5"/>
    <mergeCell ref="E6:F6"/>
    <mergeCell ref="E7:F7"/>
    <mergeCell ref="E8:F8"/>
    <mergeCell ref="E9:F9"/>
    <mergeCell ref="A7:D7"/>
    <mergeCell ref="A8:D8"/>
    <mergeCell ref="A9:D9"/>
    <mergeCell ref="A1:D1"/>
    <mergeCell ref="A2:D2"/>
    <mergeCell ref="A3:D3"/>
    <mergeCell ref="A4:D4"/>
    <mergeCell ref="A5:D5"/>
    <mergeCell ref="A6:D6"/>
    <mergeCell ref="M1:N1"/>
    <mergeCell ref="K1:L1"/>
    <mergeCell ref="I1:J1"/>
    <mergeCell ref="G1:H1"/>
    <mergeCell ref="G2:H2"/>
    <mergeCell ref="E1:F1"/>
    <mergeCell ref="E2:F2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2021-09-05T15:04:30Z</dcterms:created>
  <dc:creator>Maintenance4, FTW</dc:creator>
  <cp:lastModifiedBy>Maintenance4, FTW</cp:lastModifiedBy>
  <dcterms:modified xsi:type="dcterms:W3CDTF">2021-09-05T15:31:56Z</dcterms:modified>
</cp:coreProperties>
</file>