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审计自动化\my_github_repos\换届审计_pandas\"/>
    </mc:Choice>
  </mc:AlternateContent>
  <xr:revisionPtr revIDLastSave="0" documentId="13_ncr:1_{0E565C12-2983-4EDB-8F36-F7E44536815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资产负债表区块" sheetId="1" r:id="rId1"/>
    <sheet name="业务活动表逐行" sheetId="3" r:id="rId2"/>
    <sheet name="HeaderMapping" sheetId="4" r:id="rId3"/>
    <sheet name="科目等价映射" sheetId="5" r:id="rId4"/>
    <sheet name="inj1" sheetId="6" r:id="rId5"/>
    <sheet name="inj2" sheetId="7" r:id="rId6"/>
    <sheet name="inj3" sheetId="8" r:id="rId7"/>
    <sheet name="合计公式配置" sheetId="9" r:id="rId8"/>
    <sheet name="业务活动表汇总注入配置" sheetId="10" r:id="rId9"/>
    <sheet name="text_mapping" sheetId="11" r:id="rId10"/>
  </sheets>
  <calcPr calcId="181029"/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7" i="1"/>
  <c r="B3" i="10"/>
  <c r="B2" i="10"/>
  <c r="B3" i="6"/>
  <c r="B3" i="7" s="1"/>
  <c r="B2" i="6"/>
  <c r="B2" i="8" s="1"/>
  <c r="B3" i="9" l="1"/>
  <c r="B3" i="8"/>
  <c r="B2" i="7"/>
  <c r="B2" i="9"/>
</calcChain>
</file>

<file path=xl/sharedStrings.xml><?xml version="1.0" encoding="utf-8"?>
<sst xmlns="http://schemas.openxmlformats.org/spreadsheetml/2006/main" count="505" uniqueCount="365">
  <si>
    <t>科目名称</t>
  </si>
  <si>
    <t>源期末坐标</t>
  </si>
  <si>
    <t>目标期初坐标</t>
  </si>
  <si>
    <t>目标期末坐标</t>
  </si>
  <si>
    <t>C7</t>
  </si>
  <si>
    <t>C8</t>
  </si>
  <si>
    <t>C9</t>
  </si>
  <si>
    <t>C10</t>
  </si>
  <si>
    <t>C11</t>
  </si>
  <si>
    <t>C12</t>
  </si>
  <si>
    <t>C15</t>
  </si>
  <si>
    <t>C16</t>
  </si>
  <si>
    <t>C17</t>
  </si>
  <si>
    <t>C18</t>
  </si>
  <si>
    <t>C19</t>
  </si>
  <si>
    <t>C20</t>
  </si>
  <si>
    <t>C21</t>
  </si>
  <si>
    <t>四、限定性净资产转为非限定性净资产</t>
  </si>
  <si>
    <t>D7</t>
  </si>
  <si>
    <t>D8</t>
  </si>
  <si>
    <t>D9</t>
  </si>
  <si>
    <t>D10</t>
  </si>
  <si>
    <t>D11</t>
  </si>
  <si>
    <t>D12</t>
  </si>
  <si>
    <t>D15</t>
  </si>
  <si>
    <t>D16</t>
  </si>
  <si>
    <t>D17</t>
  </si>
  <si>
    <t>D18</t>
  </si>
  <si>
    <t>D19</t>
  </si>
  <si>
    <t>D20</t>
  </si>
  <si>
    <t>D21</t>
  </si>
  <si>
    <t>流动资产</t>
  </si>
  <si>
    <t>非流动资产</t>
  </si>
  <si>
    <t>流动负债</t>
  </si>
  <si>
    <t>五、净资产变动额（若为净资产减少额，以“-”号填列）</t>
    <phoneticPr fontId="1" type="noConversion"/>
  </si>
  <si>
    <t>三、收支结余</t>
    <phoneticPr fontId="1" type="noConversion"/>
  </si>
  <si>
    <t>C6</t>
    <phoneticPr fontId="1" type="noConversion"/>
  </si>
  <si>
    <t>D6</t>
    <phoneticPr fontId="1" type="noConversion"/>
  </si>
  <si>
    <t>C14</t>
    <phoneticPr fontId="1" type="noConversion"/>
  </si>
  <si>
    <t>D14</t>
    <phoneticPr fontId="1" type="noConversion"/>
  </si>
  <si>
    <t>区块名称</t>
    <phoneticPr fontId="1" type="noConversion"/>
  </si>
  <si>
    <t>跳过行</t>
    <phoneticPr fontId="1" type="noConversion"/>
  </si>
  <si>
    <t>类型</t>
  </si>
  <si>
    <t>目标资产负债表单元格</t>
  </si>
  <si>
    <t>目标业务活动表单元格</t>
  </si>
  <si>
    <t>标准科目名</t>
    <phoneticPr fontId="1" type="noConversion"/>
  </si>
  <si>
    <t>预付账款</t>
    <phoneticPr fontId="1" type="noConversion"/>
  </si>
  <si>
    <t>预收账款</t>
    <phoneticPr fontId="1" type="noConversion"/>
  </si>
  <si>
    <t>预收款项</t>
    <phoneticPr fontId="1" type="noConversion"/>
  </si>
  <si>
    <t>A3,A35</t>
    <phoneticPr fontId="1" type="noConversion"/>
  </si>
  <si>
    <t>A3</t>
    <phoneticPr fontId="1" type="noConversion"/>
  </si>
  <si>
    <t>C4</t>
    <phoneticPr fontId="1" type="noConversion"/>
  </si>
  <si>
    <t>D4</t>
    <phoneticPr fontId="1" type="noConversion"/>
  </si>
  <si>
    <t>字段名</t>
  </si>
  <si>
    <t>值</t>
    <phoneticPr fontId="7" type="noConversion"/>
  </si>
  <si>
    <t>start_sheet</t>
  </si>
  <si>
    <t>end_sheet</t>
  </si>
  <si>
    <t>来源字段</t>
    <phoneticPr fontId="1" type="noConversion"/>
  </si>
  <si>
    <t>目标单元格（期初）</t>
  </si>
  <si>
    <t>目标单元格（期末）</t>
  </si>
  <si>
    <t>变动单元格</t>
    <phoneticPr fontId="1" type="noConversion"/>
  </si>
  <si>
    <t>变动公式</t>
  </si>
  <si>
    <t>资产总计</t>
    <phoneticPr fontId="1" type="noConversion"/>
  </si>
  <si>
    <t>B2</t>
    <phoneticPr fontId="1" type="noConversion"/>
  </si>
  <si>
    <t>C2</t>
    <phoneticPr fontId="1" type="noConversion"/>
  </si>
  <si>
    <t>D2</t>
    <phoneticPr fontId="1" type="noConversion"/>
  </si>
  <si>
    <t>=C2-B2</t>
    <phoneticPr fontId="1" type="noConversion"/>
  </si>
  <si>
    <t>B3</t>
    <phoneticPr fontId="1" type="noConversion"/>
  </si>
  <si>
    <t>C3</t>
    <phoneticPr fontId="1" type="noConversion"/>
  </si>
  <si>
    <t>D3</t>
    <phoneticPr fontId="1" type="noConversion"/>
  </si>
  <si>
    <t>=C3-B3</t>
    <phoneticPr fontId="1" type="noConversion"/>
  </si>
  <si>
    <t>净资产合计</t>
    <phoneticPr fontId="1" type="noConversion"/>
  </si>
  <si>
    <t>B4</t>
    <phoneticPr fontId="1" type="noConversion"/>
  </si>
  <si>
    <t>=C4-B4</t>
    <phoneticPr fontId="1" type="noConversion"/>
  </si>
  <si>
    <t>起始行</t>
    <phoneticPr fontId="1" type="noConversion"/>
  </si>
  <si>
    <t>终止行</t>
  </si>
  <si>
    <t>来源列（期初）</t>
  </si>
  <si>
    <t>来源列（期末）</t>
  </si>
  <si>
    <t>目标起始单元格</t>
  </si>
  <si>
    <t>目标期初单元格</t>
    <phoneticPr fontId="1" type="noConversion"/>
  </si>
  <si>
    <t>目标期末单元格</t>
    <phoneticPr fontId="1" type="noConversion"/>
  </si>
  <si>
    <t>是否跳过均为0</t>
  </si>
  <si>
    <t>变动单元格起始</t>
    <phoneticPr fontId="1" type="noConversion"/>
  </si>
  <si>
    <t>资产类科目区块</t>
    <phoneticPr fontId="1" type="noConversion"/>
  </si>
  <si>
    <t>A11</t>
    <phoneticPr fontId="1" type="noConversion"/>
  </si>
  <si>
    <t>B11</t>
    <phoneticPr fontId="1" type="noConversion"/>
  </si>
  <si>
    <t>C11</t>
    <phoneticPr fontId="1" type="noConversion"/>
  </si>
  <si>
    <t>是</t>
  </si>
  <si>
    <t>D11</t>
    <phoneticPr fontId="1" type="noConversion"/>
  </si>
  <si>
    <t>=C11-B11</t>
    <phoneticPr fontId="1" type="noConversion"/>
  </si>
  <si>
    <t xml:space="preserve">流动资产合计,长期投资：,固定资产：,固定资产合计,无形资产：,受托代理资产：, </t>
    <phoneticPr fontId="1" type="noConversion"/>
  </si>
  <si>
    <t>负债类科目区块</t>
    <phoneticPr fontId="1" type="noConversion"/>
  </si>
  <si>
    <t>F11</t>
    <phoneticPr fontId="1" type="noConversion"/>
  </si>
  <si>
    <t>G11</t>
    <phoneticPr fontId="1" type="noConversion"/>
  </si>
  <si>
    <t>H11</t>
    <phoneticPr fontId="7" type="noConversion"/>
  </si>
  <si>
    <t>I11</t>
    <phoneticPr fontId="1" type="noConversion"/>
  </si>
  <si>
    <t>=H11-G11</t>
    <phoneticPr fontId="1" type="noConversion"/>
  </si>
  <si>
    <t>流动负债合计,长期负债：,长期负债合计,受托代理负债：,净资产：,</t>
    <phoneticPr fontId="1" type="noConversion"/>
  </si>
  <si>
    <t>来源单元格（期初）</t>
    <phoneticPr fontId="7" type="noConversion"/>
  </si>
  <si>
    <t>来源单元格（期末）</t>
    <phoneticPr fontId="7" type="noConversion"/>
  </si>
  <si>
    <t>增加单元格</t>
  </si>
  <si>
    <t>减少单元格</t>
  </si>
  <si>
    <t>限定性净资产</t>
    <phoneticPr fontId="1" type="noConversion"/>
  </si>
  <si>
    <t>G2</t>
    <phoneticPr fontId="1" type="noConversion"/>
  </si>
  <si>
    <t>G5</t>
    <phoneticPr fontId="1" type="noConversion"/>
  </si>
  <si>
    <t>G3</t>
    <phoneticPr fontId="7" type="noConversion"/>
  </si>
  <si>
    <t>G4</t>
    <phoneticPr fontId="7" type="noConversion"/>
  </si>
  <si>
    <t>非限定性净资产</t>
    <phoneticPr fontId="1" type="noConversion"/>
  </si>
  <si>
    <t>B62</t>
    <phoneticPr fontId="7" type="noConversion"/>
  </si>
  <si>
    <t>H2</t>
    <phoneticPr fontId="1" type="noConversion"/>
  </si>
  <si>
    <t>H5</t>
    <phoneticPr fontId="1" type="noConversion"/>
  </si>
  <si>
    <t>H3</t>
    <phoneticPr fontId="7" type="noConversion"/>
  </si>
  <si>
    <t>H4</t>
    <phoneticPr fontId="7" type="noConversion"/>
  </si>
  <si>
    <t>变动单元格</t>
  </si>
  <si>
    <t>I2</t>
    <phoneticPr fontId="7" type="noConversion"/>
  </si>
  <si>
    <t>I3</t>
    <phoneticPr fontId="7" type="noConversion"/>
  </si>
  <si>
    <t>I5</t>
    <phoneticPr fontId="7" type="noConversion"/>
  </si>
  <si>
    <t xml:space="preserve">    其中：捐赠收入</t>
    <phoneticPr fontId="1" type="noConversion"/>
  </si>
  <si>
    <t>会费收入</t>
    <phoneticPr fontId="1" type="noConversion"/>
  </si>
  <si>
    <t>提供服务收入</t>
    <phoneticPr fontId="1" type="noConversion"/>
  </si>
  <si>
    <t>政府补助收入</t>
    <phoneticPr fontId="1" type="noConversion"/>
  </si>
  <si>
    <t>投资收益</t>
    <phoneticPr fontId="1" type="noConversion"/>
  </si>
  <si>
    <t>收入</t>
    <phoneticPr fontId="1" type="noConversion"/>
  </si>
  <si>
    <t>业务活动成本</t>
    <phoneticPr fontId="1" type="noConversion"/>
  </si>
  <si>
    <t>管理费用</t>
    <phoneticPr fontId="1" type="noConversion"/>
  </si>
  <si>
    <t>筹资费用</t>
    <phoneticPr fontId="1" type="noConversion"/>
  </si>
  <si>
    <t>其他费用</t>
    <phoneticPr fontId="1" type="noConversion"/>
  </si>
  <si>
    <t>商品销售收入</t>
    <phoneticPr fontId="1" type="noConversion"/>
  </si>
  <si>
    <t>支出</t>
    <phoneticPr fontId="1" type="noConversion"/>
  </si>
  <si>
    <t>B61</t>
    <phoneticPr fontId="7" type="noConversion"/>
  </si>
  <si>
    <t>C61</t>
    <phoneticPr fontId="7" type="noConversion"/>
  </si>
  <si>
    <t>=G5-G2</t>
    <phoneticPr fontId="1" type="noConversion"/>
  </si>
  <si>
    <t>=H5-H2</t>
    <phoneticPr fontId="1" type="noConversion"/>
  </si>
  <si>
    <t>=G2+H2</t>
    <phoneticPr fontId="1" type="noConversion"/>
  </si>
  <si>
    <t>=G3+H3</t>
    <phoneticPr fontId="1" type="noConversion"/>
  </si>
  <si>
    <t>=G4+H4</t>
    <phoneticPr fontId="1" type="noConversion"/>
  </si>
  <si>
    <t>=G5+H5</t>
    <phoneticPr fontId="1" type="noConversion"/>
  </si>
  <si>
    <t>合计行名称</t>
    <phoneticPr fontId="1" type="noConversion"/>
  </si>
  <si>
    <t>资产总额合计</t>
  </si>
  <si>
    <t>负债总额合计</t>
    <phoneticPr fontId="1" type="noConversion"/>
  </si>
  <si>
    <t>I4</t>
    <phoneticPr fontId="7" type="noConversion"/>
  </si>
  <si>
    <t>值</t>
  </si>
  <si>
    <t>所属板块</t>
    <phoneticPr fontId="1" type="noConversion"/>
  </si>
  <si>
    <t>其他收入</t>
    <phoneticPr fontId="1" type="noConversion"/>
  </si>
  <si>
    <t>负债和净资产总计</t>
  </si>
  <si>
    <t>区块名称</t>
  </si>
  <si>
    <t>起始单元格</t>
  </si>
  <si>
    <t>终止单元格</t>
  </si>
  <si>
    <t>源期初列</t>
  </si>
  <si>
    <t>源期末列</t>
  </si>
  <si>
    <t>目标期初列</t>
  </si>
  <si>
    <t>目标期末列</t>
  </si>
  <si>
    <t>目标终止单元格</t>
  </si>
  <si>
    <t>跳过行</t>
  </si>
  <si>
    <t>A13</t>
  </si>
  <si>
    <t>C</t>
  </si>
  <si>
    <t>B</t>
  </si>
  <si>
    <t>B6</t>
  </si>
  <si>
    <t>B15</t>
  </si>
  <si>
    <t>A16</t>
  </si>
  <si>
    <t>B17</t>
  </si>
  <si>
    <t>B30</t>
  </si>
  <si>
    <t>B38</t>
  </si>
  <si>
    <t>B48</t>
  </si>
  <si>
    <t>非流动负债</t>
  </si>
  <si>
    <t>B51</t>
  </si>
  <si>
    <t>B58</t>
  </si>
  <si>
    <t>B64</t>
  </si>
  <si>
    <t>B14</t>
  </si>
  <si>
    <t>C14</t>
  </si>
  <si>
    <t>资产总计</t>
  </si>
  <si>
    <t>C64</t>
  </si>
  <si>
    <t>B63</t>
  </si>
  <si>
    <t>C63</t>
  </si>
  <si>
    <t>规则</t>
    <phoneticPr fontId="1" type="noConversion"/>
  </si>
  <si>
    <t>字段名</t>
    <phoneticPr fontId="1" type="noConversion"/>
  </si>
  <si>
    <t>期初</t>
    <phoneticPr fontId="1" type="noConversion"/>
  </si>
  <si>
    <t>期初日期</t>
    <phoneticPr fontId="1" type="noConversion"/>
  </si>
  <si>
    <t>期末</t>
    <phoneticPr fontId="1" type="noConversion"/>
  </si>
  <si>
    <t>期末日期</t>
    <phoneticPr fontId="1" type="noConversion"/>
  </si>
  <si>
    <t>单位名称</t>
    <phoneticPr fontId="1" type="noConversion"/>
  </si>
  <si>
    <t>类型</t>
    <phoneticPr fontId="1" type="noConversion"/>
  </si>
  <si>
    <t>B4,B36</t>
    <phoneticPr fontId="1" type="noConversion"/>
  </si>
  <si>
    <t>C4,C36</t>
    <phoneticPr fontId="1" type="noConversion"/>
  </si>
  <si>
    <t>说明</t>
    <phoneticPr fontId="1" type="noConversion"/>
  </si>
  <si>
    <t>标准科目名为模板中的名称，等价名为源数据或其他名称</t>
    <phoneticPr fontId="1" type="noConversion"/>
  </si>
  <si>
    <t>只要是和模板不一样的都填上</t>
    <phoneticPr fontId="1" type="noConversion"/>
  </si>
  <si>
    <t>存货</t>
    <phoneticPr fontId="1" type="noConversion"/>
  </si>
  <si>
    <t>一年内到期的非流动资产</t>
    <phoneticPr fontId="1" type="noConversion"/>
  </si>
  <si>
    <t>存  货</t>
    <phoneticPr fontId="1" type="noConversion"/>
  </si>
  <si>
    <t>一年内到期的长期债权投资</t>
    <phoneticPr fontId="1" type="noConversion"/>
  </si>
  <si>
    <t>一年内到期的非流动负债</t>
    <phoneticPr fontId="1" type="noConversion"/>
  </si>
  <si>
    <t xml:space="preserve">预付款项 </t>
    <phoneticPr fontId="1" type="noConversion"/>
  </si>
  <si>
    <t>固定资产</t>
    <phoneticPr fontId="1" type="noConversion"/>
  </si>
  <si>
    <t>应付款项</t>
    <phoneticPr fontId="1" type="noConversion"/>
  </si>
  <si>
    <t>应收款项</t>
    <phoneticPr fontId="1" type="noConversion"/>
  </si>
  <si>
    <t>应付账款</t>
    <phoneticPr fontId="1" type="noConversion"/>
  </si>
  <si>
    <t>应收账款</t>
    <phoneticPr fontId="1" type="noConversion"/>
  </si>
  <si>
    <t>是否计算</t>
    <phoneticPr fontId="1" type="noConversion"/>
  </si>
  <si>
    <t>否</t>
    <phoneticPr fontId="1" type="noConversion"/>
  </si>
  <si>
    <t>是</t>
    <phoneticPr fontId="1" type="noConversion"/>
  </si>
  <si>
    <t>A6</t>
    <phoneticPr fontId="1" type="noConversion"/>
  </si>
  <si>
    <t>C</t>
    <phoneticPr fontId="1" type="noConversion"/>
  </si>
  <si>
    <t>D</t>
    <phoneticPr fontId="1" type="noConversion"/>
  </si>
  <si>
    <t>G</t>
    <phoneticPr fontId="1" type="noConversion"/>
  </si>
  <si>
    <t>H</t>
    <phoneticPr fontId="1" type="noConversion"/>
  </si>
  <si>
    <t>长期投资：,固定资产：,固定资产合计,无形资产：,受托代理资产：,</t>
    <phoneticPr fontId="1" type="noConversion"/>
  </si>
  <si>
    <t>收入汇总</t>
  </si>
  <si>
    <t>支出汇总</t>
  </si>
  <si>
    <t>收支结余汇总</t>
  </si>
  <si>
    <t>模板</t>
  </si>
  <si>
    <t>期初单元格</t>
    <phoneticPr fontId="1" type="noConversion"/>
  </si>
  <si>
    <t>期末单元格</t>
    <phoneticPr fontId="1" type="noConversion"/>
  </si>
  <si>
    <t>文字模板</t>
    <phoneticPr fontId="1" type="noConversion"/>
  </si>
  <si>
    <t>拆分并判断最后1天</t>
  </si>
  <si>
    <t>HeaderMapping</t>
  </si>
  <si>
    <t>备注（可选）</t>
  </si>
  <si>
    <t>注入单元格</t>
  </si>
  <si>
    <t>计算方式</t>
  </si>
  <si>
    <t>来源Sheet</t>
  </si>
  <si>
    <t>{{收入汇总}}</t>
    <phoneticPr fontId="1" type="noConversion"/>
  </si>
  <si>
    <t>{{支出汇总}}</t>
    <phoneticPr fontId="1" type="noConversion"/>
  </si>
  <si>
    <t>{{收支结余汇总}}</t>
    <phoneticPr fontId="1" type="noConversion"/>
  </si>
  <si>
    <t>{{起始日期}}、{{终止日期}}、{{审计期间}}</t>
    <phoneticPr fontId="1" type="noConversion"/>
  </si>
  <si>
    <t>strip("编制单位:")</t>
    <phoneticPr fontId="1" type="noConversion"/>
  </si>
  <si>
    <t>=期末-期初</t>
    <phoneticPr fontId="1" type="noConversion"/>
  </si>
  <si>
    <t>K1</t>
    <phoneticPr fontId="1" type="noConversion"/>
  </si>
  <si>
    <t>不用填写，已在mapping_file中</t>
    <phoneticPr fontId="1" type="noConversion"/>
  </si>
  <si>
    <t>不用填写，已在mapping_file中，如果有问题，检查是否填写到月份</t>
    <phoneticPr fontId="1" type="noConversion"/>
  </si>
  <si>
    <t>备注</t>
    <phoneticPr fontId="1" type="noConversion"/>
  </si>
  <si>
    <t>不管</t>
    <phoneticPr fontId="1" type="noConversion"/>
  </si>
  <si>
    <t>注意核对无误</t>
    <phoneticPr fontId="1" type="noConversion"/>
  </si>
  <si>
    <t>{{单位名称}}</t>
    <phoneticPr fontId="1" type="noConversion"/>
  </si>
  <si>
    <t>期末</t>
    <phoneticPr fontId="1" type="noConversion"/>
  </si>
  <si>
    <t>源期初坐标</t>
    <phoneticPr fontId="1" type="noConversion"/>
  </si>
  <si>
    <t>源期初坐标可不写，因为默认业务活动表期初的期初为0，如果对方提供了期初的期初手动添加即可</t>
    <phoneticPr fontId="1" type="noConversion"/>
  </si>
  <si>
    <t>检查源数据有没有“商品销售收入”，有的话跳过即可，或者在t.xlsx和本表格中新增一行并填写坐标</t>
    <phoneticPr fontId="1" type="noConversion"/>
  </si>
  <si>
    <t>源数据有就填，没有可以不填，会自动计算</t>
    <phoneticPr fontId="1" type="noConversion"/>
  </si>
  <si>
    <t>起始资产负债表Sheet</t>
  </si>
  <si>
    <t>终止资产负债表Sheet</t>
  </si>
  <si>
    <t>Sheet名</t>
  </si>
  <si>
    <t>起始业务活动表Sheet</t>
    <phoneticPr fontId="1" type="noConversion"/>
  </si>
  <si>
    <t>终止业务活动表Sheet</t>
    <phoneticPr fontId="1" type="noConversion"/>
  </si>
  <si>
    <t>资产负债表区块</t>
    <phoneticPr fontId="1" type="noConversion"/>
  </si>
  <si>
    <t>=收入-支出</t>
    <phoneticPr fontId="1" type="noConversion"/>
  </si>
  <si>
    <t>期初资产总额</t>
  </si>
  <si>
    <t>期末资产总额</t>
    <phoneticPr fontId="1" type="noConversion"/>
  </si>
  <si>
    <t>期初负债总额</t>
    <phoneticPr fontId="1" type="noConversion"/>
  </si>
  <si>
    <t>期末负债总额</t>
    <phoneticPr fontId="1" type="noConversion"/>
  </si>
  <si>
    <t>期初净资产总额</t>
    <phoneticPr fontId="1" type="noConversion"/>
  </si>
  <si>
    <t>期末净资产总额</t>
    <phoneticPr fontId="1" type="noConversion"/>
  </si>
  <si>
    <t>{{期初资产总额}}</t>
    <phoneticPr fontId="1" type="noConversion"/>
  </si>
  <si>
    <t>{{期末资产总额}}</t>
    <phoneticPr fontId="1" type="noConversion"/>
  </si>
  <si>
    <t>{{期初负债总额}}</t>
    <phoneticPr fontId="1" type="noConversion"/>
  </si>
  <si>
    <t>{{期末负债总额}}</t>
    <phoneticPr fontId="1" type="noConversion"/>
  </si>
  <si>
    <t>{{期初净资产总额}}</t>
    <phoneticPr fontId="1" type="noConversion"/>
  </si>
  <si>
    <t>{{期末净资产总额}}</t>
    <phoneticPr fontId="1" type="noConversion"/>
  </si>
  <si>
    <t>资产负债表区块</t>
  </si>
  <si>
    <t>资产总额增减</t>
    <phoneticPr fontId="1" type="noConversion"/>
  </si>
  <si>
    <t>{{资产总额增减}}</t>
    <phoneticPr fontId="1" type="noConversion"/>
  </si>
  <si>
    <t>负债总额增减</t>
    <phoneticPr fontId="1" type="noConversion"/>
  </si>
  <si>
    <t>净资产总额增减</t>
    <phoneticPr fontId="1" type="noConversion"/>
  </si>
  <si>
    <t>{{负债总额增减}}</t>
    <phoneticPr fontId="1" type="noConversion"/>
  </si>
  <si>
    <t>{{净资产总额增减}}</t>
    <phoneticPr fontId="1" type="noConversion"/>
  </si>
  <si>
    <t>2025资产负债表</t>
    <phoneticPr fontId="1" type="noConversion"/>
  </si>
  <si>
    <t>2025业务活动表</t>
    <phoneticPr fontId="1" type="noConversion"/>
  </si>
  <si>
    <t>资产总额</t>
    <phoneticPr fontId="1" type="noConversion"/>
  </si>
  <si>
    <t>负债总额</t>
    <phoneticPr fontId="1" type="noConversion"/>
  </si>
  <si>
    <t>负债合计</t>
    <phoneticPr fontId="1" type="noConversion"/>
  </si>
  <si>
    <t>净资产总额</t>
    <phoneticPr fontId="1" type="noConversion"/>
  </si>
  <si>
    <t>E17</t>
    <phoneticPr fontId="1" type="noConversion"/>
  </si>
  <si>
    <t>E31</t>
    <phoneticPr fontId="1" type="noConversion"/>
  </si>
  <si>
    <t>E25</t>
    <phoneticPr fontId="1" type="noConversion"/>
  </si>
  <si>
    <t>E14</t>
    <phoneticPr fontId="1" type="noConversion"/>
  </si>
  <si>
    <t>E24</t>
    <phoneticPr fontId="1" type="noConversion"/>
  </si>
  <si>
    <t>B58</t>
    <phoneticPr fontId="1" type="noConversion"/>
  </si>
  <si>
    <t>C58</t>
    <phoneticPr fontId="1" type="noConversion"/>
  </si>
  <si>
    <t>等价科目名1</t>
    <phoneticPr fontId="1" type="noConversion"/>
  </si>
  <si>
    <t>等价科目名2</t>
    <phoneticPr fontId="1" type="noConversion"/>
  </si>
  <si>
    <t>固定资产原价</t>
    <phoneticPr fontId="1" type="noConversion"/>
  </si>
  <si>
    <t>一年内到期的长期负债</t>
    <phoneticPr fontId="1" type="noConversion"/>
  </si>
  <si>
    <t>所有者权益</t>
    <phoneticPr fontId="1" type="noConversion"/>
  </si>
  <si>
    <t>长期负债：,受托代理负债：,净资产：,</t>
    <phoneticPr fontId="1" type="noConversion"/>
  </si>
  <si>
    <t>B30</t>
    <phoneticPr fontId="1" type="noConversion"/>
  </si>
  <si>
    <t>C30</t>
    <phoneticPr fontId="1" type="noConversion"/>
  </si>
  <si>
    <t>资产变化方向</t>
    <phoneticPr fontId="1" type="noConversion"/>
  </si>
  <si>
    <t>{{资产变化方向}}</t>
  </si>
  <si>
    <t>负债变化方向</t>
    <phoneticPr fontId="1" type="noConversion"/>
  </si>
  <si>
    <t>{{负债变化方向}}</t>
    <phoneticPr fontId="1" type="noConversion"/>
  </si>
  <si>
    <t>净资产变化方向</t>
    <phoneticPr fontId="1" type="noConversion"/>
  </si>
  <si>
    <t>{{净资产变化方向}}</t>
    <phoneticPr fontId="1" type="noConversion"/>
  </si>
  <si>
    <t>{{起始日期}}，{{单位名称}}资产总额为{{期初资产总额}}元，负债总额为{{期初负债总额}}元，净资产总额为{{期初净资产总额}}元。
{{终止日期}}，{{单位名称}}资产总额为{{期末资产总额}}元，负债总额为{{期末负债总额}}元，净资产总额为{{期末净资产总额}}元。
与本届开始日相比，{{单位名称}}的资产总额{{资产变化方向}}{{资产总额增减}}元，负债总额{{负债变化方向}}{{负债总额增减}}元，净资产总额{{净资产变化方向}}{{净资产总额增减}}元。业务活动正常。                                                           {{审计期间}}，{{单位名称}}实现各项收入总额{{收入汇总}}元，发生各项费用支出总额为{{支出汇总}}元，收支结余总额为{{收支结余汇总}}元。
{{审计期间}}，{{单位名称}}收入情况如表4所示，成本费用情况如表5所示。</t>
    <phoneticPr fontId="1" type="noConversion"/>
  </si>
  <si>
    <t>B</t>
    <phoneticPr fontId="1" type="noConversion"/>
  </si>
  <si>
    <t>C</t>
    <phoneticPr fontId="7" type="noConversion"/>
  </si>
  <si>
    <t>2019资产负债表</t>
    <phoneticPr fontId="1" type="noConversion"/>
  </si>
  <si>
    <t>2019业务活动表</t>
    <phoneticPr fontId="1" type="noConversion"/>
  </si>
  <si>
    <t>减：累计折旧</t>
  </si>
  <si>
    <t>减：累计折价</t>
  </si>
  <si>
    <t>净资产</t>
    <phoneticPr fontId="1" type="noConversion"/>
  </si>
  <si>
    <t>E28</t>
    <phoneticPr fontId="1" type="noConversion"/>
  </si>
  <si>
    <t>E30</t>
    <phoneticPr fontId="1" type="noConversion"/>
  </si>
  <si>
    <t>G</t>
    <phoneticPr fontId="1" type="noConversion"/>
  </si>
  <si>
    <t>H</t>
    <phoneticPr fontId="1" type="noConversion"/>
  </si>
  <si>
    <t>B</t>
    <phoneticPr fontId="1" type="noConversion"/>
  </si>
  <si>
    <t>C</t>
    <phoneticPr fontId="1" type="noConversion"/>
  </si>
  <si>
    <t>E61</t>
    <phoneticPr fontId="1" type="noConversion"/>
  </si>
  <si>
    <t>E62</t>
    <phoneticPr fontId="1" type="noConversion"/>
  </si>
  <si>
    <t>流动负债合计</t>
    <phoneticPr fontId="1" type="noConversion"/>
  </si>
  <si>
    <t>E15</t>
    <phoneticPr fontId="1" type="noConversion"/>
  </si>
  <si>
    <t>B48</t>
    <phoneticPr fontId="1" type="noConversion"/>
  </si>
  <si>
    <t>C48</t>
    <phoneticPr fontId="1" type="noConversion"/>
  </si>
  <si>
    <t>长期负债合计</t>
    <phoneticPr fontId="1" type="noConversion"/>
  </si>
  <si>
    <t>E21</t>
    <phoneticPr fontId="1" type="noConversion"/>
  </si>
  <si>
    <t>B54</t>
    <phoneticPr fontId="1" type="noConversion"/>
  </si>
  <si>
    <t>C54</t>
    <phoneticPr fontId="1" type="noConversion"/>
  </si>
  <si>
    <t>D6</t>
  </si>
  <si>
    <t>C6</t>
  </si>
  <si>
    <t>C5</t>
    <phoneticPr fontId="1" type="noConversion"/>
  </si>
  <si>
    <t>C13</t>
    <phoneticPr fontId="1" type="noConversion"/>
  </si>
  <si>
    <t>C15</t>
    <phoneticPr fontId="1" type="noConversion"/>
  </si>
  <si>
    <t>C19</t>
    <phoneticPr fontId="1" type="noConversion"/>
  </si>
  <si>
    <t>C20</t>
    <phoneticPr fontId="1" type="noConversion"/>
  </si>
  <si>
    <t>D5</t>
    <phoneticPr fontId="1" type="noConversion"/>
  </si>
  <si>
    <t>D13</t>
    <phoneticPr fontId="1" type="noConversion"/>
  </si>
  <si>
    <t>2019年9月至2025年6月</t>
    <phoneticPr fontId="1" type="noConversion"/>
  </si>
  <si>
    <t>编制单位：湖北省社会组织总会</t>
    <phoneticPr fontId="1" type="noConversion"/>
  </si>
  <si>
    <t>其中：捐赠收入</t>
    <phoneticPr fontId="1" type="noConversion"/>
  </si>
  <si>
    <t>会费收入</t>
    <phoneticPr fontId="1" type="noConversion"/>
  </si>
  <si>
    <t>提供服务收入</t>
    <phoneticPr fontId="1" type="noConversion"/>
  </si>
  <si>
    <t>政府补助收入</t>
    <phoneticPr fontId="1" type="noConversion"/>
  </si>
  <si>
    <t>投资收益</t>
    <phoneticPr fontId="1" type="noConversion"/>
  </si>
  <si>
    <t>其他收入</t>
    <phoneticPr fontId="1" type="noConversion"/>
  </si>
  <si>
    <t>收入合计</t>
    <phoneticPr fontId="1" type="noConversion"/>
  </si>
  <si>
    <t>（一）业务活动成本</t>
    <phoneticPr fontId="1" type="noConversion"/>
  </si>
  <si>
    <t>（二）管理费用</t>
    <phoneticPr fontId="1" type="noConversion"/>
  </si>
  <si>
    <t>（三）筹资费用</t>
    <phoneticPr fontId="1" type="noConversion"/>
  </si>
  <si>
    <t>（四）其他费用</t>
    <phoneticPr fontId="1" type="noConversion"/>
  </si>
  <si>
    <t>费用合计</t>
    <phoneticPr fontId="1" type="noConversion"/>
  </si>
  <si>
    <t>流动资产合计</t>
    <phoneticPr fontId="1" type="noConversion"/>
  </si>
  <si>
    <t>净资产合计</t>
    <phoneticPr fontId="1" type="noConversion"/>
  </si>
  <si>
    <t>A32</t>
    <phoneticPr fontId="1" type="noConversion"/>
  </si>
  <si>
    <t>E6</t>
    <phoneticPr fontId="1" type="noConversion"/>
  </si>
  <si>
    <t>A14</t>
    <phoneticPr fontId="1" type="noConversion"/>
  </si>
  <si>
    <t>A33</t>
    <phoneticPr fontId="1" type="noConversion"/>
  </si>
  <si>
    <t>E33</t>
    <phoneticPr fontId="1" type="noConversion"/>
  </si>
  <si>
    <t>C9</t>
    <phoneticPr fontId="1" type="noConversion"/>
  </si>
  <si>
    <t>D9</t>
    <phoneticPr fontId="1" type="noConversion"/>
  </si>
  <si>
    <t>C10</t>
    <phoneticPr fontId="1" type="noConversion"/>
  </si>
  <si>
    <t>D10</t>
    <phoneticPr fontId="1" type="noConversion"/>
  </si>
  <si>
    <t>D15</t>
    <phoneticPr fontId="1" type="noConversion"/>
  </si>
  <si>
    <t>D19</t>
    <phoneticPr fontId="1" type="noConversion"/>
  </si>
  <si>
    <t>D20</t>
    <phoneticPr fontId="1" type="noConversion"/>
  </si>
  <si>
    <t>C21</t>
    <phoneticPr fontId="1" type="noConversion"/>
  </si>
  <si>
    <t>D21</t>
    <phoneticPr fontId="1" type="noConversion"/>
  </si>
  <si>
    <t>C22</t>
    <phoneticPr fontId="1" type="noConversion"/>
  </si>
  <si>
    <t>D22</t>
    <phoneticPr fontId="1" type="noConversion"/>
  </si>
  <si>
    <t>C23</t>
  </si>
  <si>
    <t>C24</t>
  </si>
  <si>
    <t>C25</t>
  </si>
  <si>
    <t>D23</t>
  </si>
  <si>
    <t>D24</t>
  </si>
  <si>
    <t>D25</t>
  </si>
  <si>
    <t>科目类型</t>
    <phoneticPr fontId="1" type="noConversion"/>
  </si>
  <si>
    <t>合计</t>
    <phoneticPr fontId="1" type="noConversion"/>
  </si>
  <si>
    <t>负债和净资产总额，负债和净资产合计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</si>
</sst>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55">
    <xf numFmtId="0" fontId="0" fillId="0" borderId="0" xfId="0"/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1" applyFont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0" xfId="0" applyNumberFormat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9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8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0" xfId="0" applyFont="1"/>
    <xf numFmtId="49" fontId="0" fillId="0" borderId="0" xfId="0" applyNumberFormat="1"/>
    <xf numFmtId="0" fontId="4" fillId="0" borderId="0" xfId="0" applyFont="1" applyAlignment="1">
      <alignment vertical="center" wrapText="1"/>
    </xf>
    <xf numFmtId="0" fontId="3" fillId="0" borderId="0" xfId="1" applyFont="1">
      <alignment vertical="center"/>
    </xf>
    <xf numFmtId="0" fontId="6" fillId="0" borderId="1" xfId="0" applyFont="1" applyBorder="1" applyAlignment="1">
      <alignment vertical="center" wrapText="1"/>
    </xf>
    <xf numFmtId="0" fontId="0" fillId="0" borderId="1" xfId="0" applyBorder="1"/>
    <xf numFmtId="0" fontId="3" fillId="0" borderId="1" xfId="1" applyFont="1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0" fillId="0" borderId="0" xfId="0" applyAlignment="1">
      <alignment horizontal="right" vertical="center"/>
    </xf>
  </cellXfs>
  <cellStyles count="2">
    <cellStyle name="常规" xfId="0" builtinId="0"/>
    <cellStyle name="常规_合并报表" xfId="1" xr:uid="{112B76F1-CB87-4FE3-B19B-88A6F0DF823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zoomScaleNormal="100" workbookViewId="0">
      <selection activeCell="A7" sqref="A7:A13"/>
    </sheetView>
  </sheetViews>
  <sheetFormatPr defaultRowHeight="14.4" x14ac:dyDescent="0.25"/>
  <cols>
    <col min="1" max="4" width="20.77734375" style="36" customWidth="1"/>
    <col min="5" max="5" width="20.77734375" style="21" customWidth="1"/>
    <col min="6" max="6" width="13.21875" style="36" customWidth="1"/>
    <col min="7" max="8" width="15.77734375" style="36" customWidth="1"/>
    <col min="9" max="9" width="20.109375" style="36" customWidth="1"/>
    <col min="10" max="10" width="20.77734375" style="36" customWidth="1"/>
    <col min="11" max="16384" width="8.88671875" style="36"/>
  </cols>
  <sheetData>
    <row r="1" spans="1:10" x14ac:dyDescent="0.25">
      <c r="A1" s="42" t="s">
        <v>145</v>
      </c>
      <c r="B1" s="42" t="s">
        <v>146</v>
      </c>
      <c r="C1" s="42" t="s">
        <v>147</v>
      </c>
      <c r="D1" s="42" t="s">
        <v>148</v>
      </c>
      <c r="E1" s="42" t="s">
        <v>149</v>
      </c>
      <c r="F1" s="42" t="s">
        <v>150</v>
      </c>
      <c r="G1" s="42" t="s">
        <v>151</v>
      </c>
      <c r="H1" s="42" t="s">
        <v>78</v>
      </c>
      <c r="I1" s="42" t="s">
        <v>152</v>
      </c>
      <c r="J1" s="42" t="s">
        <v>153</v>
      </c>
    </row>
    <row r="2" spans="1:10" x14ac:dyDescent="0.25">
      <c r="A2" s="36" t="s">
        <v>31</v>
      </c>
      <c r="B2" s="36" t="s">
        <v>201</v>
      </c>
      <c r="C2" s="36" t="s">
        <v>154</v>
      </c>
      <c r="D2" s="36" t="s">
        <v>202</v>
      </c>
      <c r="E2" s="36" t="s">
        <v>203</v>
      </c>
      <c r="F2" s="36" t="s">
        <v>156</v>
      </c>
      <c r="G2" s="36" t="s">
        <v>155</v>
      </c>
      <c r="H2" s="36" t="s">
        <v>157</v>
      </c>
      <c r="I2" s="36" t="s">
        <v>158</v>
      </c>
    </row>
    <row r="3" spans="1:10" x14ac:dyDescent="0.25">
      <c r="A3" s="36" t="s">
        <v>32</v>
      </c>
      <c r="B3" s="36" t="s">
        <v>159</v>
      </c>
      <c r="C3" s="36" t="s">
        <v>340</v>
      </c>
      <c r="D3" s="36" t="s">
        <v>202</v>
      </c>
      <c r="E3" s="36" t="s">
        <v>203</v>
      </c>
      <c r="F3" s="36" t="s">
        <v>156</v>
      </c>
      <c r="G3" s="36" t="s">
        <v>155</v>
      </c>
      <c r="H3" s="36" t="s">
        <v>160</v>
      </c>
      <c r="I3" s="36" t="s">
        <v>161</v>
      </c>
      <c r="J3" s="36" t="s">
        <v>206</v>
      </c>
    </row>
    <row r="4" spans="1:10" x14ac:dyDescent="0.25">
      <c r="A4" s="36" t="s">
        <v>33</v>
      </c>
      <c r="B4" s="36" t="s">
        <v>341</v>
      </c>
      <c r="C4" s="36" t="s">
        <v>273</v>
      </c>
      <c r="D4" s="36" t="s">
        <v>204</v>
      </c>
      <c r="E4" s="36" t="s">
        <v>205</v>
      </c>
      <c r="F4" s="36" t="s">
        <v>156</v>
      </c>
      <c r="G4" s="36" t="s">
        <v>155</v>
      </c>
      <c r="H4" s="36" t="s">
        <v>162</v>
      </c>
      <c r="I4" s="36" t="s">
        <v>163</v>
      </c>
    </row>
    <row r="5" spans="1:10" x14ac:dyDescent="0.25">
      <c r="A5" s="36" t="s">
        <v>164</v>
      </c>
      <c r="B5" s="36" t="s">
        <v>270</v>
      </c>
      <c r="C5" s="36" t="s">
        <v>274</v>
      </c>
      <c r="D5" s="36" t="s">
        <v>204</v>
      </c>
      <c r="E5" s="36" t="s">
        <v>205</v>
      </c>
      <c r="F5" s="36" t="s">
        <v>156</v>
      </c>
      <c r="G5" s="36" t="s">
        <v>155</v>
      </c>
      <c r="H5" s="36" t="s">
        <v>165</v>
      </c>
      <c r="I5" s="36" t="s">
        <v>166</v>
      </c>
      <c r="J5" s="36" t="s">
        <v>282</v>
      </c>
    </row>
    <row r="6" spans="1:10" x14ac:dyDescent="0.25">
      <c r="A6" s="36" t="s">
        <v>298</v>
      </c>
      <c r="B6" s="36" t="s">
        <v>299</v>
      </c>
      <c r="C6" s="36" t="s">
        <v>300</v>
      </c>
      <c r="D6" s="36" t="s">
        <v>301</v>
      </c>
      <c r="E6" s="36" t="s">
        <v>302</v>
      </c>
      <c r="F6" s="36" t="s">
        <v>303</v>
      </c>
      <c r="G6" s="36" t="s">
        <v>304</v>
      </c>
      <c r="H6" s="36" t="s">
        <v>305</v>
      </c>
      <c r="I6" s="36" t="s">
        <v>306</v>
      </c>
    </row>
    <row r="7" spans="1:10" x14ac:dyDescent="0.25">
      <c r="A7" s="36" t="s">
        <v>338</v>
      </c>
      <c r="B7" s="36" t="s">
        <v>342</v>
      </c>
      <c r="C7" s="36" t="str">
        <f>B7</f>
        <v>A14</v>
      </c>
      <c r="D7" s="36" t="s">
        <v>202</v>
      </c>
      <c r="E7" s="36" t="s">
        <v>203</v>
      </c>
      <c r="F7" s="36" t="s">
        <v>156</v>
      </c>
      <c r="G7" s="36" t="s">
        <v>155</v>
      </c>
      <c r="H7" s="36" t="s">
        <v>168</v>
      </c>
      <c r="I7" s="36" t="s">
        <v>169</v>
      </c>
    </row>
    <row r="8" spans="1:10" x14ac:dyDescent="0.25">
      <c r="A8" s="36" t="s">
        <v>307</v>
      </c>
      <c r="B8" s="36" t="s">
        <v>308</v>
      </c>
      <c r="C8" s="36" t="s">
        <v>308</v>
      </c>
      <c r="D8" s="36" t="s">
        <v>301</v>
      </c>
      <c r="E8" s="36" t="s">
        <v>302</v>
      </c>
      <c r="F8" s="36" t="s">
        <v>303</v>
      </c>
      <c r="G8" s="36" t="s">
        <v>304</v>
      </c>
      <c r="H8" s="36" t="s">
        <v>309</v>
      </c>
      <c r="I8" s="36" t="s">
        <v>310</v>
      </c>
    </row>
    <row r="9" spans="1:10" x14ac:dyDescent="0.25">
      <c r="A9" s="36" t="s">
        <v>311</v>
      </c>
      <c r="B9" s="36" t="s">
        <v>312</v>
      </c>
      <c r="C9" s="36" t="str">
        <f>B9</f>
        <v>E21</v>
      </c>
      <c r="D9" s="36" t="s">
        <v>301</v>
      </c>
      <c r="E9" s="36" t="s">
        <v>302</v>
      </c>
      <c r="F9" s="36" t="s">
        <v>303</v>
      </c>
      <c r="G9" s="36" t="s">
        <v>304</v>
      </c>
      <c r="H9" s="36" t="s">
        <v>313</v>
      </c>
      <c r="I9" s="36" t="s">
        <v>314</v>
      </c>
    </row>
    <row r="10" spans="1:10" x14ac:dyDescent="0.25">
      <c r="A10" s="1" t="s">
        <v>268</v>
      </c>
      <c r="B10" s="36" t="s">
        <v>272</v>
      </c>
      <c r="C10" s="36" t="str">
        <f>B10</f>
        <v>E25</v>
      </c>
      <c r="D10" s="36" t="s">
        <v>204</v>
      </c>
      <c r="E10" s="21" t="s">
        <v>205</v>
      </c>
      <c r="F10" s="36" t="s">
        <v>156</v>
      </c>
      <c r="G10" s="36" t="s">
        <v>155</v>
      </c>
      <c r="H10" s="36" t="s">
        <v>275</v>
      </c>
      <c r="I10" s="36" t="s">
        <v>276</v>
      </c>
    </row>
    <row r="11" spans="1:10" x14ac:dyDescent="0.25">
      <c r="A11" s="36" t="s">
        <v>170</v>
      </c>
      <c r="B11" s="36" t="s">
        <v>343</v>
      </c>
      <c r="C11" s="36" t="str">
        <f>B11</f>
        <v>A33</v>
      </c>
      <c r="D11" s="36" t="s">
        <v>202</v>
      </c>
      <c r="E11" s="36" t="s">
        <v>203</v>
      </c>
      <c r="F11" s="36" t="s">
        <v>156</v>
      </c>
      <c r="G11" s="36" t="s">
        <v>155</v>
      </c>
      <c r="H11" s="36" t="s">
        <v>283</v>
      </c>
      <c r="I11" s="36" t="s">
        <v>284</v>
      </c>
    </row>
    <row r="12" spans="1:10" x14ac:dyDescent="0.25">
      <c r="A12" s="36" t="s">
        <v>144</v>
      </c>
      <c r="B12" s="36" t="s">
        <v>344</v>
      </c>
      <c r="C12" s="36" t="str">
        <f>B12</f>
        <v>E33</v>
      </c>
      <c r="D12" s="36" t="s">
        <v>204</v>
      </c>
      <c r="E12" s="36" t="s">
        <v>205</v>
      </c>
      <c r="F12" s="36" t="s">
        <v>156</v>
      </c>
      <c r="G12" s="36" t="s">
        <v>155</v>
      </c>
      <c r="H12" s="36" t="s">
        <v>167</v>
      </c>
      <c r="I12" s="36" t="s">
        <v>171</v>
      </c>
    </row>
    <row r="13" spans="1:10" x14ac:dyDescent="0.25">
      <c r="A13" s="36" t="s">
        <v>339</v>
      </c>
      <c r="B13" s="36" t="s">
        <v>271</v>
      </c>
      <c r="C13" s="36" t="str">
        <f>B13</f>
        <v>E31</v>
      </c>
      <c r="D13" s="36" t="s">
        <v>204</v>
      </c>
      <c r="E13" s="36" t="s">
        <v>205</v>
      </c>
      <c r="F13" s="36" t="s">
        <v>156</v>
      </c>
      <c r="G13" s="36" t="s">
        <v>155</v>
      </c>
      <c r="H13" s="36" t="s">
        <v>172</v>
      </c>
      <c r="I13" s="36" t="s">
        <v>173</v>
      </c>
    </row>
    <row r="14" spans="1:10" x14ac:dyDescent="0.25">
      <c r="A14" s="1"/>
    </row>
    <row r="15" spans="1:10" x14ac:dyDescent="0.25">
      <c r="A15" s="1"/>
    </row>
    <row r="16" spans="1:10" x14ac:dyDescent="0.25">
      <c r="A16" s="1"/>
    </row>
    <row r="17" spans="1:1" x14ac:dyDescent="0.25">
      <c r="A17" s="3"/>
    </row>
    <row r="18" spans="1:1" x14ac:dyDescent="0.25">
      <c r="A18" s="3"/>
    </row>
    <row r="19" spans="1:1" x14ac:dyDescent="0.25">
      <c r="A19" s="1"/>
    </row>
    <row r="20" spans="1:1" x14ac:dyDescent="0.25">
      <c r="A20" s="3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3"/>
    </row>
    <row r="25" spans="1:1" x14ac:dyDescent="0.25">
      <c r="A25" s="1"/>
    </row>
    <row r="26" spans="1:1" x14ac:dyDescent="0.25">
      <c r="A26" s="1"/>
    </row>
    <row r="27" spans="1:1" x14ac:dyDescent="0.25">
      <c r="A27" s="2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1BAD6-1745-4E67-9007-A7E50B662530}">
  <dimension ref="A1:I27"/>
  <sheetViews>
    <sheetView zoomScaleNormal="100" workbookViewId="0">
      <selection activeCell="C15" sqref="A1:I19"/>
    </sheetView>
  </sheetViews>
  <sheetFormatPr defaultRowHeight="14.4" x14ac:dyDescent="0.25"/>
  <cols>
    <col min="1" max="1" width="28.77734375" style="30" customWidth="1"/>
    <col min="2" max="2" width="15" style="30" bestFit="1" customWidth="1"/>
    <col min="3" max="3" width="77.21875" style="30" customWidth="1"/>
    <col min="4" max="4" width="12.33203125" style="30" bestFit="1" customWidth="1"/>
    <col min="5" max="5" width="7.88671875" bestFit="1" customWidth="1"/>
    <col min="6" max="6" width="12.33203125" bestFit="1" customWidth="1"/>
    <col min="7" max="7" width="21.44140625" customWidth="1"/>
    <col min="8" max="8" width="12.33203125" bestFit="1" customWidth="1"/>
    <col min="9" max="9" width="24" style="30" customWidth="1"/>
  </cols>
  <sheetData>
    <row r="1" spans="1:9" ht="28.8" x14ac:dyDescent="0.25">
      <c r="A1" s="31" t="s">
        <v>53</v>
      </c>
      <c r="B1" s="31" t="s">
        <v>219</v>
      </c>
      <c r="C1" s="31" t="s">
        <v>210</v>
      </c>
      <c r="D1" s="31" t="s">
        <v>211</v>
      </c>
      <c r="E1" s="31" t="s">
        <v>212</v>
      </c>
      <c r="F1" s="31" t="s">
        <v>113</v>
      </c>
      <c r="G1" s="31" t="s">
        <v>218</v>
      </c>
      <c r="H1" s="31" t="s">
        <v>217</v>
      </c>
      <c r="I1" s="31" t="s">
        <v>216</v>
      </c>
    </row>
    <row r="2" spans="1:9" ht="28.8" x14ac:dyDescent="0.25">
      <c r="A2" s="17" t="s">
        <v>180</v>
      </c>
      <c r="B2" s="17" t="s">
        <v>215</v>
      </c>
      <c r="C2" s="32" t="s">
        <v>232</v>
      </c>
      <c r="D2" s="32"/>
      <c r="E2" s="38"/>
      <c r="F2" s="38"/>
      <c r="G2" s="32" t="s">
        <v>224</v>
      </c>
      <c r="H2" s="32"/>
      <c r="I2" s="40" t="s">
        <v>227</v>
      </c>
    </row>
    <row r="3" spans="1:9" ht="57.6" x14ac:dyDescent="0.25">
      <c r="A3" s="17" t="s">
        <v>233</v>
      </c>
      <c r="B3" s="17" t="s">
        <v>215</v>
      </c>
      <c r="C3" s="32" t="s">
        <v>223</v>
      </c>
      <c r="D3" s="32"/>
      <c r="E3" s="38"/>
      <c r="F3" s="38"/>
      <c r="G3" s="32" t="s">
        <v>214</v>
      </c>
      <c r="H3" s="32"/>
      <c r="I3" s="40" t="s">
        <v>228</v>
      </c>
    </row>
    <row r="4" spans="1:9" x14ac:dyDescent="0.25">
      <c r="A4" s="38" t="s">
        <v>245</v>
      </c>
      <c r="B4" s="38" t="s">
        <v>243</v>
      </c>
      <c r="C4" s="32" t="s">
        <v>251</v>
      </c>
      <c r="D4" s="32"/>
      <c r="E4" s="38"/>
      <c r="F4" s="38"/>
      <c r="G4" s="41"/>
      <c r="H4" s="32"/>
      <c r="I4" s="40"/>
    </row>
    <row r="5" spans="1:9" x14ac:dyDescent="0.25">
      <c r="A5" s="38" t="s">
        <v>246</v>
      </c>
      <c r="B5" s="38" t="s">
        <v>243</v>
      </c>
      <c r="C5" s="32" t="s">
        <v>252</v>
      </c>
      <c r="D5" s="32"/>
      <c r="E5" s="38"/>
      <c r="F5" s="38"/>
      <c r="G5" s="41"/>
      <c r="H5" s="32"/>
      <c r="I5" s="40"/>
    </row>
    <row r="6" spans="1:9" x14ac:dyDescent="0.25">
      <c r="A6" s="38" t="s">
        <v>247</v>
      </c>
      <c r="B6" s="38" t="s">
        <v>243</v>
      </c>
      <c r="C6" s="32" t="s">
        <v>253</v>
      </c>
      <c r="D6" s="32"/>
      <c r="E6" s="38"/>
      <c r="F6" s="38"/>
      <c r="G6" s="41"/>
      <c r="H6" s="32"/>
      <c r="I6" s="40"/>
    </row>
    <row r="7" spans="1:9" x14ac:dyDescent="0.25">
      <c r="A7" s="38" t="s">
        <v>248</v>
      </c>
      <c r="B7" s="38" t="s">
        <v>243</v>
      </c>
      <c r="C7" s="32" t="s">
        <v>254</v>
      </c>
      <c r="D7" s="32"/>
      <c r="E7" s="38"/>
      <c r="F7" s="38"/>
      <c r="G7" s="38"/>
      <c r="H7" s="32"/>
      <c r="I7" s="40"/>
    </row>
    <row r="8" spans="1:9" x14ac:dyDescent="0.25">
      <c r="A8" s="38" t="s">
        <v>249</v>
      </c>
      <c r="B8" s="38" t="s">
        <v>243</v>
      </c>
      <c r="C8" s="32" t="s">
        <v>255</v>
      </c>
      <c r="D8" s="32"/>
      <c r="E8" s="38"/>
      <c r="F8" s="38"/>
      <c r="G8" s="38"/>
      <c r="H8" s="32"/>
      <c r="I8" s="40"/>
    </row>
    <row r="9" spans="1:9" x14ac:dyDescent="0.25">
      <c r="A9" s="38" t="s">
        <v>250</v>
      </c>
      <c r="B9" s="38" t="s">
        <v>243</v>
      </c>
      <c r="C9" s="32" t="s">
        <v>256</v>
      </c>
      <c r="D9" s="32"/>
      <c r="E9" s="38"/>
      <c r="F9" s="38"/>
      <c r="G9" s="38"/>
      <c r="H9" s="32"/>
      <c r="I9" s="40"/>
    </row>
    <row r="10" spans="1:9" x14ac:dyDescent="0.25">
      <c r="A10" s="38" t="s">
        <v>258</v>
      </c>
      <c r="B10" s="38" t="s">
        <v>257</v>
      </c>
      <c r="C10" s="32" t="s">
        <v>259</v>
      </c>
      <c r="D10" s="32"/>
      <c r="E10" s="38"/>
      <c r="F10" s="38"/>
      <c r="G10" s="41" t="s">
        <v>225</v>
      </c>
      <c r="H10" s="32"/>
      <c r="I10" s="40"/>
    </row>
    <row r="11" spans="1:9" x14ac:dyDescent="0.25">
      <c r="A11" s="38" t="s">
        <v>260</v>
      </c>
      <c r="B11" s="38" t="s">
        <v>257</v>
      </c>
      <c r="C11" s="32" t="s">
        <v>262</v>
      </c>
      <c r="D11" s="32"/>
      <c r="E11" s="38"/>
      <c r="F11" s="38"/>
      <c r="G11" s="41" t="s">
        <v>225</v>
      </c>
      <c r="H11" s="32"/>
      <c r="I11" s="40"/>
    </row>
    <row r="12" spans="1:9" x14ac:dyDescent="0.25">
      <c r="A12" s="38" t="s">
        <v>261</v>
      </c>
      <c r="B12" s="38" t="s">
        <v>257</v>
      </c>
      <c r="C12" s="32" t="s">
        <v>263</v>
      </c>
      <c r="D12" s="32"/>
      <c r="E12" s="38"/>
      <c r="F12" s="38"/>
      <c r="G12" s="41" t="s">
        <v>225</v>
      </c>
      <c r="H12" s="32"/>
      <c r="I12" s="40"/>
    </row>
    <row r="13" spans="1:9" x14ac:dyDescent="0.25">
      <c r="A13" s="38" t="s">
        <v>207</v>
      </c>
      <c r="B13" s="38"/>
      <c r="C13" s="32" t="s">
        <v>220</v>
      </c>
      <c r="D13" s="32"/>
      <c r="E13" s="38"/>
      <c r="F13" s="38"/>
      <c r="G13" s="41"/>
      <c r="H13" s="32"/>
      <c r="I13" s="51"/>
    </row>
    <row r="14" spans="1:9" x14ac:dyDescent="0.25">
      <c r="A14" s="38" t="s">
        <v>208</v>
      </c>
      <c r="B14" s="38"/>
      <c r="C14" s="32" t="s">
        <v>221</v>
      </c>
      <c r="D14" s="32"/>
      <c r="E14" s="38"/>
      <c r="F14" s="38"/>
      <c r="G14" s="41"/>
      <c r="H14" s="32"/>
      <c r="I14" s="51"/>
    </row>
    <row r="15" spans="1:9" x14ac:dyDescent="0.25">
      <c r="A15" s="38" t="s">
        <v>209</v>
      </c>
      <c r="B15" s="38"/>
      <c r="C15" s="32" t="s">
        <v>222</v>
      </c>
      <c r="D15" s="32"/>
      <c r="E15" s="38"/>
      <c r="F15" s="38"/>
      <c r="G15" s="41" t="s">
        <v>244</v>
      </c>
      <c r="H15" s="32"/>
      <c r="I15" s="51"/>
    </row>
    <row r="16" spans="1:9" x14ac:dyDescent="0.25">
      <c r="A16" s="38" t="s">
        <v>285</v>
      </c>
      <c r="B16" s="38"/>
      <c r="C16" s="32" t="s">
        <v>286</v>
      </c>
      <c r="D16" s="32"/>
      <c r="E16" s="38"/>
      <c r="F16" s="38"/>
      <c r="G16" s="41"/>
      <c r="H16" s="32"/>
      <c r="I16" s="40"/>
    </row>
    <row r="17" spans="1:9" x14ac:dyDescent="0.25">
      <c r="A17" s="38" t="s">
        <v>287</v>
      </c>
      <c r="B17" s="38"/>
      <c r="C17" s="32" t="s">
        <v>288</v>
      </c>
      <c r="D17" s="32"/>
      <c r="E17" s="38"/>
      <c r="F17" s="38"/>
      <c r="G17" s="41"/>
      <c r="H17" s="32"/>
      <c r="I17" s="40"/>
    </row>
    <row r="18" spans="1:9" x14ac:dyDescent="0.25">
      <c r="A18" s="38" t="s">
        <v>289</v>
      </c>
      <c r="B18" s="38"/>
      <c r="C18" s="32" t="s">
        <v>290</v>
      </c>
      <c r="D18" s="32"/>
      <c r="E18" s="38"/>
      <c r="F18" s="38"/>
      <c r="G18" s="41"/>
      <c r="H18" s="32"/>
      <c r="I18" s="40"/>
    </row>
    <row r="19" spans="1:9" ht="154.94999999999999" customHeight="1" x14ac:dyDescent="0.25">
      <c r="A19" s="32" t="s">
        <v>213</v>
      </c>
      <c r="B19" s="32"/>
      <c r="C19" s="32" t="s">
        <v>291</v>
      </c>
      <c r="D19" s="40"/>
      <c r="E19" s="38"/>
      <c r="F19" s="38"/>
      <c r="G19" s="38"/>
      <c r="H19" s="17" t="s">
        <v>226</v>
      </c>
      <c r="I19" s="40"/>
    </row>
    <row r="21" spans="1:9" x14ac:dyDescent="0.25">
      <c r="A21" s="9"/>
      <c r="B21" s="9"/>
      <c r="C21" s="9"/>
      <c r="D21"/>
      <c r="F21" s="9"/>
    </row>
    <row r="22" spans="1:9" x14ac:dyDescent="0.25">
      <c r="A22" s="29"/>
      <c r="B22" s="29"/>
      <c r="C22" s="29"/>
      <c r="D22" s="29"/>
      <c r="F22" s="29"/>
    </row>
    <row r="23" spans="1:9" x14ac:dyDescent="0.25">
      <c r="A23" s="29"/>
      <c r="B23" s="29"/>
      <c r="C23" s="29"/>
      <c r="D23" s="29"/>
      <c r="F23" s="29"/>
    </row>
    <row r="24" spans="1:9" x14ac:dyDescent="0.25">
      <c r="A24" s="29"/>
      <c r="B24" s="29"/>
      <c r="C24" s="29"/>
      <c r="D24" s="29"/>
      <c r="F24" s="29"/>
    </row>
    <row r="25" spans="1:9" x14ac:dyDescent="0.25">
      <c r="A25" s="29"/>
      <c r="B25" s="29"/>
      <c r="C25" s="29"/>
      <c r="D25" s="29"/>
      <c r="F25" s="29"/>
    </row>
    <row r="26" spans="1:9" x14ac:dyDescent="0.25">
      <c r="D26"/>
    </row>
    <row r="27" spans="1:9" x14ac:dyDescent="0.25">
      <c r="D27"/>
    </row>
  </sheetData>
  <mergeCells count="1">
    <mergeCell ref="I13:I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89C-A5E0-4D2D-8E80-9073BBCD1EA4}">
  <dimension ref="A1:G44"/>
  <sheetViews>
    <sheetView zoomScale="110" zoomScaleNormal="110" workbookViewId="0">
      <selection activeCell="C13" sqref="C13:C16"/>
    </sheetView>
  </sheetViews>
  <sheetFormatPr defaultRowHeight="14.4" x14ac:dyDescent="0.25"/>
  <cols>
    <col min="1" max="1" width="35.21875" customWidth="1"/>
    <col min="2" max="2" width="15.77734375" style="10" customWidth="1"/>
    <col min="3" max="5" width="15.77734375" customWidth="1"/>
    <col min="6" max="6" width="22.21875" customWidth="1"/>
    <col min="7" max="7" width="46.21875" customWidth="1"/>
    <col min="8" max="8" width="12.109375" customWidth="1"/>
  </cols>
  <sheetData>
    <row r="1" spans="1:7" x14ac:dyDescent="0.25">
      <c r="A1" s="43" t="s">
        <v>175</v>
      </c>
      <c r="B1" s="44" t="s">
        <v>234</v>
      </c>
      <c r="C1" s="44" t="s">
        <v>1</v>
      </c>
      <c r="D1" s="44" t="s">
        <v>2</v>
      </c>
      <c r="E1" s="44" t="s">
        <v>3</v>
      </c>
      <c r="F1" s="44" t="s">
        <v>198</v>
      </c>
      <c r="G1" s="44" t="s">
        <v>229</v>
      </c>
    </row>
    <row r="2" spans="1:7" x14ac:dyDescent="0.25">
      <c r="A2" s="5" t="s">
        <v>326</v>
      </c>
      <c r="B2" t="s">
        <v>317</v>
      </c>
      <c r="C2" s="45" t="s">
        <v>322</v>
      </c>
      <c r="D2" s="45" t="s">
        <v>36</v>
      </c>
      <c r="E2" s="45" t="s">
        <v>37</v>
      </c>
      <c r="F2" s="45" t="s">
        <v>199</v>
      </c>
      <c r="G2" t="s">
        <v>235</v>
      </c>
    </row>
    <row r="3" spans="1:7" x14ac:dyDescent="0.25">
      <c r="A3" s="5" t="s">
        <v>327</v>
      </c>
      <c r="B3" t="s">
        <v>316</v>
      </c>
      <c r="C3" s="45" t="s">
        <v>315</v>
      </c>
      <c r="D3" s="45" t="s">
        <v>4</v>
      </c>
      <c r="E3" s="45" t="s">
        <v>18</v>
      </c>
      <c r="F3" s="45" t="s">
        <v>199</v>
      </c>
    </row>
    <row r="4" spans="1:7" x14ac:dyDescent="0.25">
      <c r="A4" s="5" t="s">
        <v>328</v>
      </c>
      <c r="B4" t="s">
        <v>4</v>
      </c>
      <c r="C4" s="45" t="s">
        <v>18</v>
      </c>
      <c r="D4" s="45" t="s">
        <v>5</v>
      </c>
      <c r="E4" s="45" t="s">
        <v>19</v>
      </c>
      <c r="F4" s="45" t="s">
        <v>199</v>
      </c>
    </row>
    <row r="5" spans="1:7" x14ac:dyDescent="0.25">
      <c r="A5" s="5" t="s">
        <v>329</v>
      </c>
      <c r="B5" t="s">
        <v>345</v>
      </c>
      <c r="C5" s="45" t="s">
        <v>346</v>
      </c>
      <c r="D5" s="45" t="s">
        <v>6</v>
      </c>
      <c r="E5" s="45" t="s">
        <v>20</v>
      </c>
      <c r="F5" s="45" t="s">
        <v>199</v>
      </c>
      <c r="G5" t="s">
        <v>236</v>
      </c>
    </row>
    <row r="6" spans="1:7" x14ac:dyDescent="0.25">
      <c r="A6" s="5" t="s">
        <v>330</v>
      </c>
      <c r="B6" t="s">
        <v>347</v>
      </c>
      <c r="C6" s="45" t="s">
        <v>348</v>
      </c>
      <c r="D6" s="45" t="s">
        <v>7</v>
      </c>
      <c r="E6" s="45" t="s">
        <v>21</v>
      </c>
      <c r="F6" s="45" t="s">
        <v>199</v>
      </c>
    </row>
    <row r="7" spans="1:7" x14ac:dyDescent="0.25">
      <c r="A7" s="5" t="s">
        <v>331</v>
      </c>
      <c r="B7" t="s">
        <v>86</v>
      </c>
      <c r="C7" s="45" t="s">
        <v>88</v>
      </c>
      <c r="D7" s="45" t="s">
        <v>8</v>
      </c>
      <c r="E7" s="45" t="s">
        <v>22</v>
      </c>
      <c r="F7" s="45" t="s">
        <v>199</v>
      </c>
    </row>
    <row r="8" spans="1:7" x14ac:dyDescent="0.25">
      <c r="A8" s="5" t="s">
        <v>332</v>
      </c>
      <c r="B8" t="s">
        <v>318</v>
      </c>
      <c r="C8" s="45" t="s">
        <v>323</v>
      </c>
      <c r="D8" s="45" t="s">
        <v>9</v>
      </c>
      <c r="E8" s="45" t="s">
        <v>23</v>
      </c>
      <c r="F8" s="45" t="s">
        <v>199</v>
      </c>
      <c r="G8" t="s">
        <v>231</v>
      </c>
    </row>
    <row r="9" spans="1:7" x14ac:dyDescent="0.25">
      <c r="A9" s="5" t="s">
        <v>333</v>
      </c>
      <c r="B9" t="s">
        <v>319</v>
      </c>
      <c r="C9" s="45" t="s">
        <v>349</v>
      </c>
      <c r="D9" s="45" t="s">
        <v>38</v>
      </c>
      <c r="E9" s="45" t="s">
        <v>39</v>
      </c>
      <c r="F9" s="45" t="s">
        <v>199</v>
      </c>
    </row>
    <row r="10" spans="1:7" x14ac:dyDescent="0.25">
      <c r="A10" s="5" t="s">
        <v>334</v>
      </c>
      <c r="B10" t="s">
        <v>320</v>
      </c>
      <c r="C10" s="45" t="s">
        <v>350</v>
      </c>
      <c r="D10" s="45" t="s">
        <v>10</v>
      </c>
      <c r="E10" s="45" t="s">
        <v>24</v>
      </c>
      <c r="F10" s="45" t="s">
        <v>199</v>
      </c>
    </row>
    <row r="11" spans="1:7" x14ac:dyDescent="0.25">
      <c r="A11" s="5" t="s">
        <v>335</v>
      </c>
      <c r="B11" t="s">
        <v>321</v>
      </c>
      <c r="C11" s="45" t="s">
        <v>351</v>
      </c>
      <c r="D11" s="45" t="s">
        <v>11</v>
      </c>
      <c r="E11" s="45" t="s">
        <v>25</v>
      </c>
      <c r="F11" s="45" t="s">
        <v>199</v>
      </c>
    </row>
    <row r="12" spans="1:7" x14ac:dyDescent="0.25">
      <c r="A12" s="5" t="s">
        <v>336</v>
      </c>
      <c r="B12" t="s">
        <v>352</v>
      </c>
      <c r="C12" s="45" t="s">
        <v>353</v>
      </c>
      <c r="D12" s="45" t="s">
        <v>12</v>
      </c>
      <c r="E12" s="45" t="s">
        <v>26</v>
      </c>
      <c r="F12" s="45" t="s">
        <v>199</v>
      </c>
    </row>
    <row r="13" spans="1:7" x14ac:dyDescent="0.25">
      <c r="A13" s="5" t="s">
        <v>337</v>
      </c>
      <c r="B13" t="s">
        <v>354</v>
      </c>
      <c r="C13" s="45" t="s">
        <v>355</v>
      </c>
      <c r="D13" s="45" t="s">
        <v>13</v>
      </c>
      <c r="E13" s="45" t="s">
        <v>27</v>
      </c>
      <c r="F13" s="45" t="s">
        <v>199</v>
      </c>
      <c r="G13" t="s">
        <v>231</v>
      </c>
    </row>
    <row r="14" spans="1:7" x14ac:dyDescent="0.25">
      <c r="A14" s="5" t="s">
        <v>35</v>
      </c>
      <c r="B14" t="s">
        <v>356</v>
      </c>
      <c r="C14" s="45" t="s">
        <v>359</v>
      </c>
      <c r="D14" s="45" t="s">
        <v>14</v>
      </c>
      <c r="E14" s="45" t="s">
        <v>28</v>
      </c>
      <c r="F14" s="45" t="s">
        <v>200</v>
      </c>
      <c r="G14" t="s">
        <v>237</v>
      </c>
    </row>
    <row r="15" spans="1:7" x14ac:dyDescent="0.25">
      <c r="A15" s="7" t="s">
        <v>17</v>
      </c>
      <c r="B15" t="s">
        <v>357</v>
      </c>
      <c r="C15" s="45" t="s">
        <v>360</v>
      </c>
      <c r="D15" s="45" t="s">
        <v>15</v>
      </c>
      <c r="E15" s="45" t="s">
        <v>29</v>
      </c>
      <c r="F15" s="45" t="s">
        <v>199</v>
      </c>
      <c r="G15" t="s">
        <v>230</v>
      </c>
    </row>
    <row r="16" spans="1:7" ht="28.8" x14ac:dyDescent="0.25">
      <c r="A16" s="7" t="s">
        <v>34</v>
      </c>
      <c r="B16" t="s">
        <v>358</v>
      </c>
      <c r="C16" s="45" t="s">
        <v>361</v>
      </c>
      <c r="D16" s="45" t="s">
        <v>16</v>
      </c>
      <c r="E16" s="45" t="s">
        <v>30</v>
      </c>
      <c r="F16" s="45" t="s">
        <v>200</v>
      </c>
      <c r="G16" t="s">
        <v>237</v>
      </c>
    </row>
    <row r="17" spans="1:6" x14ac:dyDescent="0.25">
      <c r="A17" s="7"/>
      <c r="D17" s="45"/>
      <c r="E17" s="45"/>
      <c r="F17" s="45"/>
    </row>
    <row r="18" spans="1:6" x14ac:dyDescent="0.25">
      <c r="A18" s="46"/>
    </row>
    <row r="19" spans="1:6" x14ac:dyDescent="0.25">
      <c r="A19" s="47"/>
    </row>
    <row r="20" spans="1:6" x14ac:dyDescent="0.25">
      <c r="A20" s="47"/>
    </row>
    <row r="21" spans="1:6" x14ac:dyDescent="0.25">
      <c r="A21" s="47"/>
    </row>
    <row r="22" spans="1:6" x14ac:dyDescent="0.25">
      <c r="A22" s="46"/>
    </row>
    <row r="23" spans="1:6" x14ac:dyDescent="0.25">
      <c r="A23" s="47"/>
    </row>
    <row r="24" spans="1:6" x14ac:dyDescent="0.25">
      <c r="A24" s="47"/>
    </row>
    <row r="25" spans="1:6" x14ac:dyDescent="0.25">
      <c r="A25" s="4"/>
    </row>
    <row r="26" spans="1:6" x14ac:dyDescent="0.25">
      <c r="A26" s="47"/>
    </row>
    <row r="27" spans="1:6" x14ac:dyDescent="0.25">
      <c r="A27" s="47"/>
    </row>
    <row r="28" spans="1:6" x14ac:dyDescent="0.25">
      <c r="A28" s="47"/>
    </row>
    <row r="29" spans="1:6" x14ac:dyDescent="0.25">
      <c r="A29" s="47"/>
    </row>
    <row r="30" spans="1:6" x14ac:dyDescent="0.25">
      <c r="A30" s="47"/>
    </row>
    <row r="31" spans="1:6" x14ac:dyDescent="0.25">
      <c r="A31" s="47"/>
    </row>
    <row r="32" spans="1:6" x14ac:dyDescent="0.25">
      <c r="A32" s="47"/>
    </row>
    <row r="33" spans="1:1" x14ac:dyDescent="0.25">
      <c r="A33" s="47"/>
    </row>
    <row r="34" spans="1:1" x14ac:dyDescent="0.25">
      <c r="A34" s="47"/>
    </row>
    <row r="35" spans="1:1" x14ac:dyDescent="0.25">
      <c r="A35" s="47"/>
    </row>
    <row r="36" spans="1:1" x14ac:dyDescent="0.25">
      <c r="A36" s="47"/>
    </row>
    <row r="37" spans="1:1" x14ac:dyDescent="0.25">
      <c r="A37" s="47"/>
    </row>
    <row r="38" spans="1:1" x14ac:dyDescent="0.25">
      <c r="A38" s="47"/>
    </row>
    <row r="39" spans="1:1" x14ac:dyDescent="0.25">
      <c r="A39" s="47"/>
    </row>
    <row r="40" spans="1:1" x14ac:dyDescent="0.25">
      <c r="A40" s="47"/>
    </row>
    <row r="41" spans="1:1" x14ac:dyDescent="0.25">
      <c r="A41" s="47"/>
    </row>
    <row r="42" spans="1:1" x14ac:dyDescent="0.25">
      <c r="A42" s="47"/>
    </row>
    <row r="43" spans="1:1" x14ac:dyDescent="0.25">
      <c r="A43" s="47"/>
    </row>
    <row r="44" spans="1:1" x14ac:dyDescent="0.25">
      <c r="A44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4CF5-BBB3-45DE-A084-2133BFCFEC54}">
  <dimension ref="A1:F8"/>
  <sheetViews>
    <sheetView workbookViewId="0">
      <selection sqref="A1:XFD1048576"/>
    </sheetView>
  </sheetViews>
  <sheetFormatPr defaultRowHeight="14.4" x14ac:dyDescent="0.25"/>
  <cols>
    <col min="1" max="1" width="21.6640625" customWidth="1"/>
    <col min="2" max="3" width="45.88671875" customWidth="1"/>
    <col min="4" max="4" width="26.33203125" customWidth="1"/>
    <col min="5" max="5" width="15.33203125" customWidth="1"/>
    <col min="6" max="6" width="25.77734375" customWidth="1"/>
  </cols>
  <sheetData>
    <row r="1" spans="1:6" ht="28.8" x14ac:dyDescent="0.25">
      <c r="A1" s="48" t="s">
        <v>175</v>
      </c>
      <c r="B1" s="48" t="s">
        <v>181</v>
      </c>
      <c r="C1" s="48" t="s">
        <v>174</v>
      </c>
      <c r="D1" s="48" t="s">
        <v>43</v>
      </c>
      <c r="E1" s="48" t="s">
        <v>44</v>
      </c>
    </row>
    <row r="2" spans="1:6" x14ac:dyDescent="0.25">
      <c r="A2" s="34" t="s">
        <v>180</v>
      </c>
      <c r="B2" s="34" t="s">
        <v>180</v>
      </c>
      <c r="C2" s="49" t="s">
        <v>325</v>
      </c>
      <c r="D2" s="34" t="s">
        <v>49</v>
      </c>
      <c r="E2" s="34" t="s">
        <v>50</v>
      </c>
    </row>
    <row r="3" spans="1:6" x14ac:dyDescent="0.25">
      <c r="A3" s="34" t="s">
        <v>176</v>
      </c>
      <c r="B3" s="49" t="s">
        <v>177</v>
      </c>
      <c r="C3" s="34"/>
      <c r="D3" s="49" t="s">
        <v>182</v>
      </c>
      <c r="E3" s="49" t="s">
        <v>51</v>
      </c>
      <c r="F3" s="33"/>
    </row>
    <row r="4" spans="1:6" x14ac:dyDescent="0.25">
      <c r="A4" s="34" t="s">
        <v>178</v>
      </c>
      <c r="B4" s="49" t="s">
        <v>179</v>
      </c>
      <c r="C4" s="49" t="s">
        <v>324</v>
      </c>
      <c r="D4" s="49" t="s">
        <v>183</v>
      </c>
      <c r="E4" s="49" t="s">
        <v>52</v>
      </c>
      <c r="F4" s="33"/>
    </row>
    <row r="5" spans="1:6" x14ac:dyDescent="0.25">
      <c r="A5" t="s">
        <v>238</v>
      </c>
      <c r="B5" t="s">
        <v>240</v>
      </c>
      <c r="C5" s="10" t="s">
        <v>294</v>
      </c>
    </row>
    <row r="6" spans="1:6" x14ac:dyDescent="0.25">
      <c r="A6" t="s">
        <v>239</v>
      </c>
      <c r="B6" t="s">
        <v>240</v>
      </c>
      <c r="C6" s="10" t="s">
        <v>264</v>
      </c>
    </row>
    <row r="7" spans="1:6" x14ac:dyDescent="0.25">
      <c r="A7" t="s">
        <v>241</v>
      </c>
      <c r="B7" t="s">
        <v>240</v>
      </c>
      <c r="C7" s="10" t="s">
        <v>295</v>
      </c>
    </row>
    <row r="8" spans="1:6" x14ac:dyDescent="0.25">
      <c r="A8" t="s">
        <v>242</v>
      </c>
      <c r="B8" t="s">
        <v>240</v>
      </c>
      <c r="C8" s="10" t="s">
        <v>265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93C3-C518-4FA6-9F52-808C14ED4194}">
  <dimension ref="A1:E17"/>
  <sheetViews>
    <sheetView tabSelected="1" zoomScale="115" zoomScaleNormal="115" workbookViewId="0">
      <selection activeCell="E8" sqref="E8"/>
    </sheetView>
  </sheetViews>
  <sheetFormatPr defaultColWidth="8.88671875" defaultRowHeight="14.4" x14ac:dyDescent="0.25"/>
  <cols>
    <col min="1" max="2" width="34.109375" style="21" customWidth="1"/>
    <col min="3" max="3" width="31.77734375" style="21" customWidth="1"/>
    <col min="4" max="4" width="17.88671875" style="21" customWidth="1"/>
    <col min="5" max="5" width="36" style="54" customWidth="1"/>
    <col min="6" max="16384" width="8.88671875" style="21"/>
  </cols>
  <sheetData>
    <row r="1" spans="1:5" x14ac:dyDescent="0.25">
      <c r="A1" s="34" t="s">
        <v>45</v>
      </c>
      <c r="B1" s="34" t="s">
        <v>362</v>
      </c>
      <c r="C1" s="34" t="s">
        <v>277</v>
      </c>
      <c r="D1" s="34" t="s">
        <v>278</v>
      </c>
      <c r="E1" s="52" t="s">
        <v>184</v>
      </c>
    </row>
    <row r="2" spans="1:5" ht="28.8" x14ac:dyDescent="0.25">
      <c r="A2" s="34" t="s">
        <v>197</v>
      </c>
      <c r="B2" s="34"/>
      <c r="C2" s="34" t="s">
        <v>195</v>
      </c>
      <c r="D2" s="34"/>
      <c r="E2" s="53" t="s">
        <v>185</v>
      </c>
    </row>
    <row r="3" spans="1:5" x14ac:dyDescent="0.25">
      <c r="A3" s="34" t="s">
        <v>194</v>
      </c>
      <c r="B3" s="34"/>
      <c r="C3" s="34" t="s">
        <v>196</v>
      </c>
      <c r="D3" s="34"/>
      <c r="E3" s="52" t="s">
        <v>186</v>
      </c>
    </row>
    <row r="4" spans="1:5" x14ac:dyDescent="0.25">
      <c r="A4" s="34" t="s">
        <v>192</v>
      </c>
      <c r="B4" s="34"/>
      <c r="C4" s="34" t="s">
        <v>46</v>
      </c>
      <c r="D4" s="34"/>
      <c r="E4" s="52"/>
    </row>
    <row r="5" spans="1:5" x14ac:dyDescent="0.25">
      <c r="A5" s="34" t="s">
        <v>48</v>
      </c>
      <c r="B5" s="34"/>
      <c r="C5" s="34" t="s">
        <v>47</v>
      </c>
      <c r="D5" s="34"/>
      <c r="E5" s="52"/>
    </row>
    <row r="6" spans="1:5" x14ac:dyDescent="0.25">
      <c r="A6" s="34" t="s">
        <v>189</v>
      </c>
      <c r="B6" s="34"/>
      <c r="C6" s="34" t="s">
        <v>187</v>
      </c>
      <c r="D6" s="34"/>
      <c r="E6" s="52"/>
    </row>
    <row r="7" spans="1:5" x14ac:dyDescent="0.25">
      <c r="A7" s="34" t="s">
        <v>190</v>
      </c>
      <c r="B7" s="34"/>
      <c r="C7" s="34" t="s">
        <v>188</v>
      </c>
      <c r="D7" s="34"/>
      <c r="E7" s="52"/>
    </row>
    <row r="8" spans="1:5" x14ac:dyDescent="0.25">
      <c r="A8" s="34" t="s">
        <v>191</v>
      </c>
      <c r="B8" s="34"/>
      <c r="C8" s="34" t="s">
        <v>280</v>
      </c>
      <c r="D8" s="34"/>
      <c r="E8" s="52"/>
    </row>
    <row r="9" spans="1:5" x14ac:dyDescent="0.25">
      <c r="A9" s="34" t="s">
        <v>193</v>
      </c>
      <c r="B9" s="34"/>
      <c r="C9" s="35" t="s">
        <v>279</v>
      </c>
      <c r="D9" s="28"/>
      <c r="E9" s="52"/>
    </row>
    <row r="10" spans="1:5" x14ac:dyDescent="0.25">
      <c r="A10" s="49" t="s">
        <v>296</v>
      </c>
      <c r="B10" s="49"/>
      <c r="C10" s="49" t="s">
        <v>297</v>
      </c>
      <c r="D10" s="34"/>
      <c r="E10" s="52"/>
    </row>
    <row r="11" spans="1:5" x14ac:dyDescent="0.25">
      <c r="A11" s="38" t="s">
        <v>338</v>
      </c>
      <c r="B11" s="17" t="s">
        <v>363</v>
      </c>
      <c r="C11" s="17"/>
      <c r="D11" s="17"/>
      <c r="E11" s="52"/>
    </row>
    <row r="12" spans="1:5" x14ac:dyDescent="0.25">
      <c r="A12" s="38" t="s">
        <v>307</v>
      </c>
      <c r="B12" s="17" t="s">
        <v>363</v>
      </c>
      <c r="C12" s="17"/>
      <c r="D12" s="17"/>
      <c r="E12" s="52"/>
    </row>
    <row r="13" spans="1:5" x14ac:dyDescent="0.25">
      <c r="A13" s="38" t="s">
        <v>311</v>
      </c>
      <c r="B13" s="17" t="s">
        <v>363</v>
      </c>
      <c r="C13" s="17"/>
      <c r="D13" s="17"/>
      <c r="E13" s="52"/>
    </row>
    <row r="14" spans="1:5" x14ac:dyDescent="0.25">
      <c r="A14" s="50" t="s">
        <v>268</v>
      </c>
      <c r="B14" s="17" t="s">
        <v>363</v>
      </c>
      <c r="C14" s="34" t="s">
        <v>267</v>
      </c>
      <c r="D14" s="17"/>
      <c r="E14" s="52"/>
    </row>
    <row r="15" spans="1:5" x14ac:dyDescent="0.25">
      <c r="A15" s="38" t="s">
        <v>62</v>
      </c>
      <c r="B15" s="17" t="s">
        <v>363</v>
      </c>
      <c r="C15" s="34" t="s">
        <v>266</v>
      </c>
      <c r="D15" s="34" t="s">
        <v>144</v>
      </c>
      <c r="E15" s="52"/>
    </row>
    <row r="16" spans="1:5" ht="43.2" x14ac:dyDescent="0.25">
      <c r="A16" s="38" t="s">
        <v>144</v>
      </c>
      <c r="B16" s="17" t="s">
        <v>363</v>
      </c>
      <c r="C16" s="17" t="s">
        <v>170</v>
      </c>
      <c r="D16" s="33" t="s">
        <v>364</v>
      </c>
      <c r="E16" s="52"/>
    </row>
    <row r="17" spans="1:5" x14ac:dyDescent="0.25">
      <c r="A17" s="38" t="s">
        <v>71</v>
      </c>
      <c r="B17" s="17" t="s">
        <v>363</v>
      </c>
      <c r="C17" s="34" t="s">
        <v>269</v>
      </c>
      <c r="D17" s="34" t="s">
        <v>281</v>
      </c>
      <c r="E17" s="5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E1989-3FA5-4A5E-ACFE-9533CA078A2F}">
  <dimension ref="A1:E7"/>
  <sheetViews>
    <sheetView workbookViewId="0">
      <selection sqref="A1:E1"/>
    </sheetView>
  </sheetViews>
  <sheetFormatPr defaultRowHeight="14.4" x14ac:dyDescent="0.25"/>
  <cols>
    <col min="1" max="1" width="35.77734375" customWidth="1"/>
    <col min="2" max="2" width="25.21875" customWidth="1"/>
    <col min="3" max="3" width="19.77734375" customWidth="1"/>
    <col min="4" max="4" width="15.33203125" customWidth="1"/>
    <col min="5" max="5" width="20.109375" customWidth="1"/>
  </cols>
  <sheetData>
    <row r="1" spans="1:5" x14ac:dyDescent="0.25">
      <c r="A1" s="17" t="s">
        <v>53</v>
      </c>
      <c r="B1" s="17" t="s">
        <v>54</v>
      </c>
      <c r="C1" s="17"/>
      <c r="D1" s="17"/>
      <c r="E1" s="17"/>
    </row>
    <row r="2" spans="1:5" x14ac:dyDescent="0.25">
      <c r="A2" s="34" t="s">
        <v>55</v>
      </c>
      <c r="B2" s="34" t="str">
        <f>HeaderMapping!C5</f>
        <v>2019资产负债表</v>
      </c>
      <c r="C2" s="34"/>
      <c r="D2" s="34"/>
      <c r="E2" s="34"/>
    </row>
    <row r="3" spans="1:5" x14ac:dyDescent="0.25">
      <c r="A3" s="34" t="s">
        <v>56</v>
      </c>
      <c r="B3" s="34" t="str">
        <f>HeaderMapping!C6</f>
        <v>2025资产负债表</v>
      </c>
      <c r="C3" s="34"/>
      <c r="D3" s="34"/>
      <c r="E3" s="34"/>
    </row>
    <row r="4" spans="1:5" x14ac:dyDescent="0.25">
      <c r="A4" s="11" t="s">
        <v>57</v>
      </c>
      <c r="B4" s="11" t="s">
        <v>58</v>
      </c>
      <c r="C4" s="11" t="s">
        <v>59</v>
      </c>
      <c r="D4" s="11" t="s">
        <v>60</v>
      </c>
      <c r="E4" s="11" t="s">
        <v>61</v>
      </c>
    </row>
    <row r="5" spans="1:5" x14ac:dyDescent="0.25">
      <c r="A5" s="11" t="s">
        <v>62</v>
      </c>
      <c r="B5" s="11" t="s">
        <v>63</v>
      </c>
      <c r="C5" s="11" t="s">
        <v>64</v>
      </c>
      <c r="D5" s="11" t="s">
        <v>65</v>
      </c>
      <c r="E5" s="11" t="s">
        <v>66</v>
      </c>
    </row>
    <row r="6" spans="1:5" x14ac:dyDescent="0.25">
      <c r="A6" s="11" t="s">
        <v>268</v>
      </c>
      <c r="B6" s="11" t="s">
        <v>67</v>
      </c>
      <c r="C6" s="11" t="s">
        <v>68</v>
      </c>
      <c r="D6" s="11" t="s">
        <v>69</v>
      </c>
      <c r="E6" s="11" t="s">
        <v>70</v>
      </c>
    </row>
    <row r="7" spans="1:5" x14ac:dyDescent="0.25">
      <c r="A7" s="11" t="s">
        <v>71</v>
      </c>
      <c r="B7" s="11" t="s">
        <v>72</v>
      </c>
      <c r="C7" s="11" t="s">
        <v>51</v>
      </c>
      <c r="D7" s="11" t="s">
        <v>52</v>
      </c>
      <c r="E7" s="11" t="s">
        <v>73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635C-E357-4193-AA66-6A0F60B9F8B1}">
  <dimension ref="A1:M6"/>
  <sheetViews>
    <sheetView workbookViewId="0">
      <selection sqref="A1:C1"/>
    </sheetView>
  </sheetViews>
  <sheetFormatPr defaultRowHeight="14.4" x14ac:dyDescent="0.25"/>
  <cols>
    <col min="1" max="12" width="15.6640625" customWidth="1"/>
    <col min="13" max="13" width="14.33203125" customWidth="1"/>
  </cols>
  <sheetData>
    <row r="1" spans="1:13" x14ac:dyDescent="0.25">
      <c r="A1" s="10" t="s">
        <v>53</v>
      </c>
      <c r="B1" s="10" t="s">
        <v>54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3" x14ac:dyDescent="0.25">
      <c r="A2" s="10" t="s">
        <v>55</v>
      </c>
      <c r="B2" s="10" t="str">
        <f>'inj1'!B2</f>
        <v>2019资产负债表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3" x14ac:dyDescent="0.25">
      <c r="A3" s="10" t="s">
        <v>56</v>
      </c>
      <c r="B3" s="10" t="str">
        <f>'inj1'!B3</f>
        <v>2025资产负债表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3" x14ac:dyDescent="0.25">
      <c r="A4" s="12" t="s">
        <v>40</v>
      </c>
      <c r="B4" s="12" t="s">
        <v>74</v>
      </c>
      <c r="C4" s="12" t="s">
        <v>75</v>
      </c>
      <c r="D4" s="12" t="s">
        <v>76</v>
      </c>
      <c r="E4" s="12" t="s">
        <v>77</v>
      </c>
      <c r="F4" s="12" t="s">
        <v>78</v>
      </c>
      <c r="G4" s="12" t="s">
        <v>79</v>
      </c>
      <c r="H4" s="12" t="s">
        <v>80</v>
      </c>
      <c r="I4" s="13" t="s">
        <v>81</v>
      </c>
      <c r="J4" s="12" t="s">
        <v>82</v>
      </c>
      <c r="K4" s="12" t="s">
        <v>61</v>
      </c>
      <c r="L4" s="14" t="s">
        <v>41</v>
      </c>
      <c r="M4" s="16" t="s">
        <v>137</v>
      </c>
    </row>
    <row r="5" spans="1:13" ht="86.4" x14ac:dyDescent="0.25">
      <c r="A5" s="12" t="s">
        <v>83</v>
      </c>
      <c r="B5" s="12">
        <v>6</v>
      </c>
      <c r="C5" s="12">
        <v>30</v>
      </c>
      <c r="D5" s="12" t="s">
        <v>292</v>
      </c>
      <c r="E5" s="12" t="s">
        <v>293</v>
      </c>
      <c r="F5" s="12" t="s">
        <v>84</v>
      </c>
      <c r="G5" s="12" t="s">
        <v>85</v>
      </c>
      <c r="H5" s="12" t="s">
        <v>86</v>
      </c>
      <c r="I5" s="13" t="s">
        <v>87</v>
      </c>
      <c r="J5" s="12" t="s">
        <v>88</v>
      </c>
      <c r="K5" s="15" t="s">
        <v>89</v>
      </c>
      <c r="L5" s="13" t="s">
        <v>90</v>
      </c>
      <c r="M5" t="s">
        <v>138</v>
      </c>
    </row>
    <row r="6" spans="1:13" ht="72" x14ac:dyDescent="0.25">
      <c r="A6" s="12" t="s">
        <v>91</v>
      </c>
      <c r="B6" s="12">
        <v>38</v>
      </c>
      <c r="C6" s="12">
        <v>58</v>
      </c>
      <c r="D6" s="12" t="s">
        <v>292</v>
      </c>
      <c r="E6" s="12" t="s">
        <v>293</v>
      </c>
      <c r="F6" s="12" t="s">
        <v>92</v>
      </c>
      <c r="G6" s="12" t="s">
        <v>93</v>
      </c>
      <c r="H6" s="16" t="s">
        <v>94</v>
      </c>
      <c r="I6" s="13" t="s">
        <v>87</v>
      </c>
      <c r="J6" s="12" t="s">
        <v>95</v>
      </c>
      <c r="K6" s="15" t="s">
        <v>96</v>
      </c>
      <c r="L6" s="13" t="s">
        <v>97</v>
      </c>
      <c r="M6" t="s">
        <v>139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4A02-42BD-4B8E-BE16-439EF99FE810}">
  <dimension ref="A1:I12"/>
  <sheetViews>
    <sheetView workbookViewId="0">
      <selection sqref="A1:B1"/>
    </sheetView>
  </sheetViews>
  <sheetFormatPr defaultRowHeight="14.4" x14ac:dyDescent="0.25"/>
  <cols>
    <col min="1" max="1" width="20.6640625" customWidth="1"/>
    <col min="2" max="2" width="33.21875" customWidth="1"/>
    <col min="3" max="3" width="30.88671875" customWidth="1"/>
    <col min="4" max="4" width="23.109375" customWidth="1"/>
    <col min="5" max="5" width="17.77734375" customWidth="1"/>
    <col min="6" max="6" width="17.21875" customWidth="1"/>
    <col min="8" max="8" width="19.44140625" customWidth="1"/>
  </cols>
  <sheetData>
    <row r="1" spans="1:9" x14ac:dyDescent="0.25">
      <c r="A1" s="10" t="s">
        <v>53</v>
      </c>
      <c r="B1" s="10" t="s">
        <v>54</v>
      </c>
      <c r="C1" s="10"/>
      <c r="D1" s="10"/>
      <c r="E1" s="10"/>
      <c r="F1" s="10"/>
      <c r="G1" s="10"/>
      <c r="H1" s="10"/>
      <c r="I1" s="10"/>
    </row>
    <row r="2" spans="1:9" x14ac:dyDescent="0.25">
      <c r="A2" s="10" t="s">
        <v>55</v>
      </c>
      <c r="B2" s="10" t="str">
        <f>'inj1'!B2</f>
        <v>2019资产负债表</v>
      </c>
      <c r="C2" s="10"/>
      <c r="D2" s="10"/>
      <c r="E2" s="10"/>
      <c r="F2" s="10"/>
      <c r="G2" s="10"/>
      <c r="H2" s="10"/>
      <c r="I2" s="10"/>
    </row>
    <row r="3" spans="1:9" x14ac:dyDescent="0.25">
      <c r="A3" s="10" t="s">
        <v>56</v>
      </c>
      <c r="B3" s="10" t="str">
        <f>'inj1'!B3</f>
        <v>2025资产负债表</v>
      </c>
      <c r="C3" s="10"/>
      <c r="D3" s="10"/>
      <c r="E3" s="10"/>
      <c r="F3" s="10"/>
      <c r="G3" s="10"/>
      <c r="H3" s="10"/>
      <c r="I3" s="10"/>
    </row>
    <row r="4" spans="1:9" x14ac:dyDescent="0.25">
      <c r="A4" s="17" t="s">
        <v>57</v>
      </c>
      <c r="B4" s="17" t="s">
        <v>98</v>
      </c>
      <c r="C4" s="17" t="s">
        <v>99</v>
      </c>
      <c r="D4" s="17" t="s">
        <v>58</v>
      </c>
      <c r="E4" s="17" t="s">
        <v>59</v>
      </c>
      <c r="F4" s="10" t="s">
        <v>100</v>
      </c>
      <c r="G4" s="10" t="s">
        <v>101</v>
      </c>
      <c r="H4" s="18" t="s">
        <v>61</v>
      </c>
      <c r="I4" s="10"/>
    </row>
    <row r="5" spans="1:9" x14ac:dyDescent="0.25">
      <c r="A5" s="17" t="s">
        <v>102</v>
      </c>
      <c r="B5" s="17" t="s">
        <v>108</v>
      </c>
      <c r="C5" s="17" t="s">
        <v>108</v>
      </c>
      <c r="D5" s="17" t="s">
        <v>103</v>
      </c>
      <c r="E5" s="17" t="s">
        <v>104</v>
      </c>
      <c r="F5" s="19" t="s">
        <v>105</v>
      </c>
      <c r="G5" s="19" t="s">
        <v>106</v>
      </c>
      <c r="H5" s="10" t="s">
        <v>131</v>
      </c>
      <c r="I5" s="10"/>
    </row>
    <row r="6" spans="1:9" x14ac:dyDescent="0.25">
      <c r="A6" s="17" t="s">
        <v>107</v>
      </c>
      <c r="B6" s="17" t="s">
        <v>129</v>
      </c>
      <c r="C6" s="17" t="s">
        <v>130</v>
      </c>
      <c r="D6" s="17" t="s">
        <v>109</v>
      </c>
      <c r="E6" s="20" t="s">
        <v>110</v>
      </c>
      <c r="F6" s="19" t="s">
        <v>111</v>
      </c>
      <c r="G6" s="19" t="s">
        <v>112</v>
      </c>
      <c r="H6" s="10" t="s">
        <v>132</v>
      </c>
      <c r="I6" s="10"/>
    </row>
    <row r="7" spans="1:9" x14ac:dyDescent="0.25">
      <c r="A7" s="19"/>
      <c r="B7" s="19"/>
      <c r="C7" s="19"/>
      <c r="D7" s="17"/>
      <c r="E7" s="21"/>
      <c r="F7" s="21"/>
      <c r="G7" s="21"/>
      <c r="H7" s="18"/>
      <c r="I7" s="10"/>
    </row>
    <row r="8" spans="1:9" x14ac:dyDescent="0.25">
      <c r="A8" s="19"/>
      <c r="B8" s="19"/>
      <c r="C8" s="19"/>
      <c r="D8" s="17"/>
      <c r="E8" s="21"/>
      <c r="F8" s="10"/>
      <c r="G8" s="10"/>
      <c r="H8" s="10"/>
      <c r="I8" s="10"/>
    </row>
    <row r="9" spans="1:9" x14ac:dyDescent="0.25">
      <c r="A9" s="17"/>
      <c r="B9" s="17"/>
      <c r="C9" s="17"/>
      <c r="D9" s="11"/>
      <c r="E9" s="21"/>
      <c r="F9" s="10"/>
      <c r="G9" s="10"/>
      <c r="H9" s="10"/>
      <c r="I9" s="10"/>
    </row>
    <row r="10" spans="1:9" x14ac:dyDescent="0.25">
      <c r="A10" s="17"/>
      <c r="B10" s="17"/>
      <c r="C10" s="17"/>
      <c r="D10" s="11"/>
      <c r="E10" s="21"/>
      <c r="F10" s="22"/>
      <c r="G10" s="10"/>
      <c r="H10" s="10"/>
      <c r="I10" s="10"/>
    </row>
    <row r="11" spans="1:9" x14ac:dyDescent="0.25">
      <c r="A11" s="23"/>
      <c r="B11" s="23"/>
      <c r="C11" s="23"/>
      <c r="D11" s="11"/>
      <c r="E11" s="21"/>
      <c r="F11" s="22"/>
      <c r="G11" s="10"/>
      <c r="H11" s="10"/>
      <c r="I11" s="10"/>
    </row>
    <row r="12" spans="1:9" x14ac:dyDescent="0.25">
      <c r="A12" s="23"/>
      <c r="B12" s="23"/>
      <c r="C12" s="23"/>
      <c r="D12" s="11"/>
      <c r="E12" s="10"/>
      <c r="F12" s="10"/>
      <c r="G12" s="10"/>
      <c r="H12" s="10"/>
      <c r="I12" s="10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ADDF4-8165-4907-A1CB-A9AEB9BA6A95}">
  <dimension ref="A1:D5"/>
  <sheetViews>
    <sheetView workbookViewId="0">
      <selection activeCell="D1" sqref="A1:D5"/>
    </sheetView>
  </sheetViews>
  <sheetFormatPr defaultRowHeight="14.4" x14ac:dyDescent="0.25"/>
  <cols>
    <col min="1" max="1" width="16.33203125" style="8" customWidth="1"/>
    <col min="2" max="2" width="27.6640625" style="8" customWidth="1"/>
    <col min="3" max="4" width="27.6640625" customWidth="1"/>
  </cols>
  <sheetData>
    <row r="1" spans="1:4" x14ac:dyDescent="0.25">
      <c r="A1" s="21" t="s">
        <v>53</v>
      </c>
      <c r="B1" s="21" t="s">
        <v>54</v>
      </c>
      <c r="C1" s="37" t="s">
        <v>113</v>
      </c>
      <c r="D1" s="37" t="s">
        <v>61</v>
      </c>
    </row>
    <row r="2" spans="1:4" x14ac:dyDescent="0.25">
      <c r="A2" s="21" t="s">
        <v>55</v>
      </c>
      <c r="B2" s="21" t="str">
        <f>'inj1'!B2</f>
        <v>2019资产负债表</v>
      </c>
      <c r="C2" s="21" t="s">
        <v>114</v>
      </c>
      <c r="D2" s="21" t="s">
        <v>133</v>
      </c>
    </row>
    <row r="3" spans="1:4" x14ac:dyDescent="0.25">
      <c r="A3" s="21" t="s">
        <v>56</v>
      </c>
      <c r="B3" s="21" t="str">
        <f>'inj1'!B3</f>
        <v>2025资产负债表</v>
      </c>
      <c r="C3" s="21" t="s">
        <v>115</v>
      </c>
      <c r="D3" s="21" t="s">
        <v>134</v>
      </c>
    </row>
    <row r="4" spans="1:4" x14ac:dyDescent="0.25">
      <c r="A4" s="36"/>
      <c r="B4" s="36"/>
      <c r="C4" s="21" t="s">
        <v>140</v>
      </c>
      <c r="D4" s="21" t="s">
        <v>135</v>
      </c>
    </row>
    <row r="5" spans="1:4" x14ac:dyDescent="0.25">
      <c r="A5" s="36"/>
      <c r="B5" s="36"/>
      <c r="C5" s="21" t="s">
        <v>116</v>
      </c>
      <c r="D5" s="21" t="s">
        <v>136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0D853-CD74-419A-BD58-7EAAE997631C}">
  <dimension ref="A1:H25"/>
  <sheetViews>
    <sheetView workbookViewId="0">
      <selection activeCell="D13" sqref="A1:D15"/>
    </sheetView>
  </sheetViews>
  <sheetFormatPr defaultRowHeight="14.4" x14ac:dyDescent="0.25"/>
  <cols>
    <col min="1" max="1" width="19.6640625" customWidth="1"/>
    <col min="2" max="2" width="21" customWidth="1"/>
    <col min="3" max="3" width="17.109375" customWidth="1"/>
    <col min="4" max="4" width="45.77734375" customWidth="1"/>
    <col min="5" max="5" width="22.109375" customWidth="1"/>
    <col min="6" max="6" width="17.33203125" customWidth="1"/>
    <col min="8" max="8" width="44.21875" customWidth="1"/>
  </cols>
  <sheetData>
    <row r="1" spans="1:8" x14ac:dyDescent="0.25">
      <c r="A1" s="37" t="s">
        <v>53</v>
      </c>
      <c r="B1" s="36" t="s">
        <v>141</v>
      </c>
      <c r="C1" s="36"/>
      <c r="D1" s="36"/>
    </row>
    <row r="2" spans="1:8" x14ac:dyDescent="0.25">
      <c r="A2" s="36" t="s">
        <v>55</v>
      </c>
      <c r="B2" s="36" t="str">
        <f>HeaderMapping!C7</f>
        <v>2019业务活动表</v>
      </c>
      <c r="C2" s="36"/>
      <c r="D2" s="36"/>
    </row>
    <row r="3" spans="1:8" x14ac:dyDescent="0.25">
      <c r="A3" s="36" t="s">
        <v>56</v>
      </c>
      <c r="B3" s="36" t="str">
        <f>HeaderMapping!C8</f>
        <v>2025业务活动表</v>
      </c>
      <c r="C3" s="36"/>
      <c r="D3" s="36"/>
    </row>
    <row r="4" spans="1:8" x14ac:dyDescent="0.25">
      <c r="A4" s="38" t="s">
        <v>42</v>
      </c>
      <c r="B4" s="38" t="s">
        <v>0</v>
      </c>
      <c r="C4" s="38" t="s">
        <v>142</v>
      </c>
      <c r="D4" s="39"/>
    </row>
    <row r="5" spans="1:8" x14ac:dyDescent="0.25">
      <c r="A5" s="38" t="s">
        <v>122</v>
      </c>
      <c r="B5" s="38" t="s">
        <v>117</v>
      </c>
      <c r="C5" s="38" t="s">
        <v>122</v>
      </c>
      <c r="D5" s="39"/>
    </row>
    <row r="6" spans="1:8" x14ac:dyDescent="0.25">
      <c r="A6" s="38" t="s">
        <v>122</v>
      </c>
      <c r="B6" s="6" t="s">
        <v>118</v>
      </c>
      <c r="C6" s="38" t="s">
        <v>122</v>
      </c>
      <c r="D6" s="36"/>
    </row>
    <row r="7" spans="1:8" x14ac:dyDescent="0.25">
      <c r="A7" s="38" t="s">
        <v>122</v>
      </c>
      <c r="B7" s="6" t="s">
        <v>119</v>
      </c>
      <c r="C7" s="38" t="s">
        <v>122</v>
      </c>
      <c r="D7" s="36"/>
    </row>
    <row r="8" spans="1:8" x14ac:dyDescent="0.25">
      <c r="A8" s="38" t="s">
        <v>122</v>
      </c>
      <c r="B8" s="6" t="s">
        <v>120</v>
      </c>
      <c r="C8" s="38" t="s">
        <v>122</v>
      </c>
      <c r="D8" s="36"/>
    </row>
    <row r="9" spans="1:8" x14ac:dyDescent="0.25">
      <c r="A9" s="38" t="s">
        <v>122</v>
      </c>
      <c r="B9" s="6" t="s">
        <v>121</v>
      </c>
      <c r="C9" s="38" t="s">
        <v>122</v>
      </c>
      <c r="D9" s="36"/>
    </row>
    <row r="10" spans="1:8" x14ac:dyDescent="0.25">
      <c r="A10" s="38" t="s">
        <v>122</v>
      </c>
      <c r="B10" s="6" t="s">
        <v>127</v>
      </c>
      <c r="C10" s="38" t="s">
        <v>122</v>
      </c>
      <c r="D10" s="36"/>
      <c r="H10" s="24"/>
    </row>
    <row r="11" spans="1:8" x14ac:dyDescent="0.25">
      <c r="A11" s="38" t="s">
        <v>122</v>
      </c>
      <c r="B11" s="6" t="s">
        <v>143</v>
      </c>
      <c r="C11" s="38" t="s">
        <v>122</v>
      </c>
      <c r="D11" s="36"/>
      <c r="H11" s="24"/>
    </row>
    <row r="12" spans="1:8" x14ac:dyDescent="0.25">
      <c r="A12" s="38" t="s">
        <v>128</v>
      </c>
      <c r="B12" s="6" t="s">
        <v>123</v>
      </c>
      <c r="C12" s="38" t="s">
        <v>128</v>
      </c>
      <c r="D12" s="36"/>
      <c r="H12" s="25"/>
    </row>
    <row r="13" spans="1:8" x14ac:dyDescent="0.25">
      <c r="A13" s="38" t="s">
        <v>128</v>
      </c>
      <c r="B13" s="6" t="s">
        <v>124</v>
      </c>
      <c r="C13" s="38" t="s">
        <v>128</v>
      </c>
      <c r="D13" s="36"/>
      <c r="H13" s="25"/>
    </row>
    <row r="14" spans="1:8" x14ac:dyDescent="0.25">
      <c r="A14" s="38" t="s">
        <v>128</v>
      </c>
      <c r="B14" s="6" t="s">
        <v>125</v>
      </c>
      <c r="C14" s="38" t="s">
        <v>128</v>
      </c>
      <c r="D14" s="36"/>
      <c r="H14" s="25"/>
    </row>
    <row r="15" spans="1:8" x14ac:dyDescent="0.25">
      <c r="A15" s="38" t="s">
        <v>128</v>
      </c>
      <c r="B15" s="6" t="s">
        <v>126</v>
      </c>
      <c r="C15" s="38" t="s">
        <v>128</v>
      </c>
      <c r="D15" s="36"/>
      <c r="H15" s="25"/>
    </row>
    <row r="16" spans="1:8" x14ac:dyDescent="0.25">
      <c r="H16" s="24"/>
    </row>
    <row r="17" spans="8:8" x14ac:dyDescent="0.25">
      <c r="H17" s="26"/>
    </row>
    <row r="18" spans="8:8" x14ac:dyDescent="0.25">
      <c r="H18" s="24"/>
    </row>
    <row r="19" spans="8:8" x14ac:dyDescent="0.25">
      <c r="H19" s="24"/>
    </row>
    <row r="20" spans="8:8" x14ac:dyDescent="0.25">
      <c r="H20" s="24"/>
    </row>
    <row r="21" spans="8:8" x14ac:dyDescent="0.25">
      <c r="H21" s="24"/>
    </row>
    <row r="22" spans="8:8" x14ac:dyDescent="0.25">
      <c r="H22" s="26"/>
    </row>
    <row r="23" spans="8:8" x14ac:dyDescent="0.25">
      <c r="H23" s="25"/>
    </row>
    <row r="24" spans="8:8" x14ac:dyDescent="0.25">
      <c r="H24" s="27"/>
    </row>
    <row r="25" spans="8:8" x14ac:dyDescent="0.25">
      <c r="H25" s="2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资产负债表区块</vt:lpstr>
      <vt:lpstr>业务活动表逐行</vt:lpstr>
      <vt:lpstr>HeaderMapping</vt:lpstr>
      <vt:lpstr>科目等价映射</vt:lpstr>
      <vt:lpstr>inj1</vt:lpstr>
      <vt:lpstr>inj2</vt:lpstr>
      <vt:lpstr>inj3</vt:lpstr>
      <vt:lpstr>合计公式配置</vt:lpstr>
      <vt:lpstr>业务活动表汇总注入配置</vt:lpstr>
      <vt:lpstr>text_mapping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 Cang Jiao</cp:lastModifiedBy>
  <dcterms:created xsi:type="dcterms:W3CDTF">2025-05-14T11:44:56Z</dcterms:created>
  <dcterms:modified xsi:type="dcterms:W3CDTF">2025-07-11T23:31:19Z</dcterms:modified>
</cp:coreProperties>
</file>