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dodj/Documents/projects/heron_cases/2021/12/reports/report_media/"/>
    </mc:Choice>
  </mc:AlternateContent>
  <xr:revisionPtr revIDLastSave="0" documentId="8_{0E2C58FE-D7BD-944B-B3F6-6E89C724A891}" xr6:coauthVersionLast="47" xr6:coauthVersionMax="47" xr10:uidLastSave="{00000000-0000-0000-0000-000000000000}"/>
  <bookViews>
    <workbookView xWindow="5180" yWindow="1800" windowWidth="28040" windowHeight="17440"/>
  </bookViews>
  <sheets>
    <sheet name="baseline_combin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/>
  <c r="B5" i="1"/>
  <c r="B4" i="1"/>
  <c r="B3" i="1"/>
  <c r="B2" i="1"/>
</calcChain>
</file>

<file path=xl/sharedStrings.xml><?xml version="1.0" encoding="utf-8"?>
<sst xmlns="http://schemas.openxmlformats.org/spreadsheetml/2006/main" count="7" uniqueCount="7">
  <si>
    <t>Reference No Storage</t>
  </si>
  <si>
    <t>Reference Storage</t>
  </si>
  <si>
    <t>CES No Storage</t>
  </si>
  <si>
    <t>CES Storage</t>
  </si>
  <si>
    <t>Case</t>
  </si>
  <si>
    <t>Mean NPV ($MM)</t>
  </si>
  <si>
    <t>Std. Dev. NPV ($MM)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</si>
</sst>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6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/>
  </sheetViews>
  <sheetFormatPr baseColWidth="10" defaultRowHeight="16" x14ac:dyDescent="0.2"/>
  <cols>
    <col min="1" max="1" width="19.33203125" bestFit="1" customWidth="1"/>
    <col min="2" max="2" width="16" bestFit="1" customWidth="1"/>
    <col min="3" max="3" width="18.6640625" bestFit="1" customWidth="1"/>
  </cols>
  <sheetData>
    <row r="1" spans="1:3" x14ac:dyDescent="0.2">
      <c r="A1" s="2" t="s">
        <v>4</v>
      </c>
      <c r="B1" s="3" t="s">
        <v>5</v>
      </c>
      <c r="C1" s="3" t="s">
        <v>6</v>
      </c>
    </row>
    <row r="2" spans="1:3" x14ac:dyDescent="0.2">
      <c r="A2" t="s">
        <v>0</v>
      </c>
      <c r="B2" s="1">
        <f>2347881535.83/1000000</f>
        <v>2347.8815358299998</v>
      </c>
      <c r="C2" s="1">
        <f>41432411.5304/1000000</f>
        <v>41.432411530400003</v>
      </c>
    </row>
    <row r="3" spans="1:3" x14ac:dyDescent="0.2">
      <c r="A3" t="s">
        <v>1</v>
      </c>
      <c r="B3" s="1">
        <f>2034577023.83/1000000</f>
        <v>2034.5770238299999</v>
      </c>
      <c r="C3" s="1">
        <f>46826324.0597/1000000</f>
        <v>46.826324059699999</v>
      </c>
    </row>
    <row r="4" spans="1:3" x14ac:dyDescent="0.2">
      <c r="A4" t="s">
        <v>2</v>
      </c>
      <c r="B4" s="1">
        <f>42662581057.1/1000000</f>
        <v>42662.581057099997</v>
      </c>
      <c r="C4" s="1">
        <f>962595209.15/1000000</f>
        <v>962.59520914999996</v>
      </c>
    </row>
    <row r="5" spans="1:3" x14ac:dyDescent="0.2">
      <c r="A5" t="s">
        <v>3</v>
      </c>
      <c r="B5" s="1">
        <f>43054783723/1000000</f>
        <v>43054.783723</v>
      </c>
      <c r="C5" s="1">
        <f>517591390.648/1000000</f>
        <v>517.59139064800002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baseline_combined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2021-12-13T20:49:41Z</dcterms:created>
  <dcterms:modified xsi:type="dcterms:W3CDTF">2021-12-13T20:49:41Z</dcterms:modified>
</cp:coreProperties>
</file>