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7F789AF7-3E70-BE42-ABC9-3EC91EBD206A}" xr6:coauthVersionLast="47" xr6:coauthVersionMax="47" xr10:uidLastSave="{00000000-0000-0000-0000-000000000000}"/>
  <bookViews>
    <workbookView xWindow="0" yWindow="1180" windowWidth="35840" windowHeight="19400" xr2:uid="{9EE474E5-2592-4044-A45A-603D647FE853}"/>
  </bookViews>
  <sheets>
    <sheet name="Sheet1" sheetId="1" r:id="rId1"/>
  </sheets>
  <definedNames>
    <definedName name="_xlchart.v1.0" hidden="1">Sheet1!$A$3</definedName>
    <definedName name="_xlchart.v1.1" hidden="1">Sheet1!$B$1</definedName>
    <definedName name="_xlchart.v1.10" hidden="1">Sheet1!$B$1</definedName>
    <definedName name="_xlchart.v1.11" hidden="1">Sheet1!$B$3</definedName>
    <definedName name="_xlchart.v1.2" hidden="1">Sheet1!$B$3</definedName>
    <definedName name="_xlchart.v1.3" hidden="1">Sheet1!$A$3</definedName>
    <definedName name="_xlchart.v1.4" hidden="1">Sheet1!$B$1</definedName>
    <definedName name="_xlchart.v1.5" hidden="1">Sheet1!$B$3</definedName>
    <definedName name="_xlchart.v1.6" hidden="1">Sheet1!$A$3</definedName>
    <definedName name="_xlchart.v1.7" hidden="1">Sheet1!$B$1</definedName>
    <definedName name="_xlchart.v1.8" hidden="1">Sheet1!$B$3</definedName>
    <definedName name="_xlchart.v1.9" hidden="1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3" i="1"/>
  <c r="D9" i="1"/>
  <c r="E9" i="1"/>
  <c r="E3" i="1"/>
  <c r="E5" i="1"/>
  <c r="E6" i="1"/>
  <c r="E7" i="1"/>
  <c r="E8" i="1"/>
  <c r="E10" i="1"/>
  <c r="E2" i="1"/>
  <c r="D3" i="1"/>
  <c r="D5" i="1"/>
  <c r="D6" i="1"/>
  <c r="D7" i="1"/>
  <c r="D8" i="1"/>
  <c r="D10" i="1"/>
  <c r="D2" i="1"/>
  <c r="G6" i="1" l="1"/>
  <c r="B15" i="1"/>
  <c r="G10" i="1"/>
  <c r="G9" i="1"/>
  <c r="G8" i="1"/>
  <c r="G7" i="1"/>
  <c r="G5" i="1"/>
  <c r="E15" i="1"/>
  <c r="C15" i="1"/>
  <c r="E13" i="1"/>
  <c r="D13" i="1"/>
  <c r="D14" i="1"/>
  <c r="E14" i="1"/>
  <c r="D15" i="1"/>
  <c r="G3" i="1"/>
  <c r="B14" i="1"/>
  <c r="C13" i="1"/>
  <c r="C14" i="1"/>
  <c r="B13" i="1"/>
</calcChain>
</file>

<file path=xl/sharedStrings.xml><?xml version="1.0" encoding="utf-8"?>
<sst xmlns="http://schemas.openxmlformats.org/spreadsheetml/2006/main" count="27" uniqueCount="27">
  <si>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</si>
  <si>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</si>
  <si>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</si>
  <si>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</si>
  <si>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</si>
  <si>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</si>
  <si>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</si>
  <si>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</si>
  <si>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</si>
  <si>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</si>
  <si>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</si>
  <si>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</si>
  <si>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</si>
  <si>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</si>
  <si>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</si>
  <si>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</si>
  <si>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</si>
  <si>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</si>
  <si>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</si>
  <si>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</si>
  <si>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</si>
  <si>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</si>
  <si>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</si>
  <si>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</si>
  <si>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</si>
  <si>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</si>
  <si>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t>Median H2 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</si>
</sst>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Sheet1!$B$13:$B$15</c:f>
              <c:numCache>
                <c:formatCode>_("$"* #,##0.00_);_("$"* \(#,##0.00\);_("$"* "-"??_);_(@_)</c:formatCode>
                <c:ptCount val="3"/>
                <c:pt idx="0">
                  <c:v>-1061861758.29</c:v>
                </c:pt>
                <c:pt idx="1">
                  <c:v>-2059652734.5499997</c:v>
                </c:pt>
                <c:pt idx="2">
                  <c:v>-1324074290.1499996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Sheet1!$C$13:$C$15</c:f>
              <c:numCache>
                <c:formatCode>_("$"* #,##0.00_);_("$"* \(#,##0.00\);_("$"* "-"??_);_(@_)</c:formatCode>
                <c:ptCount val="3"/>
                <c:pt idx="0">
                  <c:v>1153391085.3199997</c:v>
                </c:pt>
                <c:pt idx="1">
                  <c:v>2057933596.8400002</c:v>
                </c:pt>
                <c:pt idx="2">
                  <c:v>2763364635.6700001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4000000000"/>
          <c:min val="-4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5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2570709.76"/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Sheet1!$E$3</c:f>
              <c:numCache>
                <c:formatCode>_("$"* #,##0.00_);_("$"* \(#,##0.00\);_("$"* "-"??_);_(@_)</c:formatCode>
                <c:ptCount val="1"/>
                <c:pt idx="0">
                  <c:v>1359469130.8699999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878417</xdr:colOff>
      <xdr:row>30</xdr:row>
      <xdr:rowOff>3527</xdr:rowOff>
    </xdr:from>
    <xdr:to>
      <xdr:col>12</xdr:col>
      <xdr:colOff>730250</xdr:colOff>
      <xdr:row>62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963084</xdr:colOff>
      <xdr:row>10</xdr:row>
      <xdr:rowOff>196849</xdr:rowOff>
    </xdr:from>
    <xdr:to>
      <xdr:col>17</xdr:col>
      <xdr:colOff>666750</xdr:colOff>
      <xdr:row>34</xdr:row>
      <xdr:rowOff>137583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H15"/>
  <sheetViews>
    <sheetView tabSelected="1" zoomScale="120" zoomScaleNormal="120" workbookViewId="0">
      <selection activeCell="D21" sqref="D21"/>
    </sheetView>
  </sheetViews>
  <sheetFormatPr baseColWidth="10" defaultRowHeight="16" x14ac:dyDescent="0.2"/>
  <cols>
    <col min="1" max="1" width="20.83203125" bestFit="1" customWidth="1"/>
    <col min="2" max="2" width="18.33203125" bestFit="1" customWidth="1"/>
    <col min="3" max="3" width="17.6640625" bestFit="1" customWidth="1"/>
    <col min="4" max="4" width="15" bestFit="1" customWidth="1"/>
    <col min="5" max="5" width="17.83203125" bestFit="1" customWidth="1"/>
    <col min="6" max="6" width="25.1640625" bestFit="1" customWidth="1"/>
    <col min="7" max="7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8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8" x14ac:dyDescent="0.2">
      <c r="A3" t="s">
        <v>23</v>
      </c>
      <c r="B3" s="2">
        <v>5268073350.6599998</v>
      </c>
      <c r="C3" s="2">
        <v>7474182.8462399999</v>
      </c>
      <c r="D3" s="1">
        <f t="shared" ref="D3:D10" si="0">C3/B3</f>
        <v>1.4187696997999492E-3</v>
      </c>
      <c r="E3" s="2">
        <f t="shared" ref="E3:E10" si="1">B3-$B$2</f>
        <v>1359469130.8699999</v>
      </c>
      <c r="F3" s="2">
        <f>SQRT(POWER($C$2,2)+POWER(C3,2))</f>
        <v>12570709.75914102</v>
      </c>
      <c r="G3" s="1">
        <f t="shared" ref="G3:G10" si="2">ABS(F3/E3)</f>
        <v>9.2467783737732422E-3</v>
      </c>
      <c r="H3" t="s">
        <v>25</v>
      </c>
    </row>
    <row r="4" spans="1:8" x14ac:dyDescent="0.2">
      <c r="A4" t="s">
        <v>26</v>
      </c>
      <c r="B4" s="2">
        <v>3638324134.23</v>
      </c>
      <c r="C4" s="2">
        <v>10614260.6822</v>
      </c>
      <c r="D4" s="1"/>
      <c r="E4" s="2"/>
      <c r="F4" s="2"/>
      <c r="G4" s="1"/>
    </row>
    <row r="5" spans="1:8" x14ac:dyDescent="0.2">
      <c r="A5" t="s">
        <v>3</v>
      </c>
      <c r="B5" s="2">
        <v>4206211592.3699999</v>
      </c>
      <c r="C5" s="2">
        <v>0</v>
      </c>
      <c r="D5" s="1">
        <f t="shared" si="0"/>
        <v>0</v>
      </c>
      <c r="E5" s="2">
        <f t="shared" si="1"/>
        <v>297607372.57999992</v>
      </c>
      <c r="F5" s="2">
        <f t="shared" ref="F5:F10" si="3">SQRT(POWER($C$2,2)+POWER(C5,2))</f>
        <v>10107390.0998</v>
      </c>
      <c r="G5" s="1">
        <f t="shared" si="2"/>
        <v>3.3962163007514305E-2</v>
      </c>
    </row>
    <row r="6" spans="1:8" x14ac:dyDescent="0.2">
      <c r="A6" t="s">
        <v>4</v>
      </c>
      <c r="B6" s="2">
        <v>6421464435.9799995</v>
      </c>
      <c r="C6" s="2">
        <v>1.96215910359E-6</v>
      </c>
      <c r="D6" s="1">
        <f t="shared" si="0"/>
        <v>3.0556255868923904E-16</v>
      </c>
      <c r="E6" s="2">
        <f t="shared" si="1"/>
        <v>2512860216.1899996</v>
      </c>
      <c r="F6" s="2">
        <f t="shared" si="3"/>
        <v>10107390.0998</v>
      </c>
      <c r="G6" s="1">
        <f t="shared" si="2"/>
        <v>4.0222651601070081E-3</v>
      </c>
    </row>
    <row r="7" spans="1:8" x14ac:dyDescent="0.2">
      <c r="A7" t="s">
        <v>5</v>
      </c>
      <c r="B7" s="2">
        <v>3208420616.1100001</v>
      </c>
      <c r="C7" s="2">
        <v>6252811.7625099998</v>
      </c>
      <c r="D7" s="1">
        <f t="shared" si="0"/>
        <v>1.9488753223669047E-3</v>
      </c>
      <c r="E7" s="2">
        <f t="shared" si="1"/>
        <v>-700183603.67999983</v>
      </c>
      <c r="F7" s="2">
        <f t="shared" si="3"/>
        <v>11885158.373657392</v>
      </c>
      <c r="G7" s="1">
        <f t="shared" si="2"/>
        <v>1.6974345459093591E-2</v>
      </c>
    </row>
    <row r="8" spans="1:8" x14ac:dyDescent="0.2">
      <c r="A8" t="s">
        <v>6</v>
      </c>
      <c r="B8" s="2">
        <v>7326006947.5</v>
      </c>
      <c r="C8" s="2">
        <v>8442201.6887299996</v>
      </c>
      <c r="D8" s="1">
        <f t="shared" si="0"/>
        <v>1.1523605900497953E-3</v>
      </c>
      <c r="E8" s="2">
        <f t="shared" si="1"/>
        <v>3417402727.71</v>
      </c>
      <c r="F8" s="2">
        <f t="shared" si="3"/>
        <v>13169286.388515161</v>
      </c>
      <c r="G8" s="1">
        <f t="shared" si="2"/>
        <v>3.853595094816318E-3</v>
      </c>
    </row>
    <row r="9" spans="1:8" x14ac:dyDescent="0.2">
      <c r="A9" t="s">
        <v>7</v>
      </c>
      <c r="B9" s="2">
        <v>3943999060.5100002</v>
      </c>
      <c r="C9" s="2">
        <v>10118657.0623</v>
      </c>
      <c r="D9" s="1">
        <f>C9/B9</f>
        <v>2.5655830305881342E-3</v>
      </c>
      <c r="E9" s="2">
        <f>B9-$B$2</f>
        <v>35394840.720000267</v>
      </c>
      <c r="F9" s="2">
        <f t="shared" si="3"/>
        <v>14301977.323921638</v>
      </c>
      <c r="G9" s="1">
        <f>ABS(F9/E9)</f>
        <v>0.40406954892270891</v>
      </c>
    </row>
    <row r="10" spans="1:8" x14ac:dyDescent="0.2">
      <c r="A10" t="s">
        <v>8</v>
      </c>
      <c r="B10" s="2">
        <v>8031437986.3299999</v>
      </c>
      <c r="C10" s="2">
        <v>9.7844920357199997E-7</v>
      </c>
      <c r="D10" s="1">
        <f t="shared" si="0"/>
        <v>1.2182739943175563E-16</v>
      </c>
      <c r="E10" s="2">
        <f t="shared" si="1"/>
        <v>4122833766.54</v>
      </c>
      <c r="F10" s="2">
        <f t="shared" si="3"/>
        <v>10107390.0998</v>
      </c>
      <c r="G10" s="1">
        <f t="shared" si="2"/>
        <v>2.4515638204550775E-3</v>
      </c>
    </row>
    <row r="12" spans="1:8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8" x14ac:dyDescent="0.2">
      <c r="A13" t="s">
        <v>17</v>
      </c>
      <c r="B13" s="2">
        <f>E5-E3</f>
        <v>-1061861758.29</v>
      </c>
      <c r="C13" s="2">
        <f>E6-E3</f>
        <v>1153391085.3199997</v>
      </c>
      <c r="D13" s="2">
        <f>SQRT(POWER($F$3,2)+POWER(F5,2))</f>
        <v>16130160.522390913</v>
      </c>
      <c r="E13" s="2">
        <f>SQRT(POWER($F$3,2)+POWER(F6,2))</f>
        <v>16130160.522390913</v>
      </c>
    </row>
    <row r="14" spans="1:8" x14ac:dyDescent="0.2">
      <c r="A14" t="s">
        <v>18</v>
      </c>
      <c r="B14" s="2">
        <f>E7-E3</f>
        <v>-2059652734.5499997</v>
      </c>
      <c r="C14" s="2">
        <f>E8-E3</f>
        <v>2057933596.8400002</v>
      </c>
      <c r="D14" s="2">
        <f>SQRT(POWER($F$3,2)+POWER(F7,2))</f>
        <v>17299703.275359429</v>
      </c>
      <c r="E14" s="2">
        <f>SQRT(POWER($F$3,2)+POWER(F8,2))</f>
        <v>18205846.528829522</v>
      </c>
    </row>
    <row r="15" spans="1:8" x14ac:dyDescent="0.2">
      <c r="A15" t="s">
        <v>19</v>
      </c>
      <c r="B15" s="2">
        <f>E9-E3</f>
        <v>-1324074290.1499996</v>
      </c>
      <c r="C15" s="2">
        <f>E10-E3</f>
        <v>2763364635.6700001</v>
      </c>
      <c r="D15" s="2">
        <f>SQRT(POWER($F$3,2)+POWER(F9,2))</f>
        <v>19041252.56443315</v>
      </c>
      <c r="E15" s="2">
        <f>SQRT(POWER($F$3,2)+POWER(F10,2))</f>
        <v>16130160.522390913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2022-09-08T00:47:19Z</dcterms:modified>
</cp:coreProperties>
</file>