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Сводная таблица" sheetId="2" r:id="rId1"/>
  </sheets>
  <definedNames>
    <definedName name="ExternalData_1" localSheetId="0" hidden="1">'Сводная таблица'!$A$1:$G$303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2" i="2"/>
  <c r="G304" i="2" l="1"/>
  <c r="E3" i="2" s="1"/>
  <c r="E205" i="2"/>
  <c r="E109" i="2"/>
  <c r="E252" i="2"/>
  <c r="E240" i="2"/>
  <c r="E132" i="2"/>
  <c r="E120" i="2"/>
  <c r="E108" i="2"/>
  <c r="E96" i="2"/>
  <c r="E62" i="2"/>
  <c r="E253" i="2"/>
  <c r="E157" i="2"/>
  <c r="E37" i="2"/>
  <c r="E119" i="2"/>
  <c r="E95" i="2"/>
  <c r="E83" i="2"/>
  <c r="E71" i="2"/>
  <c r="E59" i="2"/>
  <c r="E265" i="2"/>
  <c r="E85" i="2"/>
  <c r="E300" i="2"/>
  <c r="E251" i="2"/>
  <c r="E203" i="2"/>
  <c r="E250" i="2"/>
  <c r="E226" i="2"/>
  <c r="E214" i="2"/>
  <c r="E202" i="2"/>
  <c r="E190" i="2"/>
  <c r="E106" i="2"/>
  <c r="E82" i="2"/>
  <c r="E70" i="2"/>
  <c r="E58" i="2"/>
  <c r="E46" i="2"/>
  <c r="E217" i="2"/>
  <c r="E276" i="2"/>
  <c r="E239" i="2"/>
  <c r="E273" i="2"/>
  <c r="E261" i="2"/>
  <c r="E177" i="2"/>
  <c r="E153" i="2"/>
  <c r="E141" i="2"/>
  <c r="E129" i="2"/>
  <c r="E117" i="2"/>
  <c r="E33" i="2"/>
  <c r="E9" i="2"/>
  <c r="E242" i="2"/>
  <c r="E122" i="2"/>
  <c r="E277" i="2"/>
  <c r="E224" i="2"/>
  <c r="E200" i="2"/>
  <c r="E188" i="2"/>
  <c r="E176" i="2"/>
  <c r="E164" i="2"/>
  <c r="E80" i="2"/>
  <c r="E56" i="2"/>
  <c r="E44" i="2"/>
  <c r="E32" i="2"/>
  <c r="E20" i="2"/>
  <c r="E285" i="2"/>
  <c r="E248" i="2"/>
  <c r="E295" i="2"/>
  <c r="E283" i="2"/>
  <c r="E271" i="2"/>
  <c r="E187" i="2"/>
  <c r="E163" i="2"/>
  <c r="E151" i="2"/>
  <c r="E139" i="2"/>
  <c r="E127" i="2"/>
  <c r="E43" i="2"/>
  <c r="E19" i="2"/>
  <c r="E7" i="2"/>
  <c r="E278" i="2"/>
  <c r="E158" i="2"/>
  <c r="E272" i="2"/>
  <c r="E282" i="2"/>
  <c r="E270" i="2"/>
  <c r="E258" i="2"/>
  <c r="E246" i="2"/>
  <c r="E162" i="2"/>
  <c r="E138" i="2"/>
  <c r="E126" i="2"/>
  <c r="E114" i="2"/>
  <c r="E102" i="2"/>
  <c r="E18" i="2"/>
  <c r="E6" i="2"/>
  <c r="E266" i="2"/>
  <c r="E134" i="2"/>
  <c r="E38" i="2"/>
  <c r="E229" i="2"/>
  <c r="E221" i="2"/>
  <c r="E209" i="2"/>
  <c r="E197" i="2"/>
  <c r="E185" i="2"/>
  <c r="E173" i="2"/>
  <c r="E161" i="2"/>
  <c r="E77" i="2"/>
  <c r="E65" i="2"/>
  <c r="E53" i="2"/>
  <c r="E41" i="2"/>
  <c r="E29" i="2"/>
  <c r="E17" i="2"/>
  <c r="E280" i="2"/>
  <c r="E268" i="2"/>
  <c r="E256" i="2"/>
  <c r="E244" i="2"/>
  <c r="E232" i="2"/>
  <c r="E220" i="2"/>
  <c r="E136" i="2"/>
  <c r="E124" i="2"/>
  <c r="E112" i="2"/>
  <c r="E100" i="2"/>
  <c r="E88" i="2"/>
  <c r="E76" i="2"/>
  <c r="E302" i="2"/>
  <c r="E206" i="2"/>
  <c r="E98" i="2"/>
  <c r="E289" i="2"/>
  <c r="E193" i="2"/>
  <c r="E61" i="2"/>
  <c r="E303" i="2"/>
  <c r="E231" i="2"/>
  <c r="E219" i="2"/>
  <c r="E207" i="2"/>
  <c r="E195" i="2"/>
  <c r="E183" i="2"/>
  <c r="E171" i="2"/>
  <c r="E159" i="2"/>
  <c r="E87" i="2"/>
  <c r="E75" i="2"/>
  <c r="E63" i="2"/>
  <c r="E51" i="2"/>
  <c r="E39" i="2"/>
  <c r="E27" i="2"/>
  <c r="E15" i="2"/>
  <c r="E150" i="2" l="1"/>
  <c r="E294" i="2"/>
  <c r="E31" i="2"/>
  <c r="E175" i="2"/>
  <c r="E284" i="2"/>
  <c r="E68" i="2"/>
  <c r="E212" i="2"/>
  <c r="E21" i="2"/>
  <c r="E165" i="2"/>
  <c r="E73" i="2"/>
  <c r="E94" i="2"/>
  <c r="E238" i="2"/>
  <c r="E169" i="2"/>
  <c r="E107" i="2"/>
  <c r="E194" i="2"/>
  <c r="E144" i="2"/>
  <c r="E301" i="2"/>
  <c r="E12" i="2"/>
  <c r="E156" i="2"/>
  <c r="E110" i="2"/>
  <c r="E292" i="2"/>
  <c r="E30" i="2"/>
  <c r="E174" i="2"/>
  <c r="E296" i="2"/>
  <c r="E55" i="2"/>
  <c r="E199" i="2"/>
  <c r="E287" i="2"/>
  <c r="E92" i="2"/>
  <c r="E236" i="2"/>
  <c r="E45" i="2"/>
  <c r="E189" i="2"/>
  <c r="E26" i="2"/>
  <c r="E118" i="2"/>
  <c r="E262" i="2"/>
  <c r="E74" i="2"/>
  <c r="E131" i="2"/>
  <c r="E24" i="2"/>
  <c r="E168" i="2"/>
  <c r="E182" i="2"/>
  <c r="E243" i="2"/>
  <c r="E89" i="2"/>
  <c r="E16" i="2"/>
  <c r="E101" i="2"/>
  <c r="E245" i="2"/>
  <c r="E42" i="2"/>
  <c r="E186" i="2"/>
  <c r="E215" i="2"/>
  <c r="E67" i="2"/>
  <c r="E211" i="2"/>
  <c r="E49" i="2"/>
  <c r="E104" i="2"/>
  <c r="E260" i="2"/>
  <c r="E57" i="2"/>
  <c r="E201" i="2"/>
  <c r="E146" i="2"/>
  <c r="E130" i="2"/>
  <c r="E274" i="2"/>
  <c r="E218" i="2"/>
  <c r="E155" i="2"/>
  <c r="E36" i="2"/>
  <c r="E180" i="2"/>
  <c r="E290" i="2"/>
  <c r="E148" i="2"/>
  <c r="E111" i="2"/>
  <c r="E160" i="2"/>
  <c r="E123" i="2"/>
  <c r="E28" i="2"/>
  <c r="E257" i="2"/>
  <c r="E113" i="2"/>
  <c r="E281" i="2"/>
  <c r="E54" i="2"/>
  <c r="E198" i="2"/>
  <c r="E264" i="2"/>
  <c r="E79" i="2"/>
  <c r="E223" i="2"/>
  <c r="E181" i="2"/>
  <c r="E116" i="2"/>
  <c r="E297" i="2"/>
  <c r="E69" i="2"/>
  <c r="E213" i="2"/>
  <c r="E254" i="2"/>
  <c r="E142" i="2"/>
  <c r="E286" i="2"/>
  <c r="E11" i="2"/>
  <c r="E167" i="2"/>
  <c r="E48" i="2"/>
  <c r="E192" i="2"/>
  <c r="E13" i="2"/>
  <c r="E99" i="2"/>
  <c r="E4" i="2"/>
  <c r="E233" i="2"/>
  <c r="E255" i="2"/>
  <c r="E2" i="2"/>
  <c r="E267" i="2"/>
  <c r="E172" i="2"/>
  <c r="E135" i="2"/>
  <c r="E279" i="2"/>
  <c r="E40" i="2"/>
  <c r="E184" i="2"/>
  <c r="E269" i="2"/>
  <c r="E125" i="2"/>
  <c r="E263" i="2"/>
  <c r="E66" i="2"/>
  <c r="E210" i="2"/>
  <c r="E121" i="2"/>
  <c r="E91" i="2"/>
  <c r="E235" i="2"/>
  <c r="E14" i="2"/>
  <c r="E128" i="2"/>
  <c r="E299" i="2"/>
  <c r="E81" i="2"/>
  <c r="E225" i="2"/>
  <c r="E10" i="2"/>
  <c r="E154" i="2"/>
  <c r="E298" i="2"/>
  <c r="E23" i="2"/>
  <c r="E191" i="2"/>
  <c r="E60" i="2"/>
  <c r="E204" i="2"/>
  <c r="E145" i="2"/>
  <c r="E147" i="2"/>
  <c r="E291" i="2"/>
  <c r="E52" i="2"/>
  <c r="E196" i="2"/>
  <c r="E293" i="2"/>
  <c r="E137" i="2"/>
  <c r="E288" i="2"/>
  <c r="E78" i="2"/>
  <c r="E222" i="2"/>
  <c r="E241" i="2"/>
  <c r="E103" i="2"/>
  <c r="E247" i="2"/>
  <c r="E170" i="2"/>
  <c r="E140" i="2"/>
  <c r="E25" i="2"/>
  <c r="E93" i="2"/>
  <c r="E237" i="2"/>
  <c r="E22" i="2"/>
  <c r="E166" i="2"/>
  <c r="E143" i="2"/>
  <c r="E35" i="2"/>
  <c r="E227" i="2"/>
  <c r="E72" i="2"/>
  <c r="E216" i="2"/>
  <c r="E86" i="2"/>
  <c r="E64" i="2"/>
  <c r="E208" i="2"/>
  <c r="E5" i="2"/>
  <c r="E149" i="2"/>
  <c r="E97" i="2"/>
  <c r="E90" i="2"/>
  <c r="E234" i="2"/>
  <c r="E50" i="2"/>
  <c r="E115" i="2"/>
  <c r="E259" i="2"/>
  <c r="E8" i="2"/>
  <c r="E152" i="2"/>
  <c r="E133" i="2"/>
  <c r="E105" i="2"/>
  <c r="E249" i="2"/>
  <c r="E34" i="2"/>
  <c r="E178" i="2"/>
  <c r="E179" i="2"/>
  <c r="E47" i="2"/>
  <c r="E275" i="2"/>
  <c r="E84" i="2"/>
  <c r="E228" i="2"/>
  <c r="E230" i="2"/>
</calcChain>
</file>

<file path=xl/connections.xml><?xml version="1.0" encoding="utf-8"?>
<connections xmlns="http://schemas.openxmlformats.org/spreadsheetml/2006/main">
  <connection id="1" keepAlive="1" name="Запрос — out_analysis" description="Соединение с запросом &quot;out_analysis&quot; в книге." type="5" refreshedVersion="6" background="1" saveData="1">
    <dbPr connection="Provider=Microsoft.Mashup.OleDb.1;Data Source=$Workbook$;Location=out_analysis;Extended Properties=&quot;&quot;" command="SELECT * FROM [out_analysis]"/>
  </connection>
</connections>
</file>

<file path=xl/sharedStrings.xml><?xml version="1.0" encoding="utf-8"?>
<sst xmlns="http://schemas.openxmlformats.org/spreadsheetml/2006/main" count="612" uniqueCount="321">
  <si>
    <t>№</t>
  </si>
  <si>
    <t>Словоформа</t>
  </si>
  <si>
    <t>Частота I</t>
  </si>
  <si>
    <t>Ранг</t>
  </si>
  <si>
    <t>I норм (i\K)</t>
  </si>
  <si>
    <t>r^(-1)</t>
  </si>
  <si>
    <t>0.1*r^(-1)</t>
  </si>
  <si>
    <t>не</t>
  </si>
  <si>
    <t>в</t>
  </si>
  <si>
    <t>противника</t>
  </si>
  <si>
    <t>и</t>
  </si>
  <si>
    <t>вы</t>
  </si>
  <si>
    <t>с</t>
  </si>
  <si>
    <t>споре</t>
  </si>
  <si>
    <t>его</t>
  </si>
  <si>
    <t>он</t>
  </si>
  <si>
    <t>это</t>
  </si>
  <si>
    <t>достоинством</t>
  </si>
  <si>
    <t>человек</t>
  </si>
  <si>
    <t>если</t>
  </si>
  <si>
    <t>своего</t>
  </si>
  <si>
    <t>спор</t>
  </si>
  <si>
    <t>как</t>
  </si>
  <si>
    <t>что</t>
  </si>
  <si>
    <t>нет</t>
  </si>
  <si>
    <t>спорить</t>
  </si>
  <si>
    <t>когда</t>
  </si>
  <si>
    <t>свои</t>
  </si>
  <si>
    <t>который</t>
  </si>
  <si>
    <t>того</t>
  </si>
  <si>
    <t>ему</t>
  </si>
  <si>
    <t>позиции</t>
  </si>
  <si>
    <t>спорящий</t>
  </si>
  <si>
    <t>к</t>
  </si>
  <si>
    <t>убеждений</t>
  </si>
  <si>
    <t>до</t>
  </si>
  <si>
    <t>или</t>
  </si>
  <si>
    <t>из</t>
  </si>
  <si>
    <t>пестро</t>
  </si>
  <si>
    <t>уметь</t>
  </si>
  <si>
    <t>возражать</t>
  </si>
  <si>
    <t>всего</t>
  </si>
  <si>
    <t>свою</t>
  </si>
  <si>
    <t>ведет</t>
  </si>
  <si>
    <t>сразу</t>
  </si>
  <si>
    <t>же</t>
  </si>
  <si>
    <t>над</t>
  </si>
  <si>
    <t>своим</t>
  </si>
  <si>
    <t>пустой</t>
  </si>
  <si>
    <t>внимательно</t>
  </si>
  <si>
    <t>противник</t>
  </si>
  <si>
    <t>переспрашивая</t>
  </si>
  <si>
    <t>тем</t>
  </si>
  <si>
    <t>себе</t>
  </si>
  <si>
    <t>за</t>
  </si>
  <si>
    <t>спором</t>
  </si>
  <si>
    <t>для</t>
  </si>
  <si>
    <t>чтобы</t>
  </si>
  <si>
    <t>спора</t>
  </si>
  <si>
    <t>но</t>
  </si>
  <si>
    <t>на</t>
  </si>
  <si>
    <t>потому</t>
  </si>
  <si>
    <t>от</t>
  </si>
  <si>
    <t>то</t>
  </si>
  <si>
    <t>либо</t>
  </si>
  <si>
    <t>спокойно</t>
  </si>
  <si>
    <t>без</t>
  </si>
  <si>
    <t>помните</t>
  </si>
  <si>
    <t>ничего</t>
  </si>
  <si>
    <t>правоту</t>
  </si>
  <si>
    <t>этим</t>
  </si>
  <si>
    <t>только</t>
  </si>
  <si>
    <t>ваших</t>
  </si>
  <si>
    <t>общих</t>
  </si>
  <si>
    <t>быть</t>
  </si>
  <si>
    <t>должен</t>
  </si>
  <si>
    <t>у</t>
  </si>
  <si>
    <t>ах</t>
  </si>
  <si>
    <t>жизни</t>
  </si>
  <si>
    <t>приходится</t>
  </si>
  <si>
    <t>очень</t>
  </si>
  <si>
    <t>много</t>
  </si>
  <si>
    <t>опровергать</t>
  </si>
  <si>
    <t>мнение</t>
  </si>
  <si>
    <t>других</t>
  </si>
  <si>
    <t>соглашаться</t>
  </si>
  <si>
    <t>лучше</t>
  </si>
  <si>
    <t>проявляет</t>
  </si>
  <si>
    <t>воспитанность</t>
  </si>
  <si>
    <t>дискуссию</t>
  </si>
  <si>
    <t>спорит</t>
  </si>
  <si>
    <t>отстаивая</t>
  </si>
  <si>
    <t>убеждения</t>
  </si>
  <si>
    <t>обнаруживается</t>
  </si>
  <si>
    <t>интеллигентность</t>
  </si>
  <si>
    <t>логичность</t>
  </si>
  <si>
    <t>мышления</t>
  </si>
  <si>
    <t>вежливость</t>
  </si>
  <si>
    <t>умение</t>
  </si>
  <si>
    <t>уважать</t>
  </si>
  <si>
    <t>людей</t>
  </si>
  <si>
    <t>самоуважение</t>
  </si>
  <si>
    <t>заботится</t>
  </si>
  <si>
    <t>столько</t>
  </si>
  <si>
    <t>об</t>
  </si>
  <si>
    <t>истине</t>
  </si>
  <si>
    <t>сколько</t>
  </si>
  <si>
    <t>о</t>
  </si>
  <si>
    <t>победе</t>
  </si>
  <si>
    <t>противником</t>
  </si>
  <si>
    <t>умеет</t>
  </si>
  <si>
    <t>выслушать</t>
  </si>
  <si>
    <t>стремится</t>
  </si>
  <si>
    <t>перекричать</t>
  </si>
  <si>
    <t>испугать</t>
  </si>
  <si>
    <t>обвинениями</t>
  </si>
  <si>
    <t>умный</t>
  </si>
  <si>
    <t>вежливый</t>
  </si>
  <si>
    <t>спорщик</t>
  </si>
  <si>
    <t>прежде</t>
  </si>
  <si>
    <t>выслушивает</t>
  </si>
  <si>
    <t>человека</t>
  </si>
  <si>
    <t>согласен</t>
  </si>
  <si>
    <t>мнением</t>
  </si>
  <si>
    <t>больше</t>
  </si>
  <si>
    <t>что-либо</t>
  </si>
  <si>
    <t>неясно</t>
  </si>
  <si>
    <t>позициях</t>
  </si>
  <si>
    <t>задает</t>
  </si>
  <si>
    <t>дополнительные</t>
  </si>
  <si>
    <t>вопросы</t>
  </si>
  <si>
    <t>еще</t>
  </si>
  <si>
    <t>даже</t>
  </si>
  <si>
    <t>все</t>
  </si>
  <si>
    <t>ясны</t>
  </si>
  <si>
    <t>выберет</t>
  </si>
  <si>
    <t>самые</t>
  </si>
  <si>
    <t>слабые</t>
  </si>
  <si>
    <t>пункты</t>
  </si>
  <si>
    <t>утверждениях</t>
  </si>
  <si>
    <t>переспросит</t>
  </si>
  <si>
    <t>ли</t>
  </si>
  <si>
    <t>утверждает</t>
  </si>
  <si>
    <t>выслушивая</t>
  </si>
  <si>
    <t>достигает</t>
  </si>
  <si>
    <t>трех</t>
  </si>
  <si>
    <t>целей</t>
  </si>
  <si>
    <t>сможет</t>
  </si>
  <si>
    <t>возразить</t>
  </si>
  <si>
    <t>неправильно</t>
  </si>
  <si>
    <t>поняли</t>
  </si>
  <si>
    <t>этого</t>
  </si>
  <si>
    <t>утверждал</t>
  </si>
  <si>
    <t>внимательным</t>
  </si>
  <si>
    <t>отношением</t>
  </si>
  <si>
    <t>мнению</t>
  </si>
  <si>
    <t>завоевывает</t>
  </si>
  <si>
    <t>симпатии</t>
  </si>
  <si>
    <t>среди</t>
  </si>
  <si>
    <t>тех</t>
  </si>
  <si>
    <t>кто</t>
  </si>
  <si>
    <t>наблюдает</t>
  </si>
  <si>
    <t>слушая</t>
  </si>
  <si>
    <t>выигрывает</t>
  </si>
  <si>
    <t>время</t>
  </si>
  <si>
    <t>обдумать</t>
  </si>
  <si>
    <t>собственные</t>
  </si>
  <si>
    <t>возражения</t>
  </si>
  <si>
    <t>а</t>
  </si>
  <si>
    <t>тоже</t>
  </si>
  <si>
    <t>немаловажно</t>
  </si>
  <si>
    <t>уточнить</t>
  </si>
  <si>
    <t>дальнейшем</t>
  </si>
  <si>
    <t>возражая</t>
  </si>
  <si>
    <t>никогда</t>
  </si>
  <si>
    <t>следует</t>
  </si>
  <si>
    <t>прибегать</t>
  </si>
  <si>
    <t>недозволенным</t>
  </si>
  <si>
    <t>приемам</t>
  </si>
  <si>
    <t>придерживаться</t>
  </si>
  <si>
    <t>следующих</t>
  </si>
  <si>
    <t>правил</t>
  </si>
  <si>
    <t>обвинять</t>
  </si>
  <si>
    <t>читать</t>
  </si>
  <si>
    <t>сердце</t>
  </si>
  <si>
    <t>пытаться</t>
  </si>
  <si>
    <t>проникнуть</t>
  </si>
  <si>
    <t>мотивы</t>
  </si>
  <si>
    <t>стоите</t>
  </si>
  <si>
    <t>этой</t>
  </si>
  <si>
    <t>точке</t>
  </si>
  <si>
    <t>зрения</t>
  </si>
  <si>
    <t>она</t>
  </si>
  <si>
    <t>вам</t>
  </si>
  <si>
    <t>выгодна</t>
  </si>
  <si>
    <t>так</t>
  </si>
  <si>
    <t>говорите</t>
  </si>
  <si>
    <t>сам</t>
  </si>
  <si>
    <t>такой</t>
  </si>
  <si>
    <t>тп</t>
  </si>
  <si>
    <t>отклоняться</t>
  </si>
  <si>
    <t>сторону</t>
  </si>
  <si>
    <t>темы</t>
  </si>
  <si>
    <t>нужно</t>
  </si>
  <si>
    <t>доводить</t>
  </si>
  <si>
    <t>конца</t>
  </si>
  <si>
    <t>есть</t>
  </si>
  <si>
    <t>опровержения</t>
  </si>
  <si>
    <t>тезиса</t>
  </si>
  <si>
    <t>признания</t>
  </si>
  <si>
    <t>правоты</t>
  </si>
  <si>
    <t>последнем</t>
  </si>
  <si>
    <t>своем</t>
  </si>
  <si>
    <t>утверждении</t>
  </si>
  <si>
    <t>я</t>
  </si>
  <si>
    <t>хочу</t>
  </si>
  <si>
    <t>остановиться</t>
  </si>
  <si>
    <t>особо</t>
  </si>
  <si>
    <t>самого</t>
  </si>
  <si>
    <t>начала</t>
  </si>
  <si>
    <t>ведете</t>
  </si>
  <si>
    <t>вежливо</t>
  </si>
  <si>
    <t>заносчивости</t>
  </si>
  <si>
    <t>самым</t>
  </si>
  <si>
    <t>обеспечиваете</t>
  </si>
  <si>
    <t>спокойное</t>
  </si>
  <si>
    <t>отступление</t>
  </si>
  <si>
    <t>красивее</t>
  </si>
  <si>
    <t>случае</t>
  </si>
  <si>
    <t>необходимости</t>
  </si>
  <si>
    <t>признать</t>
  </si>
  <si>
    <t>полную</t>
  </si>
  <si>
    <t>частичную</t>
  </si>
  <si>
    <t>завоевываете</t>
  </si>
  <si>
    <t>уважение</t>
  </si>
  <si>
    <t>окружающих</t>
  </si>
  <si>
    <t>бы</t>
  </si>
  <si>
    <t>призываете</t>
  </si>
  <si>
    <t>уступчивости</t>
  </si>
  <si>
    <t>заставляете</t>
  </si>
  <si>
    <t>смягчить</t>
  </si>
  <si>
    <t>крайности</t>
  </si>
  <si>
    <t>своей</t>
  </si>
  <si>
    <t>конечно</t>
  </si>
  <si>
    <t>признавать</t>
  </si>
  <si>
    <t>можно</t>
  </si>
  <si>
    <t>тогда</t>
  </si>
  <si>
    <t>дело</t>
  </si>
  <si>
    <t>касается</t>
  </si>
  <si>
    <t>нравственных</t>
  </si>
  <si>
    <t>принципов</t>
  </si>
  <si>
    <t>они</t>
  </si>
  <si>
    <t>всегда</t>
  </si>
  <si>
    <t>должны</t>
  </si>
  <si>
    <t>самыми</t>
  </si>
  <si>
    <t>высокими</t>
  </si>
  <si>
    <t>флюгером</t>
  </si>
  <si>
    <t>уступать</t>
  </si>
  <si>
    <t>оппоненту</t>
  </si>
  <si>
    <t>понравиться</t>
  </si>
  <si>
    <t>боже</t>
  </si>
  <si>
    <t>сохрани</t>
  </si>
  <si>
    <t>трусости</t>
  </si>
  <si>
    <t>карьерных</t>
  </si>
  <si>
    <t>соображений</t>
  </si>
  <si>
    <t>тд</t>
  </si>
  <si>
    <t>уступить</t>
  </si>
  <si>
    <t>вопросе</t>
  </si>
  <si>
    <t>заставляет</t>
  </si>
  <si>
    <t>вас</t>
  </si>
  <si>
    <t>отказаться</t>
  </si>
  <si>
    <t>своих</t>
  </si>
  <si>
    <t>надеюсь</t>
  </si>
  <si>
    <t>высоких</t>
  </si>
  <si>
    <t>принять</t>
  </si>
  <si>
    <t>победу</t>
  </si>
  <si>
    <t>злорадствуя</t>
  </si>
  <si>
    <t>побежденным</t>
  </si>
  <si>
    <t>торжествуя</t>
  </si>
  <si>
    <t>оскорбляя</t>
  </si>
  <si>
    <t>самолюбия</t>
  </si>
  <si>
    <t>оппонента</t>
  </si>
  <si>
    <t>красиво</t>
  </si>
  <si>
    <t>одно</t>
  </si>
  <si>
    <t>самых</t>
  </si>
  <si>
    <t>больших</t>
  </si>
  <si>
    <t>интеллектуальных</t>
  </si>
  <si>
    <t>удовольствий</t>
  </si>
  <si>
    <t>следить</t>
  </si>
  <si>
    <t>ведется</t>
  </si>
  <si>
    <t>умелыми</t>
  </si>
  <si>
    <t>умными</t>
  </si>
  <si>
    <t>спорщиками</t>
  </si>
  <si>
    <t>более</t>
  </si>
  <si>
    <t>глупого</t>
  </si>
  <si>
    <t>чем</t>
  </si>
  <si>
    <t>аргументации</t>
  </si>
  <si>
    <t>гоголя</t>
  </si>
  <si>
    <t>разговор</t>
  </si>
  <si>
    <t>двух</t>
  </si>
  <si>
    <t>дам</t>
  </si>
  <si>
    <t>мертвых</t>
  </si>
  <si>
    <t>душах</t>
  </si>
  <si>
    <t>милая</t>
  </si>
  <si>
    <t>спорящего</t>
  </si>
  <si>
    <t>аргументов</t>
  </si>
  <si>
    <t>появляются</t>
  </si>
  <si>
    <t>просто</t>
  </si>
  <si>
    <t>мнения</t>
  </si>
  <si>
    <t>1,0</t>
  </si>
  <si>
    <t>0,1</t>
  </si>
  <si>
    <t>0,5</t>
  </si>
  <si>
    <t>0,3333</t>
  </si>
  <si>
    <t>0,25</t>
  </si>
  <si>
    <t>0,2</t>
  </si>
  <si>
    <t>0,1667</t>
  </si>
  <si>
    <t>0,1429</t>
  </si>
  <si>
    <t>0,125</t>
  </si>
  <si>
    <t>0,1111</t>
  </si>
  <si>
    <t>0,0909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</si>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</sst>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</cellXfs>
  <cellStyles count="1">
    <cellStyle name="Обычный" xfId="0" builtinId="0"/>
  </cellStyles>
  <dxfs count="16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6" formatCode="#,##0.00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6" formatCode="#,##0.00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Распределение абсолютной встречаемости словоформ в тексе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таблица'!$B$2:$B$86</c:f>
              <c:strCache>
                <c:ptCount val="85"/>
                <c:pt idx="0">
                  <c:v>не</c:v>
                </c:pt>
                <c:pt idx="1">
                  <c:v>в</c:v>
                </c:pt>
                <c:pt idx="2">
                  <c:v>противника</c:v>
                </c:pt>
                <c:pt idx="3">
                  <c:v>и</c:v>
                </c:pt>
                <c:pt idx="4">
                  <c:v>вы</c:v>
                </c:pt>
                <c:pt idx="5">
                  <c:v>с</c:v>
                </c:pt>
                <c:pt idx="6">
                  <c:v>споре</c:v>
                </c:pt>
                <c:pt idx="7">
                  <c:v>его</c:v>
                </c:pt>
                <c:pt idx="8">
                  <c:v>он</c:v>
                </c:pt>
                <c:pt idx="9">
                  <c:v>это</c:v>
                </c:pt>
                <c:pt idx="10">
                  <c:v>достоинством</c:v>
                </c:pt>
                <c:pt idx="11">
                  <c:v>человек</c:v>
                </c:pt>
                <c:pt idx="12">
                  <c:v>если</c:v>
                </c:pt>
                <c:pt idx="13">
                  <c:v>своего</c:v>
                </c:pt>
                <c:pt idx="14">
                  <c:v>спор</c:v>
                </c:pt>
                <c:pt idx="15">
                  <c:v>как</c:v>
                </c:pt>
                <c:pt idx="16">
                  <c:v>что</c:v>
                </c:pt>
                <c:pt idx="17">
                  <c:v>нет</c:v>
                </c:pt>
                <c:pt idx="18">
                  <c:v>спорить</c:v>
                </c:pt>
                <c:pt idx="19">
                  <c:v>когда</c:v>
                </c:pt>
                <c:pt idx="20">
                  <c:v>свои</c:v>
                </c:pt>
                <c:pt idx="21">
                  <c:v>который</c:v>
                </c:pt>
                <c:pt idx="22">
                  <c:v>того</c:v>
                </c:pt>
                <c:pt idx="23">
                  <c:v>ему</c:v>
                </c:pt>
                <c:pt idx="24">
                  <c:v>позиции</c:v>
                </c:pt>
                <c:pt idx="25">
                  <c:v>спорящий</c:v>
                </c:pt>
                <c:pt idx="26">
                  <c:v>к</c:v>
                </c:pt>
                <c:pt idx="27">
                  <c:v>убеждений</c:v>
                </c:pt>
                <c:pt idx="28">
                  <c:v>до</c:v>
                </c:pt>
                <c:pt idx="29">
                  <c:v>или</c:v>
                </c:pt>
                <c:pt idx="30">
                  <c:v>из</c:v>
                </c:pt>
                <c:pt idx="31">
                  <c:v>пестро</c:v>
                </c:pt>
                <c:pt idx="32">
                  <c:v>уметь</c:v>
                </c:pt>
                <c:pt idx="33">
                  <c:v>возражать</c:v>
                </c:pt>
                <c:pt idx="34">
                  <c:v>всего</c:v>
                </c:pt>
                <c:pt idx="35">
                  <c:v>свою</c:v>
                </c:pt>
                <c:pt idx="36">
                  <c:v>ведет</c:v>
                </c:pt>
                <c:pt idx="37">
                  <c:v>сразу</c:v>
                </c:pt>
                <c:pt idx="38">
                  <c:v>же</c:v>
                </c:pt>
                <c:pt idx="39">
                  <c:v>над</c:v>
                </c:pt>
                <c:pt idx="40">
                  <c:v>своим</c:v>
                </c:pt>
                <c:pt idx="41">
                  <c:v>пустой</c:v>
                </c:pt>
                <c:pt idx="42">
                  <c:v>внимательно</c:v>
                </c:pt>
                <c:pt idx="43">
                  <c:v>противник</c:v>
                </c:pt>
                <c:pt idx="44">
                  <c:v>переспрашивая</c:v>
                </c:pt>
                <c:pt idx="45">
                  <c:v>тем</c:v>
                </c:pt>
                <c:pt idx="46">
                  <c:v>себе</c:v>
                </c:pt>
                <c:pt idx="47">
                  <c:v>за</c:v>
                </c:pt>
                <c:pt idx="48">
                  <c:v>спором</c:v>
                </c:pt>
                <c:pt idx="49">
                  <c:v>для</c:v>
                </c:pt>
                <c:pt idx="50">
                  <c:v>чтобы</c:v>
                </c:pt>
                <c:pt idx="51">
                  <c:v>спора</c:v>
                </c:pt>
                <c:pt idx="52">
                  <c:v>но</c:v>
                </c:pt>
                <c:pt idx="53">
                  <c:v>на</c:v>
                </c:pt>
                <c:pt idx="54">
                  <c:v>потому</c:v>
                </c:pt>
                <c:pt idx="55">
                  <c:v>от</c:v>
                </c:pt>
                <c:pt idx="56">
                  <c:v>то</c:v>
                </c:pt>
                <c:pt idx="57">
                  <c:v>либо</c:v>
                </c:pt>
                <c:pt idx="58">
                  <c:v>спокойно</c:v>
                </c:pt>
                <c:pt idx="59">
                  <c:v>без</c:v>
                </c:pt>
                <c:pt idx="60">
                  <c:v>помните</c:v>
                </c:pt>
                <c:pt idx="61">
                  <c:v>ничего</c:v>
                </c:pt>
                <c:pt idx="62">
                  <c:v>правоту</c:v>
                </c:pt>
                <c:pt idx="63">
                  <c:v>этим</c:v>
                </c:pt>
                <c:pt idx="64">
                  <c:v>только</c:v>
                </c:pt>
                <c:pt idx="65">
                  <c:v>ваших</c:v>
                </c:pt>
                <c:pt idx="66">
                  <c:v>общих</c:v>
                </c:pt>
                <c:pt idx="67">
                  <c:v>быть</c:v>
                </c:pt>
                <c:pt idx="68">
                  <c:v>должен</c:v>
                </c:pt>
                <c:pt idx="69">
                  <c:v>у</c:v>
                </c:pt>
                <c:pt idx="70">
                  <c:v>ах</c:v>
                </c:pt>
                <c:pt idx="71">
                  <c:v>жизни</c:v>
                </c:pt>
                <c:pt idx="72">
                  <c:v>приходится</c:v>
                </c:pt>
                <c:pt idx="73">
                  <c:v>очень</c:v>
                </c:pt>
                <c:pt idx="74">
                  <c:v>много</c:v>
                </c:pt>
                <c:pt idx="75">
                  <c:v>опровергать</c:v>
                </c:pt>
                <c:pt idx="76">
                  <c:v>мнение</c:v>
                </c:pt>
                <c:pt idx="77">
                  <c:v>других</c:v>
                </c:pt>
                <c:pt idx="78">
                  <c:v>соглашаться</c:v>
                </c:pt>
                <c:pt idx="79">
                  <c:v>лучше</c:v>
                </c:pt>
                <c:pt idx="80">
                  <c:v>проявляет</c:v>
                </c:pt>
                <c:pt idx="81">
                  <c:v>воспитанность</c:v>
                </c:pt>
                <c:pt idx="82">
                  <c:v>дискуссию</c:v>
                </c:pt>
                <c:pt idx="83">
                  <c:v>спорит</c:v>
                </c:pt>
                <c:pt idx="84">
                  <c:v>отстаивая</c:v>
                </c:pt>
              </c:strCache>
            </c:strRef>
          </c:cat>
          <c:val>
            <c:numRef>
              <c:f>'Сводная таблица'!$C$2:$C$86</c:f>
              <c:numCache>
                <c:formatCode>General</c:formatCode>
                <c:ptCount val="85"/>
                <c:pt idx="0">
                  <c:v>20</c:v>
                </c:pt>
                <c:pt idx="1">
                  <c:v>16</c:v>
                </c:pt>
                <c:pt idx="2">
                  <c:v>14</c:v>
                </c:pt>
                <c:pt idx="3">
                  <c:v>13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E-42A3-8ED8-1329EDA5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9811312"/>
        <c:axId val="509810896"/>
      </c:barChart>
      <c:catAx>
        <c:axId val="50981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810896"/>
        <c:crosses val="autoZero"/>
        <c:auto val="1"/>
        <c:lblAlgn val="ctr"/>
        <c:lblOffset val="100"/>
        <c:tickLblSkip val="1"/>
        <c:noMultiLvlLbl val="0"/>
      </c:catAx>
      <c:valAx>
        <c:axId val="5098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8113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 Распределение относительной встречаемости словоформ в тексе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таблица'!$B$2:$B$86</c:f>
              <c:strCache>
                <c:ptCount val="85"/>
                <c:pt idx="0">
                  <c:v>не</c:v>
                </c:pt>
                <c:pt idx="1">
                  <c:v>в</c:v>
                </c:pt>
                <c:pt idx="2">
                  <c:v>противника</c:v>
                </c:pt>
                <c:pt idx="3">
                  <c:v>и</c:v>
                </c:pt>
                <c:pt idx="4">
                  <c:v>вы</c:v>
                </c:pt>
                <c:pt idx="5">
                  <c:v>с</c:v>
                </c:pt>
                <c:pt idx="6">
                  <c:v>споре</c:v>
                </c:pt>
                <c:pt idx="7">
                  <c:v>его</c:v>
                </c:pt>
                <c:pt idx="8">
                  <c:v>он</c:v>
                </c:pt>
                <c:pt idx="9">
                  <c:v>это</c:v>
                </c:pt>
                <c:pt idx="10">
                  <c:v>достоинством</c:v>
                </c:pt>
                <c:pt idx="11">
                  <c:v>человек</c:v>
                </c:pt>
                <c:pt idx="12">
                  <c:v>если</c:v>
                </c:pt>
                <c:pt idx="13">
                  <c:v>своего</c:v>
                </c:pt>
                <c:pt idx="14">
                  <c:v>спор</c:v>
                </c:pt>
                <c:pt idx="15">
                  <c:v>как</c:v>
                </c:pt>
                <c:pt idx="16">
                  <c:v>что</c:v>
                </c:pt>
                <c:pt idx="17">
                  <c:v>нет</c:v>
                </c:pt>
                <c:pt idx="18">
                  <c:v>спорить</c:v>
                </c:pt>
                <c:pt idx="19">
                  <c:v>когда</c:v>
                </c:pt>
                <c:pt idx="20">
                  <c:v>свои</c:v>
                </c:pt>
                <c:pt idx="21">
                  <c:v>который</c:v>
                </c:pt>
                <c:pt idx="22">
                  <c:v>того</c:v>
                </c:pt>
                <c:pt idx="23">
                  <c:v>ему</c:v>
                </c:pt>
                <c:pt idx="24">
                  <c:v>позиции</c:v>
                </c:pt>
                <c:pt idx="25">
                  <c:v>спорящий</c:v>
                </c:pt>
                <c:pt idx="26">
                  <c:v>к</c:v>
                </c:pt>
                <c:pt idx="27">
                  <c:v>убеждений</c:v>
                </c:pt>
                <c:pt idx="28">
                  <c:v>до</c:v>
                </c:pt>
                <c:pt idx="29">
                  <c:v>или</c:v>
                </c:pt>
                <c:pt idx="30">
                  <c:v>из</c:v>
                </c:pt>
                <c:pt idx="31">
                  <c:v>пестро</c:v>
                </c:pt>
                <c:pt idx="32">
                  <c:v>уметь</c:v>
                </c:pt>
                <c:pt idx="33">
                  <c:v>возражать</c:v>
                </c:pt>
                <c:pt idx="34">
                  <c:v>всего</c:v>
                </c:pt>
                <c:pt idx="35">
                  <c:v>свою</c:v>
                </c:pt>
                <c:pt idx="36">
                  <c:v>ведет</c:v>
                </c:pt>
                <c:pt idx="37">
                  <c:v>сразу</c:v>
                </c:pt>
                <c:pt idx="38">
                  <c:v>же</c:v>
                </c:pt>
                <c:pt idx="39">
                  <c:v>над</c:v>
                </c:pt>
                <c:pt idx="40">
                  <c:v>своим</c:v>
                </c:pt>
                <c:pt idx="41">
                  <c:v>пустой</c:v>
                </c:pt>
                <c:pt idx="42">
                  <c:v>внимательно</c:v>
                </c:pt>
                <c:pt idx="43">
                  <c:v>противник</c:v>
                </c:pt>
                <c:pt idx="44">
                  <c:v>переспрашивая</c:v>
                </c:pt>
                <c:pt idx="45">
                  <c:v>тем</c:v>
                </c:pt>
                <c:pt idx="46">
                  <c:v>себе</c:v>
                </c:pt>
                <c:pt idx="47">
                  <c:v>за</c:v>
                </c:pt>
                <c:pt idx="48">
                  <c:v>спором</c:v>
                </c:pt>
                <c:pt idx="49">
                  <c:v>для</c:v>
                </c:pt>
                <c:pt idx="50">
                  <c:v>чтобы</c:v>
                </c:pt>
                <c:pt idx="51">
                  <c:v>спора</c:v>
                </c:pt>
                <c:pt idx="52">
                  <c:v>но</c:v>
                </c:pt>
                <c:pt idx="53">
                  <c:v>на</c:v>
                </c:pt>
                <c:pt idx="54">
                  <c:v>потому</c:v>
                </c:pt>
                <c:pt idx="55">
                  <c:v>от</c:v>
                </c:pt>
                <c:pt idx="56">
                  <c:v>то</c:v>
                </c:pt>
                <c:pt idx="57">
                  <c:v>либо</c:v>
                </c:pt>
                <c:pt idx="58">
                  <c:v>спокойно</c:v>
                </c:pt>
                <c:pt idx="59">
                  <c:v>без</c:v>
                </c:pt>
                <c:pt idx="60">
                  <c:v>помните</c:v>
                </c:pt>
                <c:pt idx="61">
                  <c:v>ничего</c:v>
                </c:pt>
                <c:pt idx="62">
                  <c:v>правоту</c:v>
                </c:pt>
                <c:pt idx="63">
                  <c:v>этим</c:v>
                </c:pt>
                <c:pt idx="64">
                  <c:v>только</c:v>
                </c:pt>
                <c:pt idx="65">
                  <c:v>ваших</c:v>
                </c:pt>
                <c:pt idx="66">
                  <c:v>общих</c:v>
                </c:pt>
                <c:pt idx="67">
                  <c:v>быть</c:v>
                </c:pt>
                <c:pt idx="68">
                  <c:v>должен</c:v>
                </c:pt>
                <c:pt idx="69">
                  <c:v>у</c:v>
                </c:pt>
                <c:pt idx="70">
                  <c:v>ах</c:v>
                </c:pt>
                <c:pt idx="71">
                  <c:v>жизни</c:v>
                </c:pt>
                <c:pt idx="72">
                  <c:v>приходится</c:v>
                </c:pt>
                <c:pt idx="73">
                  <c:v>очень</c:v>
                </c:pt>
                <c:pt idx="74">
                  <c:v>много</c:v>
                </c:pt>
                <c:pt idx="75">
                  <c:v>опровергать</c:v>
                </c:pt>
                <c:pt idx="76">
                  <c:v>мнение</c:v>
                </c:pt>
                <c:pt idx="77">
                  <c:v>других</c:v>
                </c:pt>
                <c:pt idx="78">
                  <c:v>соглашаться</c:v>
                </c:pt>
                <c:pt idx="79">
                  <c:v>лучше</c:v>
                </c:pt>
                <c:pt idx="80">
                  <c:v>проявляет</c:v>
                </c:pt>
                <c:pt idx="81">
                  <c:v>воспитанность</c:v>
                </c:pt>
                <c:pt idx="82">
                  <c:v>дискуссию</c:v>
                </c:pt>
                <c:pt idx="83">
                  <c:v>спорит</c:v>
                </c:pt>
                <c:pt idx="84">
                  <c:v>отстаивая</c:v>
                </c:pt>
              </c:strCache>
            </c:strRef>
          </c:cat>
          <c:val>
            <c:numRef>
              <c:f>'Сводная таблица'!$E$2:$E$86</c:f>
              <c:numCache>
                <c:formatCode>#\ ##0.0000</c:formatCode>
                <c:ptCount val="85"/>
                <c:pt idx="0">
                  <c:v>6.6225165562913912E-2</c:v>
                </c:pt>
                <c:pt idx="1">
                  <c:v>5.2980132450331126E-2</c:v>
                </c:pt>
                <c:pt idx="2">
                  <c:v>4.6357615894039736E-2</c:v>
                </c:pt>
                <c:pt idx="3">
                  <c:v>4.3046357615894038E-2</c:v>
                </c:pt>
                <c:pt idx="4">
                  <c:v>2.3178807947019868E-2</c:v>
                </c:pt>
                <c:pt idx="5">
                  <c:v>1.9867549668874173E-2</c:v>
                </c:pt>
                <c:pt idx="6">
                  <c:v>1.9867549668874173E-2</c:v>
                </c:pt>
                <c:pt idx="7">
                  <c:v>1.9867549668874173E-2</c:v>
                </c:pt>
                <c:pt idx="8">
                  <c:v>1.6556291390728478E-2</c:v>
                </c:pt>
                <c:pt idx="9">
                  <c:v>1.6556291390728478E-2</c:v>
                </c:pt>
                <c:pt idx="10">
                  <c:v>1.3245033112582781E-2</c:v>
                </c:pt>
                <c:pt idx="11">
                  <c:v>1.3245033112582781E-2</c:v>
                </c:pt>
                <c:pt idx="12">
                  <c:v>1.3245033112582781E-2</c:v>
                </c:pt>
                <c:pt idx="13">
                  <c:v>1.3245033112582781E-2</c:v>
                </c:pt>
                <c:pt idx="14">
                  <c:v>1.3245033112582781E-2</c:v>
                </c:pt>
                <c:pt idx="15">
                  <c:v>1.3245033112582781E-2</c:v>
                </c:pt>
                <c:pt idx="16">
                  <c:v>1.3245033112582781E-2</c:v>
                </c:pt>
                <c:pt idx="17">
                  <c:v>1.3245033112582781E-2</c:v>
                </c:pt>
                <c:pt idx="18">
                  <c:v>9.9337748344370865E-3</c:v>
                </c:pt>
                <c:pt idx="19">
                  <c:v>9.9337748344370865E-3</c:v>
                </c:pt>
                <c:pt idx="20">
                  <c:v>9.9337748344370865E-3</c:v>
                </c:pt>
                <c:pt idx="21">
                  <c:v>9.9337748344370865E-3</c:v>
                </c:pt>
                <c:pt idx="22">
                  <c:v>9.9337748344370865E-3</c:v>
                </c:pt>
                <c:pt idx="23">
                  <c:v>9.9337748344370865E-3</c:v>
                </c:pt>
                <c:pt idx="24">
                  <c:v>9.9337748344370865E-3</c:v>
                </c:pt>
                <c:pt idx="25">
                  <c:v>9.9337748344370865E-3</c:v>
                </c:pt>
                <c:pt idx="26">
                  <c:v>9.9337748344370865E-3</c:v>
                </c:pt>
                <c:pt idx="27">
                  <c:v>9.9337748344370865E-3</c:v>
                </c:pt>
                <c:pt idx="28">
                  <c:v>9.9337748344370865E-3</c:v>
                </c:pt>
                <c:pt idx="29">
                  <c:v>9.9337748344370865E-3</c:v>
                </c:pt>
                <c:pt idx="30">
                  <c:v>9.9337748344370865E-3</c:v>
                </c:pt>
                <c:pt idx="31">
                  <c:v>9.9337748344370865E-3</c:v>
                </c:pt>
                <c:pt idx="32">
                  <c:v>6.6225165562913907E-3</c:v>
                </c:pt>
                <c:pt idx="33">
                  <c:v>6.6225165562913907E-3</c:v>
                </c:pt>
                <c:pt idx="34">
                  <c:v>6.6225165562913907E-3</c:v>
                </c:pt>
                <c:pt idx="35">
                  <c:v>6.6225165562913907E-3</c:v>
                </c:pt>
                <c:pt idx="36">
                  <c:v>6.6225165562913907E-3</c:v>
                </c:pt>
                <c:pt idx="37">
                  <c:v>6.6225165562913907E-3</c:v>
                </c:pt>
                <c:pt idx="38">
                  <c:v>6.6225165562913907E-3</c:v>
                </c:pt>
                <c:pt idx="39">
                  <c:v>6.6225165562913907E-3</c:v>
                </c:pt>
                <c:pt idx="40">
                  <c:v>6.6225165562913907E-3</c:v>
                </c:pt>
                <c:pt idx="41">
                  <c:v>6.6225165562913907E-3</c:v>
                </c:pt>
                <c:pt idx="42">
                  <c:v>6.6225165562913907E-3</c:v>
                </c:pt>
                <c:pt idx="43">
                  <c:v>6.6225165562913907E-3</c:v>
                </c:pt>
                <c:pt idx="44">
                  <c:v>6.6225165562913907E-3</c:v>
                </c:pt>
                <c:pt idx="45">
                  <c:v>6.6225165562913907E-3</c:v>
                </c:pt>
                <c:pt idx="46">
                  <c:v>6.6225165562913907E-3</c:v>
                </c:pt>
                <c:pt idx="47">
                  <c:v>6.6225165562913907E-3</c:v>
                </c:pt>
                <c:pt idx="48">
                  <c:v>6.6225165562913907E-3</c:v>
                </c:pt>
                <c:pt idx="49">
                  <c:v>6.6225165562913907E-3</c:v>
                </c:pt>
                <c:pt idx="50">
                  <c:v>6.6225165562913907E-3</c:v>
                </c:pt>
                <c:pt idx="51">
                  <c:v>6.6225165562913907E-3</c:v>
                </c:pt>
                <c:pt idx="52">
                  <c:v>6.6225165562913907E-3</c:v>
                </c:pt>
                <c:pt idx="53">
                  <c:v>6.6225165562913907E-3</c:v>
                </c:pt>
                <c:pt idx="54">
                  <c:v>6.6225165562913907E-3</c:v>
                </c:pt>
                <c:pt idx="55">
                  <c:v>6.6225165562913907E-3</c:v>
                </c:pt>
                <c:pt idx="56">
                  <c:v>6.6225165562913907E-3</c:v>
                </c:pt>
                <c:pt idx="57">
                  <c:v>6.6225165562913907E-3</c:v>
                </c:pt>
                <c:pt idx="58">
                  <c:v>6.6225165562913907E-3</c:v>
                </c:pt>
                <c:pt idx="59">
                  <c:v>6.6225165562913907E-3</c:v>
                </c:pt>
                <c:pt idx="60">
                  <c:v>6.6225165562913907E-3</c:v>
                </c:pt>
                <c:pt idx="61">
                  <c:v>6.6225165562913907E-3</c:v>
                </c:pt>
                <c:pt idx="62">
                  <c:v>6.6225165562913907E-3</c:v>
                </c:pt>
                <c:pt idx="63">
                  <c:v>6.6225165562913907E-3</c:v>
                </c:pt>
                <c:pt idx="64">
                  <c:v>6.6225165562913907E-3</c:v>
                </c:pt>
                <c:pt idx="65">
                  <c:v>6.6225165562913907E-3</c:v>
                </c:pt>
                <c:pt idx="66">
                  <c:v>6.6225165562913907E-3</c:v>
                </c:pt>
                <c:pt idx="67">
                  <c:v>6.6225165562913907E-3</c:v>
                </c:pt>
                <c:pt idx="68">
                  <c:v>6.6225165562913907E-3</c:v>
                </c:pt>
                <c:pt idx="69">
                  <c:v>6.6225165562913907E-3</c:v>
                </c:pt>
                <c:pt idx="70">
                  <c:v>6.6225165562913907E-3</c:v>
                </c:pt>
                <c:pt idx="71">
                  <c:v>3.3112582781456954E-3</c:v>
                </c:pt>
                <c:pt idx="72">
                  <c:v>3.3112582781456954E-3</c:v>
                </c:pt>
                <c:pt idx="73">
                  <c:v>3.3112582781456954E-3</c:v>
                </c:pt>
                <c:pt idx="74">
                  <c:v>3.3112582781456954E-3</c:v>
                </c:pt>
                <c:pt idx="75">
                  <c:v>3.3112582781456954E-3</c:v>
                </c:pt>
                <c:pt idx="76">
                  <c:v>3.3112582781456954E-3</c:v>
                </c:pt>
                <c:pt idx="77">
                  <c:v>3.3112582781456954E-3</c:v>
                </c:pt>
                <c:pt idx="78">
                  <c:v>3.3112582781456954E-3</c:v>
                </c:pt>
                <c:pt idx="79">
                  <c:v>3.3112582781456954E-3</c:v>
                </c:pt>
                <c:pt idx="80">
                  <c:v>3.3112582781456954E-3</c:v>
                </c:pt>
                <c:pt idx="81">
                  <c:v>3.3112582781456954E-3</c:v>
                </c:pt>
                <c:pt idx="82">
                  <c:v>3.3112582781456954E-3</c:v>
                </c:pt>
                <c:pt idx="83">
                  <c:v>3.3112582781456954E-3</c:v>
                </c:pt>
                <c:pt idx="84">
                  <c:v>3.3112582781456954E-3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6-4B50-A1C1-B71B82B29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9811312"/>
        <c:axId val="509810896"/>
      </c:barChart>
      <c:catAx>
        <c:axId val="50981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810896"/>
        <c:crosses val="autoZero"/>
        <c:auto val="1"/>
        <c:lblAlgn val="ctr"/>
        <c:lblOffset val="100"/>
        <c:tickLblSkip val="1"/>
        <c:noMultiLvlLbl val="0"/>
      </c:catAx>
      <c:valAx>
        <c:axId val="5098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8113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Распределение величины, обратно пропорциональной рангу словоформы (</a:t>
            </a:r>
            <a:r>
              <a:rPr lang="en-US" sz="1400" b="0" i="0" u="none" strike="noStrike" baseline="0"/>
              <a:t>0.1*r^(-1)</a:t>
            </a:r>
            <a:r>
              <a:rPr lang="en-US" sz="1400" b="0" i="0" u="none" strike="noStrike" baseline="0">
                <a:effectLst/>
              </a:rPr>
              <a:t>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таблица'!$B$2:$B$85</c:f>
              <c:strCache>
                <c:ptCount val="84"/>
                <c:pt idx="0">
                  <c:v>не</c:v>
                </c:pt>
                <c:pt idx="1">
                  <c:v>в</c:v>
                </c:pt>
                <c:pt idx="2">
                  <c:v>противника</c:v>
                </c:pt>
                <c:pt idx="3">
                  <c:v>и</c:v>
                </c:pt>
                <c:pt idx="4">
                  <c:v>вы</c:v>
                </c:pt>
                <c:pt idx="5">
                  <c:v>с</c:v>
                </c:pt>
                <c:pt idx="6">
                  <c:v>споре</c:v>
                </c:pt>
                <c:pt idx="7">
                  <c:v>его</c:v>
                </c:pt>
                <c:pt idx="8">
                  <c:v>он</c:v>
                </c:pt>
                <c:pt idx="9">
                  <c:v>это</c:v>
                </c:pt>
                <c:pt idx="10">
                  <c:v>достоинством</c:v>
                </c:pt>
                <c:pt idx="11">
                  <c:v>человек</c:v>
                </c:pt>
                <c:pt idx="12">
                  <c:v>если</c:v>
                </c:pt>
                <c:pt idx="13">
                  <c:v>своего</c:v>
                </c:pt>
                <c:pt idx="14">
                  <c:v>спор</c:v>
                </c:pt>
                <c:pt idx="15">
                  <c:v>как</c:v>
                </c:pt>
                <c:pt idx="16">
                  <c:v>что</c:v>
                </c:pt>
                <c:pt idx="17">
                  <c:v>нет</c:v>
                </c:pt>
                <c:pt idx="18">
                  <c:v>спорить</c:v>
                </c:pt>
                <c:pt idx="19">
                  <c:v>когда</c:v>
                </c:pt>
                <c:pt idx="20">
                  <c:v>свои</c:v>
                </c:pt>
                <c:pt idx="21">
                  <c:v>который</c:v>
                </c:pt>
                <c:pt idx="22">
                  <c:v>того</c:v>
                </c:pt>
                <c:pt idx="23">
                  <c:v>ему</c:v>
                </c:pt>
                <c:pt idx="24">
                  <c:v>позиции</c:v>
                </c:pt>
                <c:pt idx="25">
                  <c:v>спорящий</c:v>
                </c:pt>
                <c:pt idx="26">
                  <c:v>к</c:v>
                </c:pt>
                <c:pt idx="27">
                  <c:v>убеждений</c:v>
                </c:pt>
                <c:pt idx="28">
                  <c:v>до</c:v>
                </c:pt>
                <c:pt idx="29">
                  <c:v>или</c:v>
                </c:pt>
                <c:pt idx="30">
                  <c:v>из</c:v>
                </c:pt>
                <c:pt idx="31">
                  <c:v>пестро</c:v>
                </c:pt>
                <c:pt idx="32">
                  <c:v>уметь</c:v>
                </c:pt>
                <c:pt idx="33">
                  <c:v>возражать</c:v>
                </c:pt>
                <c:pt idx="34">
                  <c:v>всего</c:v>
                </c:pt>
                <c:pt idx="35">
                  <c:v>свою</c:v>
                </c:pt>
                <c:pt idx="36">
                  <c:v>ведет</c:v>
                </c:pt>
                <c:pt idx="37">
                  <c:v>сразу</c:v>
                </c:pt>
                <c:pt idx="38">
                  <c:v>же</c:v>
                </c:pt>
                <c:pt idx="39">
                  <c:v>над</c:v>
                </c:pt>
                <c:pt idx="40">
                  <c:v>своим</c:v>
                </c:pt>
                <c:pt idx="41">
                  <c:v>пустой</c:v>
                </c:pt>
                <c:pt idx="42">
                  <c:v>внимательно</c:v>
                </c:pt>
                <c:pt idx="43">
                  <c:v>противник</c:v>
                </c:pt>
                <c:pt idx="44">
                  <c:v>переспрашивая</c:v>
                </c:pt>
                <c:pt idx="45">
                  <c:v>тем</c:v>
                </c:pt>
                <c:pt idx="46">
                  <c:v>себе</c:v>
                </c:pt>
                <c:pt idx="47">
                  <c:v>за</c:v>
                </c:pt>
                <c:pt idx="48">
                  <c:v>спором</c:v>
                </c:pt>
                <c:pt idx="49">
                  <c:v>для</c:v>
                </c:pt>
                <c:pt idx="50">
                  <c:v>чтобы</c:v>
                </c:pt>
                <c:pt idx="51">
                  <c:v>спора</c:v>
                </c:pt>
                <c:pt idx="52">
                  <c:v>но</c:v>
                </c:pt>
                <c:pt idx="53">
                  <c:v>на</c:v>
                </c:pt>
                <c:pt idx="54">
                  <c:v>потому</c:v>
                </c:pt>
                <c:pt idx="55">
                  <c:v>от</c:v>
                </c:pt>
                <c:pt idx="56">
                  <c:v>то</c:v>
                </c:pt>
                <c:pt idx="57">
                  <c:v>либо</c:v>
                </c:pt>
                <c:pt idx="58">
                  <c:v>спокойно</c:v>
                </c:pt>
                <c:pt idx="59">
                  <c:v>без</c:v>
                </c:pt>
                <c:pt idx="60">
                  <c:v>помните</c:v>
                </c:pt>
                <c:pt idx="61">
                  <c:v>ничего</c:v>
                </c:pt>
                <c:pt idx="62">
                  <c:v>правоту</c:v>
                </c:pt>
                <c:pt idx="63">
                  <c:v>этим</c:v>
                </c:pt>
                <c:pt idx="64">
                  <c:v>только</c:v>
                </c:pt>
                <c:pt idx="65">
                  <c:v>ваших</c:v>
                </c:pt>
                <c:pt idx="66">
                  <c:v>общих</c:v>
                </c:pt>
                <c:pt idx="67">
                  <c:v>быть</c:v>
                </c:pt>
                <c:pt idx="68">
                  <c:v>должен</c:v>
                </c:pt>
                <c:pt idx="69">
                  <c:v>у</c:v>
                </c:pt>
                <c:pt idx="70">
                  <c:v>ах</c:v>
                </c:pt>
                <c:pt idx="71">
                  <c:v>жизни</c:v>
                </c:pt>
                <c:pt idx="72">
                  <c:v>приходится</c:v>
                </c:pt>
                <c:pt idx="73">
                  <c:v>очень</c:v>
                </c:pt>
                <c:pt idx="74">
                  <c:v>много</c:v>
                </c:pt>
                <c:pt idx="75">
                  <c:v>опровергать</c:v>
                </c:pt>
                <c:pt idx="76">
                  <c:v>мнение</c:v>
                </c:pt>
                <c:pt idx="77">
                  <c:v>других</c:v>
                </c:pt>
                <c:pt idx="78">
                  <c:v>соглашаться</c:v>
                </c:pt>
                <c:pt idx="79">
                  <c:v>лучше</c:v>
                </c:pt>
                <c:pt idx="80">
                  <c:v>проявляет</c:v>
                </c:pt>
                <c:pt idx="81">
                  <c:v>воспитанность</c:v>
                </c:pt>
                <c:pt idx="82">
                  <c:v>дискуссию</c:v>
                </c:pt>
                <c:pt idx="83">
                  <c:v>спорит</c:v>
                </c:pt>
              </c:strCache>
            </c:strRef>
          </c:cat>
          <c:val>
            <c:numRef>
              <c:f>'Сводная таблица'!$G$2:$G$85</c:f>
              <c:numCache>
                <c:formatCode>General</c:formatCode>
                <c:ptCount val="84"/>
                <c:pt idx="0">
                  <c:v>0.1</c:v>
                </c:pt>
                <c:pt idx="1">
                  <c:v>0.05</c:v>
                </c:pt>
                <c:pt idx="2">
                  <c:v>3.3329999999999999E-2</c:v>
                </c:pt>
                <c:pt idx="3">
                  <c:v>2.5000000000000001E-2</c:v>
                </c:pt>
                <c:pt idx="4">
                  <c:v>2.0000000000000004E-2</c:v>
                </c:pt>
                <c:pt idx="5">
                  <c:v>1.6670000000000001E-2</c:v>
                </c:pt>
                <c:pt idx="6">
                  <c:v>1.6670000000000001E-2</c:v>
                </c:pt>
                <c:pt idx="7">
                  <c:v>1.6670000000000001E-2</c:v>
                </c:pt>
                <c:pt idx="8">
                  <c:v>1.4290000000000001E-2</c:v>
                </c:pt>
                <c:pt idx="9">
                  <c:v>1.4290000000000001E-2</c:v>
                </c:pt>
                <c:pt idx="10">
                  <c:v>1.2500000000000001E-2</c:v>
                </c:pt>
                <c:pt idx="11">
                  <c:v>1.2500000000000001E-2</c:v>
                </c:pt>
                <c:pt idx="12">
                  <c:v>1.2500000000000001E-2</c:v>
                </c:pt>
                <c:pt idx="13">
                  <c:v>1.2500000000000001E-2</c:v>
                </c:pt>
                <c:pt idx="14">
                  <c:v>1.2500000000000001E-2</c:v>
                </c:pt>
                <c:pt idx="15">
                  <c:v>1.2500000000000001E-2</c:v>
                </c:pt>
                <c:pt idx="16">
                  <c:v>1.2500000000000001E-2</c:v>
                </c:pt>
                <c:pt idx="17">
                  <c:v>1.2500000000000001E-2</c:v>
                </c:pt>
                <c:pt idx="18">
                  <c:v>1.1110000000000002E-2</c:v>
                </c:pt>
                <c:pt idx="19">
                  <c:v>1.1110000000000002E-2</c:v>
                </c:pt>
                <c:pt idx="20">
                  <c:v>1.1110000000000002E-2</c:v>
                </c:pt>
                <c:pt idx="21">
                  <c:v>1.1110000000000002E-2</c:v>
                </c:pt>
                <c:pt idx="22">
                  <c:v>1.1110000000000002E-2</c:v>
                </c:pt>
                <c:pt idx="23">
                  <c:v>1.1110000000000002E-2</c:v>
                </c:pt>
                <c:pt idx="24">
                  <c:v>1.1110000000000002E-2</c:v>
                </c:pt>
                <c:pt idx="25">
                  <c:v>1.1110000000000002E-2</c:v>
                </c:pt>
                <c:pt idx="26">
                  <c:v>1.1110000000000002E-2</c:v>
                </c:pt>
                <c:pt idx="27">
                  <c:v>1.1110000000000002E-2</c:v>
                </c:pt>
                <c:pt idx="28">
                  <c:v>1.1110000000000002E-2</c:v>
                </c:pt>
                <c:pt idx="29">
                  <c:v>1.1110000000000002E-2</c:v>
                </c:pt>
                <c:pt idx="30">
                  <c:v>1.1110000000000002E-2</c:v>
                </c:pt>
                <c:pt idx="31">
                  <c:v>1.1110000000000002E-2</c:v>
                </c:pt>
                <c:pt idx="32">
                  <c:v>1.0000000000000002E-2</c:v>
                </c:pt>
                <c:pt idx="33">
                  <c:v>1.0000000000000002E-2</c:v>
                </c:pt>
                <c:pt idx="34">
                  <c:v>1.0000000000000002E-2</c:v>
                </c:pt>
                <c:pt idx="35">
                  <c:v>1.0000000000000002E-2</c:v>
                </c:pt>
                <c:pt idx="36">
                  <c:v>1.0000000000000002E-2</c:v>
                </c:pt>
                <c:pt idx="37">
                  <c:v>1.0000000000000002E-2</c:v>
                </c:pt>
                <c:pt idx="38">
                  <c:v>1.0000000000000002E-2</c:v>
                </c:pt>
                <c:pt idx="39">
                  <c:v>1.0000000000000002E-2</c:v>
                </c:pt>
                <c:pt idx="40">
                  <c:v>1.0000000000000002E-2</c:v>
                </c:pt>
                <c:pt idx="41">
                  <c:v>1.0000000000000002E-2</c:v>
                </c:pt>
                <c:pt idx="42">
                  <c:v>1.0000000000000002E-2</c:v>
                </c:pt>
                <c:pt idx="43">
                  <c:v>1.0000000000000002E-2</c:v>
                </c:pt>
                <c:pt idx="44">
                  <c:v>1.0000000000000002E-2</c:v>
                </c:pt>
                <c:pt idx="45">
                  <c:v>1.0000000000000002E-2</c:v>
                </c:pt>
                <c:pt idx="46">
                  <c:v>1.0000000000000002E-2</c:v>
                </c:pt>
                <c:pt idx="47">
                  <c:v>1.0000000000000002E-2</c:v>
                </c:pt>
                <c:pt idx="48">
                  <c:v>1.0000000000000002E-2</c:v>
                </c:pt>
                <c:pt idx="49">
                  <c:v>1.0000000000000002E-2</c:v>
                </c:pt>
                <c:pt idx="50">
                  <c:v>1.0000000000000002E-2</c:v>
                </c:pt>
                <c:pt idx="51">
                  <c:v>1.0000000000000002E-2</c:v>
                </c:pt>
                <c:pt idx="52">
                  <c:v>1.0000000000000002E-2</c:v>
                </c:pt>
                <c:pt idx="53">
                  <c:v>1.0000000000000002E-2</c:v>
                </c:pt>
                <c:pt idx="54">
                  <c:v>1.0000000000000002E-2</c:v>
                </c:pt>
                <c:pt idx="55">
                  <c:v>1.0000000000000002E-2</c:v>
                </c:pt>
                <c:pt idx="56">
                  <c:v>1.0000000000000002E-2</c:v>
                </c:pt>
                <c:pt idx="57">
                  <c:v>1.0000000000000002E-2</c:v>
                </c:pt>
                <c:pt idx="58">
                  <c:v>1.0000000000000002E-2</c:v>
                </c:pt>
                <c:pt idx="59">
                  <c:v>1.0000000000000002E-2</c:v>
                </c:pt>
                <c:pt idx="60">
                  <c:v>1.0000000000000002E-2</c:v>
                </c:pt>
                <c:pt idx="61">
                  <c:v>1.0000000000000002E-2</c:v>
                </c:pt>
                <c:pt idx="62">
                  <c:v>1.0000000000000002E-2</c:v>
                </c:pt>
                <c:pt idx="63">
                  <c:v>1.0000000000000002E-2</c:v>
                </c:pt>
                <c:pt idx="64">
                  <c:v>1.0000000000000002E-2</c:v>
                </c:pt>
                <c:pt idx="65">
                  <c:v>1.0000000000000002E-2</c:v>
                </c:pt>
                <c:pt idx="66">
                  <c:v>1.0000000000000002E-2</c:v>
                </c:pt>
                <c:pt idx="67">
                  <c:v>1.0000000000000002E-2</c:v>
                </c:pt>
                <c:pt idx="68">
                  <c:v>1.0000000000000002E-2</c:v>
                </c:pt>
                <c:pt idx="69">
                  <c:v>1.0000000000000002E-2</c:v>
                </c:pt>
                <c:pt idx="70">
                  <c:v>1.0000000000000002E-2</c:v>
                </c:pt>
                <c:pt idx="71">
                  <c:v>9.0899999999999991E-3</c:v>
                </c:pt>
                <c:pt idx="72">
                  <c:v>9.0899999999999991E-3</c:v>
                </c:pt>
                <c:pt idx="73">
                  <c:v>9.0899999999999991E-3</c:v>
                </c:pt>
                <c:pt idx="74">
                  <c:v>9.0899999999999991E-3</c:v>
                </c:pt>
                <c:pt idx="75">
                  <c:v>9.0899999999999991E-3</c:v>
                </c:pt>
                <c:pt idx="76">
                  <c:v>9.0899999999999991E-3</c:v>
                </c:pt>
                <c:pt idx="77">
                  <c:v>9.0899999999999991E-3</c:v>
                </c:pt>
                <c:pt idx="78">
                  <c:v>9.0899999999999991E-3</c:v>
                </c:pt>
                <c:pt idx="79">
                  <c:v>9.0899999999999991E-3</c:v>
                </c:pt>
                <c:pt idx="80">
                  <c:v>9.0899999999999991E-3</c:v>
                </c:pt>
                <c:pt idx="81">
                  <c:v>9.0899999999999991E-3</c:v>
                </c:pt>
                <c:pt idx="82">
                  <c:v>9.0899999999999991E-3</c:v>
                </c:pt>
                <c:pt idx="83">
                  <c:v>9.0899999999999991E-3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4-489B-9AF5-65DBA602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9811312"/>
        <c:axId val="509810896"/>
      </c:barChart>
      <c:catAx>
        <c:axId val="50981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810896"/>
        <c:crosses val="autoZero"/>
        <c:auto val="1"/>
        <c:lblAlgn val="ctr"/>
        <c:lblOffset val="100"/>
        <c:tickLblSkip val="1"/>
        <c:noMultiLvlLbl val="0"/>
      </c:catAx>
      <c:valAx>
        <c:axId val="5098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8113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Аппроксимация полученных значений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7256680083931176E-2"/>
          <c:y val="8.1969432543140083E-2"/>
          <c:w val="0.956948202386813"/>
          <c:h val="0.752493357340701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Экспоненциальная аппроксимация</c:name>
            <c:spPr>
              <a:ln w="19050" cap="rnd">
                <a:solidFill>
                  <a:srgbClr val="FF99FF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9501092297969645"/>
                  <c:y val="-0.61197490189363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name>Полиноминальная аппроксимация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34505960585584172"/>
                  <c:y val="-0.51383007843462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name>Гиперболическая аппроксимация</c:nam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9926389199045362"/>
                  <c:y val="-0.466461291946551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strRef>
              <c:f>'Сводная таблица'!$B$2:$B$86</c:f>
              <c:strCache>
                <c:ptCount val="85"/>
                <c:pt idx="0">
                  <c:v>не</c:v>
                </c:pt>
                <c:pt idx="1">
                  <c:v>в</c:v>
                </c:pt>
                <c:pt idx="2">
                  <c:v>противника</c:v>
                </c:pt>
                <c:pt idx="3">
                  <c:v>и</c:v>
                </c:pt>
                <c:pt idx="4">
                  <c:v>вы</c:v>
                </c:pt>
                <c:pt idx="5">
                  <c:v>с</c:v>
                </c:pt>
                <c:pt idx="6">
                  <c:v>споре</c:v>
                </c:pt>
                <c:pt idx="7">
                  <c:v>его</c:v>
                </c:pt>
                <c:pt idx="8">
                  <c:v>он</c:v>
                </c:pt>
                <c:pt idx="9">
                  <c:v>это</c:v>
                </c:pt>
                <c:pt idx="10">
                  <c:v>достоинством</c:v>
                </c:pt>
                <c:pt idx="11">
                  <c:v>человек</c:v>
                </c:pt>
                <c:pt idx="12">
                  <c:v>если</c:v>
                </c:pt>
                <c:pt idx="13">
                  <c:v>своего</c:v>
                </c:pt>
                <c:pt idx="14">
                  <c:v>спор</c:v>
                </c:pt>
                <c:pt idx="15">
                  <c:v>как</c:v>
                </c:pt>
                <c:pt idx="16">
                  <c:v>что</c:v>
                </c:pt>
                <c:pt idx="17">
                  <c:v>нет</c:v>
                </c:pt>
                <c:pt idx="18">
                  <c:v>спорить</c:v>
                </c:pt>
                <c:pt idx="19">
                  <c:v>когда</c:v>
                </c:pt>
                <c:pt idx="20">
                  <c:v>свои</c:v>
                </c:pt>
                <c:pt idx="21">
                  <c:v>который</c:v>
                </c:pt>
                <c:pt idx="22">
                  <c:v>того</c:v>
                </c:pt>
                <c:pt idx="23">
                  <c:v>ему</c:v>
                </c:pt>
                <c:pt idx="24">
                  <c:v>позиции</c:v>
                </c:pt>
                <c:pt idx="25">
                  <c:v>спорящий</c:v>
                </c:pt>
                <c:pt idx="26">
                  <c:v>к</c:v>
                </c:pt>
                <c:pt idx="27">
                  <c:v>убеждений</c:v>
                </c:pt>
                <c:pt idx="28">
                  <c:v>до</c:v>
                </c:pt>
                <c:pt idx="29">
                  <c:v>или</c:v>
                </c:pt>
                <c:pt idx="30">
                  <c:v>из</c:v>
                </c:pt>
                <c:pt idx="31">
                  <c:v>пестро</c:v>
                </c:pt>
                <c:pt idx="32">
                  <c:v>уметь</c:v>
                </c:pt>
                <c:pt idx="33">
                  <c:v>возражать</c:v>
                </c:pt>
                <c:pt idx="34">
                  <c:v>всего</c:v>
                </c:pt>
                <c:pt idx="35">
                  <c:v>свою</c:v>
                </c:pt>
                <c:pt idx="36">
                  <c:v>ведет</c:v>
                </c:pt>
                <c:pt idx="37">
                  <c:v>сразу</c:v>
                </c:pt>
                <c:pt idx="38">
                  <c:v>же</c:v>
                </c:pt>
                <c:pt idx="39">
                  <c:v>над</c:v>
                </c:pt>
                <c:pt idx="40">
                  <c:v>своим</c:v>
                </c:pt>
                <c:pt idx="41">
                  <c:v>пустой</c:v>
                </c:pt>
                <c:pt idx="42">
                  <c:v>внимательно</c:v>
                </c:pt>
                <c:pt idx="43">
                  <c:v>противник</c:v>
                </c:pt>
                <c:pt idx="44">
                  <c:v>переспрашивая</c:v>
                </c:pt>
                <c:pt idx="45">
                  <c:v>тем</c:v>
                </c:pt>
                <c:pt idx="46">
                  <c:v>себе</c:v>
                </c:pt>
                <c:pt idx="47">
                  <c:v>за</c:v>
                </c:pt>
                <c:pt idx="48">
                  <c:v>спором</c:v>
                </c:pt>
                <c:pt idx="49">
                  <c:v>для</c:v>
                </c:pt>
                <c:pt idx="50">
                  <c:v>чтобы</c:v>
                </c:pt>
                <c:pt idx="51">
                  <c:v>спора</c:v>
                </c:pt>
                <c:pt idx="52">
                  <c:v>но</c:v>
                </c:pt>
                <c:pt idx="53">
                  <c:v>на</c:v>
                </c:pt>
                <c:pt idx="54">
                  <c:v>потому</c:v>
                </c:pt>
                <c:pt idx="55">
                  <c:v>от</c:v>
                </c:pt>
                <c:pt idx="56">
                  <c:v>то</c:v>
                </c:pt>
                <c:pt idx="57">
                  <c:v>либо</c:v>
                </c:pt>
                <c:pt idx="58">
                  <c:v>спокойно</c:v>
                </c:pt>
                <c:pt idx="59">
                  <c:v>без</c:v>
                </c:pt>
                <c:pt idx="60">
                  <c:v>помните</c:v>
                </c:pt>
                <c:pt idx="61">
                  <c:v>ничего</c:v>
                </c:pt>
                <c:pt idx="62">
                  <c:v>правоту</c:v>
                </c:pt>
                <c:pt idx="63">
                  <c:v>этим</c:v>
                </c:pt>
                <c:pt idx="64">
                  <c:v>только</c:v>
                </c:pt>
                <c:pt idx="65">
                  <c:v>ваших</c:v>
                </c:pt>
                <c:pt idx="66">
                  <c:v>общих</c:v>
                </c:pt>
                <c:pt idx="67">
                  <c:v>быть</c:v>
                </c:pt>
                <c:pt idx="68">
                  <c:v>должен</c:v>
                </c:pt>
                <c:pt idx="69">
                  <c:v>у</c:v>
                </c:pt>
                <c:pt idx="70">
                  <c:v>ах</c:v>
                </c:pt>
                <c:pt idx="71">
                  <c:v>жизни</c:v>
                </c:pt>
                <c:pt idx="72">
                  <c:v>приходится</c:v>
                </c:pt>
                <c:pt idx="73">
                  <c:v>очень</c:v>
                </c:pt>
                <c:pt idx="74">
                  <c:v>много</c:v>
                </c:pt>
                <c:pt idx="75">
                  <c:v>опровергать</c:v>
                </c:pt>
                <c:pt idx="76">
                  <c:v>мнение</c:v>
                </c:pt>
                <c:pt idx="77">
                  <c:v>других</c:v>
                </c:pt>
                <c:pt idx="78">
                  <c:v>соглашаться</c:v>
                </c:pt>
                <c:pt idx="79">
                  <c:v>лучше</c:v>
                </c:pt>
                <c:pt idx="80">
                  <c:v>проявляет</c:v>
                </c:pt>
                <c:pt idx="81">
                  <c:v>воспитанность</c:v>
                </c:pt>
                <c:pt idx="82">
                  <c:v>дискуссию</c:v>
                </c:pt>
                <c:pt idx="83">
                  <c:v>спорит</c:v>
                </c:pt>
                <c:pt idx="84">
                  <c:v>отстаивая</c:v>
                </c:pt>
              </c:strCache>
            </c:strRef>
          </c:cat>
          <c:val>
            <c:numRef>
              <c:f>'Сводная таблица'!$C$2:$C$86</c:f>
              <c:numCache>
                <c:formatCode>General</c:formatCode>
                <c:ptCount val="85"/>
                <c:pt idx="0">
                  <c:v>20</c:v>
                </c:pt>
                <c:pt idx="1">
                  <c:v>16</c:v>
                </c:pt>
                <c:pt idx="2">
                  <c:v>14</c:v>
                </c:pt>
                <c:pt idx="3">
                  <c:v>13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8-4B26-8CF9-390B99019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811312"/>
        <c:axId val="509810896"/>
      </c:lineChart>
      <c:catAx>
        <c:axId val="50981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810896"/>
        <c:crosses val="autoZero"/>
        <c:auto val="1"/>
        <c:lblAlgn val="ctr"/>
        <c:lblOffset val="100"/>
        <c:tickLblSkip val="1"/>
        <c:noMultiLvlLbl val="0"/>
      </c:catAx>
      <c:valAx>
        <c:axId val="5098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8113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11427940299769039"/>
          <c:y val="9.4008790288605273E-2"/>
          <c:w val="0.3649024668079846"/>
          <c:h val="0.26851778861438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175260</xdr:rowOff>
    </xdr:from>
    <xdr:to>
      <xdr:col>27</xdr:col>
      <xdr:colOff>133350</xdr:colOff>
      <xdr:row>32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598714</xdr:colOff>
      <xdr:row>33</xdr:row>
      <xdr:rowOff>-1</xdr:rowOff>
    </xdr:from>
    <xdr:to>
      <xdr:col>27</xdr:col>
      <xdr:colOff>130084</xdr:colOff>
      <xdr:row>64</xdr:row>
      <xdr:rowOff>9797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65</xdr:row>
      <xdr:rowOff>1</xdr:rowOff>
    </xdr:from>
    <xdr:to>
      <xdr:col>27</xdr:col>
      <xdr:colOff>140970</xdr:colOff>
      <xdr:row>96</xdr:row>
      <xdr:rowOff>9798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598714</xdr:colOff>
      <xdr:row>97</xdr:row>
      <xdr:rowOff>10886</xdr:rowOff>
    </xdr:from>
    <xdr:to>
      <xdr:col>27</xdr:col>
      <xdr:colOff>130084</xdr:colOff>
      <xdr:row>128</xdr:row>
      <xdr:rowOff>20684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№" tableColumnId="1"/>
      <queryTableField id="2" name="Словоформа" tableColumnId="2"/>
      <queryTableField id="3" name="Частота I" tableColumnId="3"/>
      <queryTableField id="4" name="Ранг" tableColumnId="4"/>
      <queryTableField id="5" name="I норм (i\K)" tableColumnId="5"/>
      <queryTableField id="6" name="r^(-1)" tableColumnId="6"/>
      <queryTableField id="7" name="0.1*r^(-1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out_analysis" displayName="out_analysis" ref="A1:G304" tableType="queryTable" totalsRowCount="1" headerRowDxfId="15" dataDxfId="14">
  <autoFilter ref="A1:G303"/>
  <tableColumns count="7">
    <tableColumn id="1" uniqueName="1" name="№" totalsRowLabel="Итог" queryTableFieldId="1" dataDxfId="13" totalsRowDxfId="6"/>
    <tableColumn id="2" uniqueName="2" name="Словоформа" queryTableFieldId="2" dataDxfId="12" totalsRowDxfId="5"/>
    <tableColumn id="3" uniqueName="3" name="Частота I" queryTableFieldId="3" dataDxfId="11" totalsRowDxfId="4"/>
    <tableColumn id="4" uniqueName="4" name="Ранг" queryTableFieldId="4" dataDxfId="10" totalsRowDxfId="3"/>
    <tableColumn id="5" uniqueName="5" name="I норм (i\K)" queryTableFieldId="5" dataDxfId="7" totalsRowDxfId="2"/>
    <tableColumn id="6" uniqueName="6" name="r^(-1)" queryTableFieldId="6" dataDxfId="9" totalsRowDxfId="1"/>
    <tableColumn id="7" uniqueName="7" name="0.1*r^(-1)" totalsRowFunction="count" queryTableFieldId="7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tabSelected="1" zoomScale="70" zoomScaleNormal="70" zoomScaleSheetLayoutView="50" workbookViewId="0">
      <selection activeCell="AB122" sqref="AB122"/>
    </sheetView>
  </sheetViews>
  <sheetFormatPr defaultRowHeight="14.4" x14ac:dyDescent="0.3"/>
  <cols>
    <col min="1" max="1" width="7.5546875" bestFit="1" customWidth="1"/>
    <col min="2" max="2" width="16.88671875" bestFit="1" customWidth="1"/>
    <col min="3" max="3" width="13.109375" bestFit="1" customWidth="1"/>
    <col min="4" max="4" width="9.33203125" bestFit="1" customWidth="1"/>
    <col min="5" max="5" width="15.44140625" style="4" bestFit="1" customWidth="1"/>
    <col min="6" max="6" width="10.109375" bestFit="1" customWidth="1"/>
    <col min="7" max="7" width="13.6640625" bestFit="1" customWidth="1"/>
    <col min="10" max="10" width="9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I1" s="2"/>
    </row>
    <row r="2" spans="1:9" x14ac:dyDescent="0.3">
      <c r="A2" s="1">
        <v>1</v>
      </c>
      <c r="B2" s="1" t="s">
        <v>7</v>
      </c>
      <c r="C2" s="1">
        <v>20</v>
      </c>
      <c r="D2" s="1">
        <v>1</v>
      </c>
      <c r="E2" s="3">
        <f>out_analysis[[#This Row],[Частота I]]/out_analysis[[#Totals],[0.1*r^(-1)]]</f>
        <v>6.6225165562913912E-2</v>
      </c>
      <c r="F2" s="1" t="s">
        <v>309</v>
      </c>
      <c r="G2" s="1">
        <f>0.1*out_analysis[[#This Row],[r^(-1)]]</f>
        <v>0.1</v>
      </c>
    </row>
    <row r="3" spans="1:9" x14ac:dyDescent="0.3">
      <c r="A3" s="1">
        <v>2</v>
      </c>
      <c r="B3" s="1" t="s">
        <v>8</v>
      </c>
      <c r="C3" s="1">
        <v>16</v>
      </c>
      <c r="D3" s="1">
        <v>2</v>
      </c>
      <c r="E3" s="3">
        <f>out_analysis[[#This Row],[Частота I]]/out_analysis[[#Totals],[0.1*r^(-1)]]</f>
        <v>5.2980132450331126E-2</v>
      </c>
      <c r="F3" s="1" t="s">
        <v>311</v>
      </c>
      <c r="G3" s="1">
        <f>0.1*out_analysis[[#This Row],[r^(-1)]]</f>
        <v>0.05</v>
      </c>
    </row>
    <row r="4" spans="1:9" x14ac:dyDescent="0.3">
      <c r="A4" s="1">
        <v>3</v>
      </c>
      <c r="B4" s="1" t="s">
        <v>9</v>
      </c>
      <c r="C4" s="1">
        <v>14</v>
      </c>
      <c r="D4" s="1">
        <v>3</v>
      </c>
      <c r="E4" s="3">
        <f>out_analysis[[#This Row],[Частота I]]/out_analysis[[#Totals],[0.1*r^(-1)]]</f>
        <v>4.6357615894039736E-2</v>
      </c>
      <c r="F4" s="1" t="s">
        <v>312</v>
      </c>
      <c r="G4" s="1">
        <f>0.1*out_analysis[[#This Row],[r^(-1)]]</f>
        <v>3.3329999999999999E-2</v>
      </c>
    </row>
    <row r="5" spans="1:9" x14ac:dyDescent="0.3">
      <c r="A5" s="1">
        <v>4</v>
      </c>
      <c r="B5" s="1" t="s">
        <v>10</v>
      </c>
      <c r="C5" s="1">
        <v>13</v>
      </c>
      <c r="D5" s="1">
        <v>4</v>
      </c>
      <c r="E5" s="3">
        <f>out_analysis[[#This Row],[Частота I]]/out_analysis[[#Totals],[0.1*r^(-1)]]</f>
        <v>4.3046357615894038E-2</v>
      </c>
      <c r="F5" s="1" t="s">
        <v>313</v>
      </c>
      <c r="G5" s="1">
        <f>0.1*out_analysis[[#This Row],[r^(-1)]]</f>
        <v>2.5000000000000001E-2</v>
      </c>
    </row>
    <row r="6" spans="1:9" x14ac:dyDescent="0.3">
      <c r="A6" s="1">
        <v>5</v>
      </c>
      <c r="B6" s="1" t="s">
        <v>11</v>
      </c>
      <c r="C6" s="1">
        <v>7</v>
      </c>
      <c r="D6" s="1">
        <v>5</v>
      </c>
      <c r="E6" s="3">
        <f>out_analysis[[#This Row],[Частота I]]/out_analysis[[#Totals],[0.1*r^(-1)]]</f>
        <v>2.3178807947019868E-2</v>
      </c>
      <c r="F6" s="1" t="s">
        <v>314</v>
      </c>
      <c r="G6" s="1">
        <f>0.1*out_analysis[[#This Row],[r^(-1)]]</f>
        <v>2.0000000000000004E-2</v>
      </c>
    </row>
    <row r="7" spans="1:9" x14ac:dyDescent="0.3">
      <c r="A7" s="1">
        <v>6</v>
      </c>
      <c r="B7" s="1" t="s">
        <v>12</v>
      </c>
      <c r="C7" s="1">
        <v>6</v>
      </c>
      <c r="D7" s="1">
        <v>6</v>
      </c>
      <c r="E7" s="3">
        <f>out_analysis[[#This Row],[Частота I]]/out_analysis[[#Totals],[0.1*r^(-1)]]</f>
        <v>1.9867549668874173E-2</v>
      </c>
      <c r="F7" s="1" t="s">
        <v>315</v>
      </c>
      <c r="G7" s="1">
        <f>0.1*out_analysis[[#This Row],[r^(-1)]]</f>
        <v>1.6670000000000001E-2</v>
      </c>
    </row>
    <row r="8" spans="1:9" x14ac:dyDescent="0.3">
      <c r="A8" s="1">
        <v>7</v>
      </c>
      <c r="B8" s="1" t="s">
        <v>13</v>
      </c>
      <c r="C8" s="1">
        <v>6</v>
      </c>
      <c r="D8" s="1">
        <v>6</v>
      </c>
      <c r="E8" s="3">
        <f>out_analysis[[#This Row],[Частота I]]/out_analysis[[#Totals],[0.1*r^(-1)]]</f>
        <v>1.9867549668874173E-2</v>
      </c>
      <c r="F8" s="1" t="s">
        <v>315</v>
      </c>
      <c r="G8" s="1">
        <f>0.1*out_analysis[[#This Row],[r^(-1)]]</f>
        <v>1.6670000000000001E-2</v>
      </c>
    </row>
    <row r="9" spans="1:9" x14ac:dyDescent="0.3">
      <c r="A9" s="1">
        <v>8</v>
      </c>
      <c r="B9" s="1" t="s">
        <v>14</v>
      </c>
      <c r="C9" s="1">
        <v>6</v>
      </c>
      <c r="D9" s="1">
        <v>6</v>
      </c>
      <c r="E9" s="3">
        <f>out_analysis[[#This Row],[Частота I]]/out_analysis[[#Totals],[0.1*r^(-1)]]</f>
        <v>1.9867549668874173E-2</v>
      </c>
      <c r="F9" s="1" t="s">
        <v>315</v>
      </c>
      <c r="G9" s="1">
        <f>0.1*out_analysis[[#This Row],[r^(-1)]]</f>
        <v>1.6670000000000001E-2</v>
      </c>
    </row>
    <row r="10" spans="1:9" x14ac:dyDescent="0.3">
      <c r="A10" s="1">
        <v>9</v>
      </c>
      <c r="B10" s="1" t="s">
        <v>15</v>
      </c>
      <c r="C10" s="1">
        <v>5</v>
      </c>
      <c r="D10" s="1">
        <v>7</v>
      </c>
      <c r="E10" s="3">
        <f>out_analysis[[#This Row],[Частота I]]/out_analysis[[#Totals],[0.1*r^(-1)]]</f>
        <v>1.6556291390728478E-2</v>
      </c>
      <c r="F10" s="1" t="s">
        <v>316</v>
      </c>
      <c r="G10" s="1">
        <f>0.1*out_analysis[[#This Row],[r^(-1)]]</f>
        <v>1.4290000000000001E-2</v>
      </c>
    </row>
    <row r="11" spans="1:9" x14ac:dyDescent="0.3">
      <c r="A11" s="1">
        <v>10</v>
      </c>
      <c r="B11" s="1" t="s">
        <v>16</v>
      </c>
      <c r="C11" s="1">
        <v>5</v>
      </c>
      <c r="D11" s="1">
        <v>7</v>
      </c>
      <c r="E11" s="3">
        <f>out_analysis[[#This Row],[Частота I]]/out_analysis[[#Totals],[0.1*r^(-1)]]</f>
        <v>1.6556291390728478E-2</v>
      </c>
      <c r="F11" s="1" t="s">
        <v>316</v>
      </c>
      <c r="G11" s="1">
        <f>0.1*out_analysis[[#This Row],[r^(-1)]]</f>
        <v>1.4290000000000001E-2</v>
      </c>
    </row>
    <row r="12" spans="1:9" x14ac:dyDescent="0.3">
      <c r="A12" s="1">
        <v>11</v>
      </c>
      <c r="B12" s="1" t="s">
        <v>17</v>
      </c>
      <c r="C12" s="1">
        <v>4</v>
      </c>
      <c r="D12" s="1">
        <v>8</v>
      </c>
      <c r="E12" s="3">
        <f>out_analysis[[#This Row],[Частота I]]/out_analysis[[#Totals],[0.1*r^(-1)]]</f>
        <v>1.3245033112582781E-2</v>
      </c>
      <c r="F12" s="1" t="s">
        <v>317</v>
      </c>
      <c r="G12" s="1">
        <f>0.1*out_analysis[[#This Row],[r^(-1)]]</f>
        <v>1.2500000000000001E-2</v>
      </c>
    </row>
    <row r="13" spans="1:9" x14ac:dyDescent="0.3">
      <c r="A13" s="1">
        <v>12</v>
      </c>
      <c r="B13" s="1" t="s">
        <v>18</v>
      </c>
      <c r="C13" s="1">
        <v>4</v>
      </c>
      <c r="D13" s="1">
        <v>8</v>
      </c>
      <c r="E13" s="3">
        <f>out_analysis[[#This Row],[Частота I]]/out_analysis[[#Totals],[0.1*r^(-1)]]</f>
        <v>1.3245033112582781E-2</v>
      </c>
      <c r="F13" s="1" t="s">
        <v>317</v>
      </c>
      <c r="G13" s="1">
        <f>0.1*out_analysis[[#This Row],[r^(-1)]]</f>
        <v>1.2500000000000001E-2</v>
      </c>
    </row>
    <row r="14" spans="1:9" x14ac:dyDescent="0.3">
      <c r="A14" s="1">
        <v>13</v>
      </c>
      <c r="B14" s="1" t="s">
        <v>19</v>
      </c>
      <c r="C14" s="1">
        <v>4</v>
      </c>
      <c r="D14" s="1">
        <v>8</v>
      </c>
      <c r="E14" s="3">
        <f>out_analysis[[#This Row],[Частота I]]/out_analysis[[#Totals],[0.1*r^(-1)]]</f>
        <v>1.3245033112582781E-2</v>
      </c>
      <c r="F14" s="1" t="s">
        <v>317</v>
      </c>
      <c r="G14" s="1">
        <f>0.1*out_analysis[[#This Row],[r^(-1)]]</f>
        <v>1.2500000000000001E-2</v>
      </c>
    </row>
    <row r="15" spans="1:9" x14ac:dyDescent="0.3">
      <c r="A15" s="1">
        <v>14</v>
      </c>
      <c r="B15" s="1" t="s">
        <v>20</v>
      </c>
      <c r="C15" s="1">
        <v>4</v>
      </c>
      <c r="D15" s="1">
        <v>8</v>
      </c>
      <c r="E15" s="3">
        <f>out_analysis[[#This Row],[Частота I]]/out_analysis[[#Totals],[0.1*r^(-1)]]</f>
        <v>1.3245033112582781E-2</v>
      </c>
      <c r="F15" s="1" t="s">
        <v>317</v>
      </c>
      <c r="G15" s="1">
        <f>0.1*out_analysis[[#This Row],[r^(-1)]]</f>
        <v>1.2500000000000001E-2</v>
      </c>
    </row>
    <row r="16" spans="1:9" x14ac:dyDescent="0.3">
      <c r="A16" s="1">
        <v>15</v>
      </c>
      <c r="B16" s="1" t="s">
        <v>21</v>
      </c>
      <c r="C16" s="1">
        <v>4</v>
      </c>
      <c r="D16" s="1">
        <v>8</v>
      </c>
      <c r="E16" s="3">
        <f>out_analysis[[#This Row],[Частота I]]/out_analysis[[#Totals],[0.1*r^(-1)]]</f>
        <v>1.3245033112582781E-2</v>
      </c>
      <c r="F16" s="1" t="s">
        <v>317</v>
      </c>
      <c r="G16" s="1">
        <f>0.1*out_analysis[[#This Row],[r^(-1)]]</f>
        <v>1.2500000000000001E-2</v>
      </c>
    </row>
    <row r="17" spans="1:7" x14ac:dyDescent="0.3">
      <c r="A17" s="1">
        <v>16</v>
      </c>
      <c r="B17" s="1" t="s">
        <v>22</v>
      </c>
      <c r="C17" s="1">
        <v>4</v>
      </c>
      <c r="D17" s="1">
        <v>8</v>
      </c>
      <c r="E17" s="3">
        <f>out_analysis[[#This Row],[Частота I]]/out_analysis[[#Totals],[0.1*r^(-1)]]</f>
        <v>1.3245033112582781E-2</v>
      </c>
      <c r="F17" s="1" t="s">
        <v>317</v>
      </c>
      <c r="G17" s="1">
        <f>0.1*out_analysis[[#This Row],[r^(-1)]]</f>
        <v>1.2500000000000001E-2</v>
      </c>
    </row>
    <row r="18" spans="1:7" x14ac:dyDescent="0.3">
      <c r="A18" s="1">
        <v>17</v>
      </c>
      <c r="B18" s="1" t="s">
        <v>23</v>
      </c>
      <c r="C18" s="1">
        <v>4</v>
      </c>
      <c r="D18" s="1">
        <v>8</v>
      </c>
      <c r="E18" s="3">
        <f>out_analysis[[#This Row],[Частота I]]/out_analysis[[#Totals],[0.1*r^(-1)]]</f>
        <v>1.3245033112582781E-2</v>
      </c>
      <c r="F18" s="1" t="s">
        <v>317</v>
      </c>
      <c r="G18" s="1">
        <f>0.1*out_analysis[[#This Row],[r^(-1)]]</f>
        <v>1.2500000000000001E-2</v>
      </c>
    </row>
    <row r="19" spans="1:7" x14ac:dyDescent="0.3">
      <c r="A19" s="1">
        <v>18</v>
      </c>
      <c r="B19" s="1" t="s">
        <v>24</v>
      </c>
      <c r="C19" s="1">
        <v>4</v>
      </c>
      <c r="D19" s="1">
        <v>8</v>
      </c>
      <c r="E19" s="3">
        <f>out_analysis[[#This Row],[Частота I]]/out_analysis[[#Totals],[0.1*r^(-1)]]</f>
        <v>1.3245033112582781E-2</v>
      </c>
      <c r="F19" s="1" t="s">
        <v>317</v>
      </c>
      <c r="G19" s="1">
        <f>0.1*out_analysis[[#This Row],[r^(-1)]]</f>
        <v>1.2500000000000001E-2</v>
      </c>
    </row>
    <row r="20" spans="1:7" x14ac:dyDescent="0.3">
      <c r="A20" s="1">
        <v>19</v>
      </c>
      <c r="B20" s="1" t="s">
        <v>25</v>
      </c>
      <c r="C20" s="1">
        <v>3</v>
      </c>
      <c r="D20" s="1">
        <v>9</v>
      </c>
      <c r="E20" s="3">
        <f>out_analysis[[#This Row],[Частота I]]/out_analysis[[#Totals],[0.1*r^(-1)]]</f>
        <v>9.9337748344370865E-3</v>
      </c>
      <c r="F20" s="1" t="s">
        <v>318</v>
      </c>
      <c r="G20" s="1">
        <f>0.1*out_analysis[[#This Row],[r^(-1)]]</f>
        <v>1.1110000000000002E-2</v>
      </c>
    </row>
    <row r="21" spans="1:7" x14ac:dyDescent="0.3">
      <c r="A21" s="1">
        <v>20</v>
      </c>
      <c r="B21" s="1" t="s">
        <v>26</v>
      </c>
      <c r="C21" s="1">
        <v>3</v>
      </c>
      <c r="D21" s="1">
        <v>9</v>
      </c>
      <c r="E21" s="3">
        <f>out_analysis[[#This Row],[Частота I]]/out_analysis[[#Totals],[0.1*r^(-1)]]</f>
        <v>9.9337748344370865E-3</v>
      </c>
      <c r="F21" s="1" t="s">
        <v>318</v>
      </c>
      <c r="G21" s="1">
        <f>0.1*out_analysis[[#This Row],[r^(-1)]]</f>
        <v>1.1110000000000002E-2</v>
      </c>
    </row>
    <row r="22" spans="1:7" x14ac:dyDescent="0.3">
      <c r="A22" s="1">
        <v>21</v>
      </c>
      <c r="B22" s="1" t="s">
        <v>27</v>
      </c>
      <c r="C22" s="1">
        <v>3</v>
      </c>
      <c r="D22" s="1">
        <v>9</v>
      </c>
      <c r="E22" s="3">
        <f>out_analysis[[#This Row],[Частота I]]/out_analysis[[#Totals],[0.1*r^(-1)]]</f>
        <v>9.9337748344370865E-3</v>
      </c>
      <c r="F22" s="1" t="s">
        <v>318</v>
      </c>
      <c r="G22" s="1">
        <f>0.1*out_analysis[[#This Row],[r^(-1)]]</f>
        <v>1.1110000000000002E-2</v>
      </c>
    </row>
    <row r="23" spans="1:7" x14ac:dyDescent="0.3">
      <c r="A23" s="1">
        <v>22</v>
      </c>
      <c r="B23" s="1" t="s">
        <v>28</v>
      </c>
      <c r="C23" s="1">
        <v>3</v>
      </c>
      <c r="D23" s="1">
        <v>9</v>
      </c>
      <c r="E23" s="3">
        <f>out_analysis[[#This Row],[Частота I]]/out_analysis[[#Totals],[0.1*r^(-1)]]</f>
        <v>9.9337748344370865E-3</v>
      </c>
      <c r="F23" s="1" t="s">
        <v>318</v>
      </c>
      <c r="G23" s="1">
        <f>0.1*out_analysis[[#This Row],[r^(-1)]]</f>
        <v>1.1110000000000002E-2</v>
      </c>
    </row>
    <row r="24" spans="1:7" x14ac:dyDescent="0.3">
      <c r="A24" s="1">
        <v>23</v>
      </c>
      <c r="B24" s="1" t="s">
        <v>29</v>
      </c>
      <c r="C24" s="1">
        <v>3</v>
      </c>
      <c r="D24" s="1">
        <v>9</v>
      </c>
      <c r="E24" s="3">
        <f>out_analysis[[#This Row],[Частота I]]/out_analysis[[#Totals],[0.1*r^(-1)]]</f>
        <v>9.9337748344370865E-3</v>
      </c>
      <c r="F24" s="1" t="s">
        <v>318</v>
      </c>
      <c r="G24" s="1">
        <f>0.1*out_analysis[[#This Row],[r^(-1)]]</f>
        <v>1.1110000000000002E-2</v>
      </c>
    </row>
    <row r="25" spans="1:7" x14ac:dyDescent="0.3">
      <c r="A25" s="1">
        <v>24</v>
      </c>
      <c r="B25" s="1" t="s">
        <v>30</v>
      </c>
      <c r="C25" s="1">
        <v>3</v>
      </c>
      <c r="D25" s="1">
        <v>9</v>
      </c>
      <c r="E25" s="3">
        <f>out_analysis[[#This Row],[Частота I]]/out_analysis[[#Totals],[0.1*r^(-1)]]</f>
        <v>9.9337748344370865E-3</v>
      </c>
      <c r="F25" s="1" t="s">
        <v>318</v>
      </c>
      <c r="G25" s="1">
        <f>0.1*out_analysis[[#This Row],[r^(-1)]]</f>
        <v>1.1110000000000002E-2</v>
      </c>
    </row>
    <row r="26" spans="1:7" x14ac:dyDescent="0.3">
      <c r="A26" s="1">
        <v>25</v>
      </c>
      <c r="B26" s="1" t="s">
        <v>31</v>
      </c>
      <c r="C26" s="1">
        <v>3</v>
      </c>
      <c r="D26" s="1">
        <v>9</v>
      </c>
      <c r="E26" s="3">
        <f>out_analysis[[#This Row],[Частота I]]/out_analysis[[#Totals],[0.1*r^(-1)]]</f>
        <v>9.9337748344370865E-3</v>
      </c>
      <c r="F26" s="1" t="s">
        <v>318</v>
      </c>
      <c r="G26" s="1">
        <f>0.1*out_analysis[[#This Row],[r^(-1)]]</f>
        <v>1.1110000000000002E-2</v>
      </c>
    </row>
    <row r="27" spans="1:7" x14ac:dyDescent="0.3">
      <c r="A27" s="1">
        <v>26</v>
      </c>
      <c r="B27" s="1" t="s">
        <v>32</v>
      </c>
      <c r="C27" s="1">
        <v>3</v>
      </c>
      <c r="D27" s="1">
        <v>9</v>
      </c>
      <c r="E27" s="3">
        <f>out_analysis[[#This Row],[Частота I]]/out_analysis[[#Totals],[0.1*r^(-1)]]</f>
        <v>9.9337748344370865E-3</v>
      </c>
      <c r="F27" s="1" t="s">
        <v>318</v>
      </c>
      <c r="G27" s="1">
        <f>0.1*out_analysis[[#This Row],[r^(-1)]]</f>
        <v>1.1110000000000002E-2</v>
      </c>
    </row>
    <row r="28" spans="1:7" x14ac:dyDescent="0.3">
      <c r="A28" s="1">
        <v>27</v>
      </c>
      <c r="B28" s="1" t="s">
        <v>33</v>
      </c>
      <c r="C28" s="1">
        <v>3</v>
      </c>
      <c r="D28" s="1">
        <v>9</v>
      </c>
      <c r="E28" s="3">
        <f>out_analysis[[#This Row],[Частота I]]/out_analysis[[#Totals],[0.1*r^(-1)]]</f>
        <v>9.9337748344370865E-3</v>
      </c>
      <c r="F28" s="1" t="s">
        <v>318</v>
      </c>
      <c r="G28" s="1">
        <f>0.1*out_analysis[[#This Row],[r^(-1)]]</f>
        <v>1.1110000000000002E-2</v>
      </c>
    </row>
    <row r="29" spans="1:7" x14ac:dyDescent="0.3">
      <c r="A29" s="1">
        <v>28</v>
      </c>
      <c r="B29" s="1" t="s">
        <v>34</v>
      </c>
      <c r="C29" s="1">
        <v>3</v>
      </c>
      <c r="D29" s="1">
        <v>9</v>
      </c>
      <c r="E29" s="3">
        <f>out_analysis[[#This Row],[Частота I]]/out_analysis[[#Totals],[0.1*r^(-1)]]</f>
        <v>9.9337748344370865E-3</v>
      </c>
      <c r="F29" s="1" t="s">
        <v>318</v>
      </c>
      <c r="G29" s="1">
        <f>0.1*out_analysis[[#This Row],[r^(-1)]]</f>
        <v>1.1110000000000002E-2</v>
      </c>
    </row>
    <row r="30" spans="1:7" x14ac:dyDescent="0.3">
      <c r="A30" s="1">
        <v>29</v>
      </c>
      <c r="B30" s="1" t="s">
        <v>35</v>
      </c>
      <c r="C30" s="1">
        <v>3</v>
      </c>
      <c r="D30" s="1">
        <v>9</v>
      </c>
      <c r="E30" s="3">
        <f>out_analysis[[#This Row],[Частота I]]/out_analysis[[#Totals],[0.1*r^(-1)]]</f>
        <v>9.9337748344370865E-3</v>
      </c>
      <c r="F30" s="1" t="s">
        <v>318</v>
      </c>
      <c r="G30" s="1">
        <f>0.1*out_analysis[[#This Row],[r^(-1)]]</f>
        <v>1.1110000000000002E-2</v>
      </c>
    </row>
    <row r="31" spans="1:7" x14ac:dyDescent="0.3">
      <c r="A31" s="1">
        <v>30</v>
      </c>
      <c r="B31" s="1" t="s">
        <v>36</v>
      </c>
      <c r="C31" s="1">
        <v>3</v>
      </c>
      <c r="D31" s="1">
        <v>9</v>
      </c>
      <c r="E31" s="3">
        <f>out_analysis[[#This Row],[Частота I]]/out_analysis[[#Totals],[0.1*r^(-1)]]</f>
        <v>9.9337748344370865E-3</v>
      </c>
      <c r="F31" s="1" t="s">
        <v>318</v>
      </c>
      <c r="G31" s="1">
        <f>0.1*out_analysis[[#This Row],[r^(-1)]]</f>
        <v>1.1110000000000002E-2</v>
      </c>
    </row>
    <row r="32" spans="1:7" x14ac:dyDescent="0.3">
      <c r="A32" s="1">
        <v>31</v>
      </c>
      <c r="B32" s="1" t="s">
        <v>37</v>
      </c>
      <c r="C32" s="1">
        <v>3</v>
      </c>
      <c r="D32" s="1">
        <v>9</v>
      </c>
      <c r="E32" s="3">
        <f>out_analysis[[#This Row],[Частота I]]/out_analysis[[#Totals],[0.1*r^(-1)]]</f>
        <v>9.9337748344370865E-3</v>
      </c>
      <c r="F32" s="1" t="s">
        <v>318</v>
      </c>
      <c r="G32" s="1">
        <f>0.1*out_analysis[[#This Row],[r^(-1)]]</f>
        <v>1.1110000000000002E-2</v>
      </c>
    </row>
    <row r="33" spans="1:7" x14ac:dyDescent="0.3">
      <c r="A33" s="1">
        <v>32</v>
      </c>
      <c r="B33" s="1" t="s">
        <v>38</v>
      </c>
      <c r="C33" s="1">
        <v>3</v>
      </c>
      <c r="D33" s="1">
        <v>9</v>
      </c>
      <c r="E33" s="3">
        <f>out_analysis[[#This Row],[Частота I]]/out_analysis[[#Totals],[0.1*r^(-1)]]</f>
        <v>9.9337748344370865E-3</v>
      </c>
      <c r="F33" s="1" t="s">
        <v>318</v>
      </c>
      <c r="G33" s="1">
        <f>0.1*out_analysis[[#This Row],[r^(-1)]]</f>
        <v>1.1110000000000002E-2</v>
      </c>
    </row>
    <row r="34" spans="1:7" x14ac:dyDescent="0.3">
      <c r="A34" s="1">
        <v>33</v>
      </c>
      <c r="B34" s="1" t="s">
        <v>39</v>
      </c>
      <c r="C34" s="1">
        <v>2</v>
      </c>
      <c r="D34" s="1">
        <v>10</v>
      </c>
      <c r="E34" s="3">
        <f>out_analysis[[#This Row],[Частота I]]/out_analysis[[#Totals],[0.1*r^(-1)]]</f>
        <v>6.6225165562913907E-3</v>
      </c>
      <c r="F34" s="1" t="s">
        <v>310</v>
      </c>
      <c r="G34" s="1">
        <f>0.1*out_analysis[[#This Row],[r^(-1)]]</f>
        <v>1.0000000000000002E-2</v>
      </c>
    </row>
    <row r="35" spans="1:7" x14ac:dyDescent="0.3">
      <c r="A35" s="1">
        <v>34</v>
      </c>
      <c r="B35" s="1" t="s">
        <v>40</v>
      </c>
      <c r="C35" s="1">
        <v>2</v>
      </c>
      <c r="D35" s="1">
        <v>10</v>
      </c>
      <c r="E35" s="3">
        <f>out_analysis[[#This Row],[Частота I]]/out_analysis[[#Totals],[0.1*r^(-1)]]</f>
        <v>6.6225165562913907E-3</v>
      </c>
      <c r="F35" s="1" t="s">
        <v>310</v>
      </c>
      <c r="G35" s="1">
        <f>0.1*out_analysis[[#This Row],[r^(-1)]]</f>
        <v>1.0000000000000002E-2</v>
      </c>
    </row>
    <row r="36" spans="1:7" x14ac:dyDescent="0.3">
      <c r="A36" s="1">
        <v>35</v>
      </c>
      <c r="B36" s="1" t="s">
        <v>41</v>
      </c>
      <c r="C36" s="1">
        <v>2</v>
      </c>
      <c r="D36" s="1">
        <v>10</v>
      </c>
      <c r="E36" s="3">
        <f>out_analysis[[#This Row],[Частота I]]/out_analysis[[#Totals],[0.1*r^(-1)]]</f>
        <v>6.6225165562913907E-3</v>
      </c>
      <c r="F36" s="1" t="s">
        <v>310</v>
      </c>
      <c r="G36" s="1">
        <f>0.1*out_analysis[[#This Row],[r^(-1)]]</f>
        <v>1.0000000000000002E-2</v>
      </c>
    </row>
    <row r="37" spans="1:7" x14ac:dyDescent="0.3">
      <c r="A37" s="1">
        <v>36</v>
      </c>
      <c r="B37" s="1" t="s">
        <v>42</v>
      </c>
      <c r="C37" s="1">
        <v>2</v>
      </c>
      <c r="D37" s="1">
        <v>10</v>
      </c>
      <c r="E37" s="3">
        <f>out_analysis[[#This Row],[Частота I]]/out_analysis[[#Totals],[0.1*r^(-1)]]</f>
        <v>6.6225165562913907E-3</v>
      </c>
      <c r="F37" s="1" t="s">
        <v>310</v>
      </c>
      <c r="G37" s="1">
        <f>0.1*out_analysis[[#This Row],[r^(-1)]]</f>
        <v>1.0000000000000002E-2</v>
      </c>
    </row>
    <row r="38" spans="1:7" x14ac:dyDescent="0.3">
      <c r="A38" s="1">
        <v>37</v>
      </c>
      <c r="B38" s="1" t="s">
        <v>43</v>
      </c>
      <c r="C38" s="1">
        <v>2</v>
      </c>
      <c r="D38" s="1">
        <v>10</v>
      </c>
      <c r="E38" s="3">
        <f>out_analysis[[#This Row],[Частота I]]/out_analysis[[#Totals],[0.1*r^(-1)]]</f>
        <v>6.6225165562913907E-3</v>
      </c>
      <c r="F38" s="1" t="s">
        <v>310</v>
      </c>
      <c r="G38" s="1">
        <f>0.1*out_analysis[[#This Row],[r^(-1)]]</f>
        <v>1.0000000000000002E-2</v>
      </c>
    </row>
    <row r="39" spans="1:7" x14ac:dyDescent="0.3">
      <c r="A39" s="1">
        <v>38</v>
      </c>
      <c r="B39" s="1" t="s">
        <v>44</v>
      </c>
      <c r="C39" s="1">
        <v>2</v>
      </c>
      <c r="D39" s="1">
        <v>10</v>
      </c>
      <c r="E39" s="3">
        <f>out_analysis[[#This Row],[Частота I]]/out_analysis[[#Totals],[0.1*r^(-1)]]</f>
        <v>6.6225165562913907E-3</v>
      </c>
      <c r="F39" s="1" t="s">
        <v>310</v>
      </c>
      <c r="G39" s="1">
        <f>0.1*out_analysis[[#This Row],[r^(-1)]]</f>
        <v>1.0000000000000002E-2</v>
      </c>
    </row>
    <row r="40" spans="1:7" x14ac:dyDescent="0.3">
      <c r="A40" s="1">
        <v>39</v>
      </c>
      <c r="B40" s="1" t="s">
        <v>45</v>
      </c>
      <c r="C40" s="1">
        <v>2</v>
      </c>
      <c r="D40" s="1">
        <v>10</v>
      </c>
      <c r="E40" s="3">
        <f>out_analysis[[#This Row],[Частота I]]/out_analysis[[#Totals],[0.1*r^(-1)]]</f>
        <v>6.6225165562913907E-3</v>
      </c>
      <c r="F40" s="1" t="s">
        <v>310</v>
      </c>
      <c r="G40" s="1">
        <f>0.1*out_analysis[[#This Row],[r^(-1)]]</f>
        <v>1.0000000000000002E-2</v>
      </c>
    </row>
    <row r="41" spans="1:7" x14ac:dyDescent="0.3">
      <c r="A41" s="1">
        <v>40</v>
      </c>
      <c r="B41" s="1" t="s">
        <v>46</v>
      </c>
      <c r="C41" s="1">
        <v>2</v>
      </c>
      <c r="D41" s="1">
        <v>10</v>
      </c>
      <c r="E41" s="3">
        <f>out_analysis[[#This Row],[Частота I]]/out_analysis[[#Totals],[0.1*r^(-1)]]</f>
        <v>6.6225165562913907E-3</v>
      </c>
      <c r="F41" s="1" t="s">
        <v>310</v>
      </c>
      <c r="G41" s="1">
        <f>0.1*out_analysis[[#This Row],[r^(-1)]]</f>
        <v>1.0000000000000002E-2</v>
      </c>
    </row>
    <row r="42" spans="1:7" x14ac:dyDescent="0.3">
      <c r="A42" s="1">
        <v>41</v>
      </c>
      <c r="B42" s="1" t="s">
        <v>47</v>
      </c>
      <c r="C42" s="1">
        <v>2</v>
      </c>
      <c r="D42" s="1">
        <v>10</v>
      </c>
      <c r="E42" s="3">
        <f>out_analysis[[#This Row],[Частота I]]/out_analysis[[#Totals],[0.1*r^(-1)]]</f>
        <v>6.6225165562913907E-3</v>
      </c>
      <c r="F42" s="1" t="s">
        <v>310</v>
      </c>
      <c r="G42" s="1">
        <f>0.1*out_analysis[[#This Row],[r^(-1)]]</f>
        <v>1.0000000000000002E-2</v>
      </c>
    </row>
    <row r="43" spans="1:7" x14ac:dyDescent="0.3">
      <c r="A43" s="1">
        <v>42</v>
      </c>
      <c r="B43" s="1" t="s">
        <v>48</v>
      </c>
      <c r="C43" s="1">
        <v>2</v>
      </c>
      <c r="D43" s="1">
        <v>10</v>
      </c>
      <c r="E43" s="3">
        <f>out_analysis[[#This Row],[Частота I]]/out_analysis[[#Totals],[0.1*r^(-1)]]</f>
        <v>6.6225165562913907E-3</v>
      </c>
      <c r="F43" s="1" t="s">
        <v>310</v>
      </c>
      <c r="G43" s="1">
        <f>0.1*out_analysis[[#This Row],[r^(-1)]]</f>
        <v>1.0000000000000002E-2</v>
      </c>
    </row>
    <row r="44" spans="1:7" x14ac:dyDescent="0.3">
      <c r="A44" s="1">
        <v>43</v>
      </c>
      <c r="B44" s="1" t="s">
        <v>49</v>
      </c>
      <c r="C44" s="1">
        <v>2</v>
      </c>
      <c r="D44" s="1">
        <v>10</v>
      </c>
      <c r="E44" s="3">
        <f>out_analysis[[#This Row],[Частота I]]/out_analysis[[#Totals],[0.1*r^(-1)]]</f>
        <v>6.6225165562913907E-3</v>
      </c>
      <c r="F44" s="1" t="s">
        <v>310</v>
      </c>
      <c r="G44" s="1">
        <f>0.1*out_analysis[[#This Row],[r^(-1)]]</f>
        <v>1.0000000000000002E-2</v>
      </c>
    </row>
    <row r="45" spans="1:7" x14ac:dyDescent="0.3">
      <c r="A45" s="1">
        <v>44</v>
      </c>
      <c r="B45" s="1" t="s">
        <v>50</v>
      </c>
      <c r="C45" s="1">
        <v>2</v>
      </c>
      <c r="D45" s="1">
        <v>10</v>
      </c>
      <c r="E45" s="3">
        <f>out_analysis[[#This Row],[Частота I]]/out_analysis[[#Totals],[0.1*r^(-1)]]</f>
        <v>6.6225165562913907E-3</v>
      </c>
      <c r="F45" s="1" t="s">
        <v>310</v>
      </c>
      <c r="G45" s="1">
        <f>0.1*out_analysis[[#This Row],[r^(-1)]]</f>
        <v>1.0000000000000002E-2</v>
      </c>
    </row>
    <row r="46" spans="1:7" x14ac:dyDescent="0.3">
      <c r="A46" s="1">
        <v>45</v>
      </c>
      <c r="B46" s="1" t="s">
        <v>51</v>
      </c>
      <c r="C46" s="1">
        <v>2</v>
      </c>
      <c r="D46" s="1">
        <v>10</v>
      </c>
      <c r="E46" s="3">
        <f>out_analysis[[#This Row],[Частота I]]/out_analysis[[#Totals],[0.1*r^(-1)]]</f>
        <v>6.6225165562913907E-3</v>
      </c>
      <c r="F46" s="1" t="s">
        <v>310</v>
      </c>
      <c r="G46" s="1">
        <f>0.1*out_analysis[[#This Row],[r^(-1)]]</f>
        <v>1.0000000000000002E-2</v>
      </c>
    </row>
    <row r="47" spans="1:7" x14ac:dyDescent="0.3">
      <c r="A47" s="1">
        <v>46</v>
      </c>
      <c r="B47" s="1" t="s">
        <v>52</v>
      </c>
      <c r="C47" s="1">
        <v>2</v>
      </c>
      <c r="D47" s="1">
        <v>10</v>
      </c>
      <c r="E47" s="3">
        <f>out_analysis[[#This Row],[Частота I]]/out_analysis[[#Totals],[0.1*r^(-1)]]</f>
        <v>6.6225165562913907E-3</v>
      </c>
      <c r="F47" s="1" t="s">
        <v>310</v>
      </c>
      <c r="G47" s="1">
        <f>0.1*out_analysis[[#This Row],[r^(-1)]]</f>
        <v>1.0000000000000002E-2</v>
      </c>
    </row>
    <row r="48" spans="1:7" x14ac:dyDescent="0.3">
      <c r="A48" s="1">
        <v>47</v>
      </c>
      <c r="B48" s="1" t="s">
        <v>53</v>
      </c>
      <c r="C48" s="1">
        <v>2</v>
      </c>
      <c r="D48" s="1">
        <v>10</v>
      </c>
      <c r="E48" s="3">
        <f>out_analysis[[#This Row],[Частота I]]/out_analysis[[#Totals],[0.1*r^(-1)]]</f>
        <v>6.6225165562913907E-3</v>
      </c>
      <c r="F48" s="1" t="s">
        <v>310</v>
      </c>
      <c r="G48" s="1">
        <f>0.1*out_analysis[[#This Row],[r^(-1)]]</f>
        <v>1.0000000000000002E-2</v>
      </c>
    </row>
    <row r="49" spans="1:7" x14ac:dyDescent="0.3">
      <c r="A49" s="1">
        <v>48</v>
      </c>
      <c r="B49" s="1" t="s">
        <v>54</v>
      </c>
      <c r="C49" s="1">
        <v>2</v>
      </c>
      <c r="D49" s="1">
        <v>10</v>
      </c>
      <c r="E49" s="3">
        <f>out_analysis[[#This Row],[Частота I]]/out_analysis[[#Totals],[0.1*r^(-1)]]</f>
        <v>6.6225165562913907E-3</v>
      </c>
      <c r="F49" s="1" t="s">
        <v>310</v>
      </c>
      <c r="G49" s="1">
        <f>0.1*out_analysis[[#This Row],[r^(-1)]]</f>
        <v>1.0000000000000002E-2</v>
      </c>
    </row>
    <row r="50" spans="1:7" x14ac:dyDescent="0.3">
      <c r="A50" s="1">
        <v>49</v>
      </c>
      <c r="B50" s="1" t="s">
        <v>55</v>
      </c>
      <c r="C50" s="1">
        <v>2</v>
      </c>
      <c r="D50" s="1">
        <v>10</v>
      </c>
      <c r="E50" s="3">
        <f>out_analysis[[#This Row],[Частота I]]/out_analysis[[#Totals],[0.1*r^(-1)]]</f>
        <v>6.6225165562913907E-3</v>
      </c>
      <c r="F50" s="1" t="s">
        <v>310</v>
      </c>
      <c r="G50" s="1">
        <f>0.1*out_analysis[[#This Row],[r^(-1)]]</f>
        <v>1.0000000000000002E-2</v>
      </c>
    </row>
    <row r="51" spans="1:7" x14ac:dyDescent="0.3">
      <c r="A51" s="1">
        <v>50</v>
      </c>
      <c r="B51" s="1" t="s">
        <v>56</v>
      </c>
      <c r="C51" s="1">
        <v>2</v>
      </c>
      <c r="D51" s="1">
        <v>10</v>
      </c>
      <c r="E51" s="3">
        <f>out_analysis[[#This Row],[Частота I]]/out_analysis[[#Totals],[0.1*r^(-1)]]</f>
        <v>6.6225165562913907E-3</v>
      </c>
      <c r="F51" s="1" t="s">
        <v>310</v>
      </c>
      <c r="G51" s="1">
        <f>0.1*out_analysis[[#This Row],[r^(-1)]]</f>
        <v>1.0000000000000002E-2</v>
      </c>
    </row>
    <row r="52" spans="1:7" x14ac:dyDescent="0.3">
      <c r="A52" s="1">
        <v>51</v>
      </c>
      <c r="B52" s="1" t="s">
        <v>57</v>
      </c>
      <c r="C52" s="1">
        <v>2</v>
      </c>
      <c r="D52" s="1">
        <v>10</v>
      </c>
      <c r="E52" s="3">
        <f>out_analysis[[#This Row],[Частота I]]/out_analysis[[#Totals],[0.1*r^(-1)]]</f>
        <v>6.6225165562913907E-3</v>
      </c>
      <c r="F52" s="1" t="s">
        <v>310</v>
      </c>
      <c r="G52" s="1">
        <f>0.1*out_analysis[[#This Row],[r^(-1)]]</f>
        <v>1.0000000000000002E-2</v>
      </c>
    </row>
    <row r="53" spans="1:7" x14ac:dyDescent="0.3">
      <c r="A53" s="1">
        <v>52</v>
      </c>
      <c r="B53" s="1" t="s">
        <v>58</v>
      </c>
      <c r="C53" s="1">
        <v>2</v>
      </c>
      <c r="D53" s="1">
        <v>10</v>
      </c>
      <c r="E53" s="3">
        <f>out_analysis[[#This Row],[Частота I]]/out_analysis[[#Totals],[0.1*r^(-1)]]</f>
        <v>6.6225165562913907E-3</v>
      </c>
      <c r="F53" s="1" t="s">
        <v>310</v>
      </c>
      <c r="G53" s="1">
        <f>0.1*out_analysis[[#This Row],[r^(-1)]]</f>
        <v>1.0000000000000002E-2</v>
      </c>
    </row>
    <row r="54" spans="1:7" x14ac:dyDescent="0.3">
      <c r="A54" s="1">
        <v>53</v>
      </c>
      <c r="B54" s="1" t="s">
        <v>59</v>
      </c>
      <c r="C54" s="1">
        <v>2</v>
      </c>
      <c r="D54" s="1">
        <v>10</v>
      </c>
      <c r="E54" s="3">
        <f>out_analysis[[#This Row],[Частота I]]/out_analysis[[#Totals],[0.1*r^(-1)]]</f>
        <v>6.6225165562913907E-3</v>
      </c>
      <c r="F54" s="1" t="s">
        <v>310</v>
      </c>
      <c r="G54" s="1">
        <f>0.1*out_analysis[[#This Row],[r^(-1)]]</f>
        <v>1.0000000000000002E-2</v>
      </c>
    </row>
    <row r="55" spans="1:7" x14ac:dyDescent="0.3">
      <c r="A55" s="1">
        <v>54</v>
      </c>
      <c r="B55" s="1" t="s">
        <v>60</v>
      </c>
      <c r="C55" s="1">
        <v>2</v>
      </c>
      <c r="D55" s="1">
        <v>10</v>
      </c>
      <c r="E55" s="3">
        <f>out_analysis[[#This Row],[Частота I]]/out_analysis[[#Totals],[0.1*r^(-1)]]</f>
        <v>6.6225165562913907E-3</v>
      </c>
      <c r="F55" s="1" t="s">
        <v>310</v>
      </c>
      <c r="G55" s="1">
        <f>0.1*out_analysis[[#This Row],[r^(-1)]]</f>
        <v>1.0000000000000002E-2</v>
      </c>
    </row>
    <row r="56" spans="1:7" x14ac:dyDescent="0.3">
      <c r="A56" s="1">
        <v>55</v>
      </c>
      <c r="B56" s="1" t="s">
        <v>61</v>
      </c>
      <c r="C56" s="1">
        <v>2</v>
      </c>
      <c r="D56" s="1">
        <v>10</v>
      </c>
      <c r="E56" s="3">
        <f>out_analysis[[#This Row],[Частота I]]/out_analysis[[#Totals],[0.1*r^(-1)]]</f>
        <v>6.6225165562913907E-3</v>
      </c>
      <c r="F56" s="1" t="s">
        <v>310</v>
      </c>
      <c r="G56" s="1">
        <f>0.1*out_analysis[[#This Row],[r^(-1)]]</f>
        <v>1.0000000000000002E-2</v>
      </c>
    </row>
    <row r="57" spans="1:7" x14ac:dyDescent="0.3">
      <c r="A57" s="1">
        <v>56</v>
      </c>
      <c r="B57" s="1" t="s">
        <v>62</v>
      </c>
      <c r="C57" s="1">
        <v>2</v>
      </c>
      <c r="D57" s="1">
        <v>10</v>
      </c>
      <c r="E57" s="3">
        <f>out_analysis[[#This Row],[Частота I]]/out_analysis[[#Totals],[0.1*r^(-1)]]</f>
        <v>6.6225165562913907E-3</v>
      </c>
      <c r="F57" s="1" t="s">
        <v>310</v>
      </c>
      <c r="G57" s="1">
        <f>0.1*out_analysis[[#This Row],[r^(-1)]]</f>
        <v>1.0000000000000002E-2</v>
      </c>
    </row>
    <row r="58" spans="1:7" x14ac:dyDescent="0.3">
      <c r="A58" s="1">
        <v>57</v>
      </c>
      <c r="B58" s="1" t="s">
        <v>63</v>
      </c>
      <c r="C58" s="1">
        <v>2</v>
      </c>
      <c r="D58" s="1">
        <v>10</v>
      </c>
      <c r="E58" s="3">
        <f>out_analysis[[#This Row],[Частота I]]/out_analysis[[#Totals],[0.1*r^(-1)]]</f>
        <v>6.6225165562913907E-3</v>
      </c>
      <c r="F58" s="1" t="s">
        <v>310</v>
      </c>
      <c r="G58" s="1">
        <f>0.1*out_analysis[[#This Row],[r^(-1)]]</f>
        <v>1.0000000000000002E-2</v>
      </c>
    </row>
    <row r="59" spans="1:7" x14ac:dyDescent="0.3">
      <c r="A59" s="1">
        <v>58</v>
      </c>
      <c r="B59" s="1" t="s">
        <v>64</v>
      </c>
      <c r="C59" s="1">
        <v>2</v>
      </c>
      <c r="D59" s="1">
        <v>10</v>
      </c>
      <c r="E59" s="3">
        <f>out_analysis[[#This Row],[Частота I]]/out_analysis[[#Totals],[0.1*r^(-1)]]</f>
        <v>6.6225165562913907E-3</v>
      </c>
      <c r="F59" s="1" t="s">
        <v>310</v>
      </c>
      <c r="G59" s="1">
        <f>0.1*out_analysis[[#This Row],[r^(-1)]]</f>
        <v>1.0000000000000002E-2</v>
      </c>
    </row>
    <row r="60" spans="1:7" x14ac:dyDescent="0.3">
      <c r="A60" s="1">
        <v>59</v>
      </c>
      <c r="B60" s="1" t="s">
        <v>65</v>
      </c>
      <c r="C60" s="1">
        <v>2</v>
      </c>
      <c r="D60" s="1">
        <v>10</v>
      </c>
      <c r="E60" s="3">
        <f>out_analysis[[#This Row],[Частота I]]/out_analysis[[#Totals],[0.1*r^(-1)]]</f>
        <v>6.6225165562913907E-3</v>
      </c>
      <c r="F60" s="1" t="s">
        <v>310</v>
      </c>
      <c r="G60" s="1">
        <f>0.1*out_analysis[[#This Row],[r^(-1)]]</f>
        <v>1.0000000000000002E-2</v>
      </c>
    </row>
    <row r="61" spans="1:7" x14ac:dyDescent="0.3">
      <c r="A61" s="1">
        <v>60</v>
      </c>
      <c r="B61" s="1" t="s">
        <v>66</v>
      </c>
      <c r="C61" s="1">
        <v>2</v>
      </c>
      <c r="D61" s="1">
        <v>10</v>
      </c>
      <c r="E61" s="3">
        <f>out_analysis[[#This Row],[Частота I]]/out_analysis[[#Totals],[0.1*r^(-1)]]</f>
        <v>6.6225165562913907E-3</v>
      </c>
      <c r="F61" s="1" t="s">
        <v>310</v>
      </c>
      <c r="G61" s="1">
        <f>0.1*out_analysis[[#This Row],[r^(-1)]]</f>
        <v>1.0000000000000002E-2</v>
      </c>
    </row>
    <row r="62" spans="1:7" x14ac:dyDescent="0.3">
      <c r="A62" s="1">
        <v>61</v>
      </c>
      <c r="B62" s="1" t="s">
        <v>67</v>
      </c>
      <c r="C62" s="1">
        <v>2</v>
      </c>
      <c r="D62" s="1">
        <v>10</v>
      </c>
      <c r="E62" s="3">
        <f>out_analysis[[#This Row],[Частота I]]/out_analysis[[#Totals],[0.1*r^(-1)]]</f>
        <v>6.6225165562913907E-3</v>
      </c>
      <c r="F62" s="1" t="s">
        <v>310</v>
      </c>
      <c r="G62" s="1">
        <f>0.1*out_analysis[[#This Row],[r^(-1)]]</f>
        <v>1.0000000000000002E-2</v>
      </c>
    </row>
    <row r="63" spans="1:7" x14ac:dyDescent="0.3">
      <c r="A63" s="1">
        <v>62</v>
      </c>
      <c r="B63" s="1" t="s">
        <v>68</v>
      </c>
      <c r="C63" s="1">
        <v>2</v>
      </c>
      <c r="D63" s="1">
        <v>10</v>
      </c>
      <c r="E63" s="3">
        <f>out_analysis[[#This Row],[Частота I]]/out_analysis[[#Totals],[0.1*r^(-1)]]</f>
        <v>6.6225165562913907E-3</v>
      </c>
      <c r="F63" s="1" t="s">
        <v>310</v>
      </c>
      <c r="G63" s="1">
        <f>0.1*out_analysis[[#This Row],[r^(-1)]]</f>
        <v>1.0000000000000002E-2</v>
      </c>
    </row>
    <row r="64" spans="1:7" x14ac:dyDescent="0.3">
      <c r="A64" s="1">
        <v>63</v>
      </c>
      <c r="B64" s="1" t="s">
        <v>69</v>
      </c>
      <c r="C64" s="1">
        <v>2</v>
      </c>
      <c r="D64" s="1">
        <v>10</v>
      </c>
      <c r="E64" s="3">
        <f>out_analysis[[#This Row],[Частота I]]/out_analysis[[#Totals],[0.1*r^(-1)]]</f>
        <v>6.6225165562913907E-3</v>
      </c>
      <c r="F64" s="1" t="s">
        <v>310</v>
      </c>
      <c r="G64" s="1">
        <f>0.1*out_analysis[[#This Row],[r^(-1)]]</f>
        <v>1.0000000000000002E-2</v>
      </c>
    </row>
    <row r="65" spans="1:7" x14ac:dyDescent="0.3">
      <c r="A65" s="1">
        <v>64</v>
      </c>
      <c r="B65" s="1" t="s">
        <v>70</v>
      </c>
      <c r="C65" s="1">
        <v>2</v>
      </c>
      <c r="D65" s="1">
        <v>10</v>
      </c>
      <c r="E65" s="3">
        <f>out_analysis[[#This Row],[Частота I]]/out_analysis[[#Totals],[0.1*r^(-1)]]</f>
        <v>6.6225165562913907E-3</v>
      </c>
      <c r="F65" s="1" t="s">
        <v>310</v>
      </c>
      <c r="G65" s="1">
        <f>0.1*out_analysis[[#This Row],[r^(-1)]]</f>
        <v>1.0000000000000002E-2</v>
      </c>
    </row>
    <row r="66" spans="1:7" x14ac:dyDescent="0.3">
      <c r="A66" s="1">
        <v>65</v>
      </c>
      <c r="B66" s="1" t="s">
        <v>71</v>
      </c>
      <c r="C66" s="1">
        <v>2</v>
      </c>
      <c r="D66" s="1">
        <v>10</v>
      </c>
      <c r="E66" s="3">
        <f>out_analysis[[#This Row],[Частота I]]/out_analysis[[#Totals],[0.1*r^(-1)]]</f>
        <v>6.6225165562913907E-3</v>
      </c>
      <c r="F66" s="1" t="s">
        <v>310</v>
      </c>
      <c r="G66" s="1">
        <f>0.1*out_analysis[[#This Row],[r^(-1)]]</f>
        <v>1.0000000000000002E-2</v>
      </c>
    </row>
    <row r="67" spans="1:7" x14ac:dyDescent="0.3">
      <c r="A67" s="1">
        <v>66</v>
      </c>
      <c r="B67" s="1" t="s">
        <v>72</v>
      </c>
      <c r="C67" s="1">
        <v>2</v>
      </c>
      <c r="D67" s="1">
        <v>10</v>
      </c>
      <c r="E67" s="3">
        <f>out_analysis[[#This Row],[Частота I]]/out_analysis[[#Totals],[0.1*r^(-1)]]</f>
        <v>6.6225165562913907E-3</v>
      </c>
      <c r="F67" s="1" t="s">
        <v>310</v>
      </c>
      <c r="G67" s="1">
        <f>0.1*out_analysis[[#This Row],[r^(-1)]]</f>
        <v>1.0000000000000002E-2</v>
      </c>
    </row>
    <row r="68" spans="1:7" x14ac:dyDescent="0.3">
      <c r="A68" s="1">
        <v>67</v>
      </c>
      <c r="B68" s="1" t="s">
        <v>73</v>
      </c>
      <c r="C68" s="1">
        <v>2</v>
      </c>
      <c r="D68" s="1">
        <v>10</v>
      </c>
      <c r="E68" s="3">
        <f>out_analysis[[#This Row],[Частота I]]/out_analysis[[#Totals],[0.1*r^(-1)]]</f>
        <v>6.6225165562913907E-3</v>
      </c>
      <c r="F68" s="1" t="s">
        <v>310</v>
      </c>
      <c r="G68" s="1">
        <f>0.1*out_analysis[[#This Row],[r^(-1)]]</f>
        <v>1.0000000000000002E-2</v>
      </c>
    </row>
    <row r="69" spans="1:7" x14ac:dyDescent="0.3">
      <c r="A69" s="1">
        <v>68</v>
      </c>
      <c r="B69" s="1" t="s">
        <v>74</v>
      </c>
      <c r="C69" s="1">
        <v>2</v>
      </c>
      <c r="D69" s="1">
        <v>10</v>
      </c>
      <c r="E69" s="3">
        <f>out_analysis[[#This Row],[Частота I]]/out_analysis[[#Totals],[0.1*r^(-1)]]</f>
        <v>6.6225165562913907E-3</v>
      </c>
      <c r="F69" s="1" t="s">
        <v>310</v>
      </c>
      <c r="G69" s="1">
        <f>0.1*out_analysis[[#This Row],[r^(-1)]]</f>
        <v>1.0000000000000002E-2</v>
      </c>
    </row>
    <row r="70" spans="1:7" x14ac:dyDescent="0.3">
      <c r="A70" s="1">
        <v>69</v>
      </c>
      <c r="B70" s="1" t="s">
        <v>75</v>
      </c>
      <c r="C70" s="1">
        <v>2</v>
      </c>
      <c r="D70" s="1">
        <v>10</v>
      </c>
      <c r="E70" s="3">
        <f>out_analysis[[#This Row],[Частота I]]/out_analysis[[#Totals],[0.1*r^(-1)]]</f>
        <v>6.6225165562913907E-3</v>
      </c>
      <c r="F70" s="1" t="s">
        <v>310</v>
      </c>
      <c r="G70" s="1">
        <f>0.1*out_analysis[[#This Row],[r^(-1)]]</f>
        <v>1.0000000000000002E-2</v>
      </c>
    </row>
    <row r="71" spans="1:7" x14ac:dyDescent="0.3">
      <c r="A71" s="1">
        <v>70</v>
      </c>
      <c r="B71" s="1" t="s">
        <v>76</v>
      </c>
      <c r="C71" s="1">
        <v>2</v>
      </c>
      <c r="D71" s="1">
        <v>10</v>
      </c>
      <c r="E71" s="3">
        <f>out_analysis[[#This Row],[Частота I]]/out_analysis[[#Totals],[0.1*r^(-1)]]</f>
        <v>6.6225165562913907E-3</v>
      </c>
      <c r="F71" s="1" t="s">
        <v>310</v>
      </c>
      <c r="G71" s="1">
        <f>0.1*out_analysis[[#This Row],[r^(-1)]]</f>
        <v>1.0000000000000002E-2</v>
      </c>
    </row>
    <row r="72" spans="1:7" x14ac:dyDescent="0.3">
      <c r="A72" s="1">
        <v>71</v>
      </c>
      <c r="B72" s="1" t="s">
        <v>77</v>
      </c>
      <c r="C72" s="1">
        <v>2</v>
      </c>
      <c r="D72" s="1">
        <v>10</v>
      </c>
      <c r="E72" s="3">
        <f>out_analysis[[#This Row],[Частота I]]/out_analysis[[#Totals],[0.1*r^(-1)]]</f>
        <v>6.6225165562913907E-3</v>
      </c>
      <c r="F72" s="1" t="s">
        <v>310</v>
      </c>
      <c r="G72" s="1">
        <f>0.1*out_analysis[[#This Row],[r^(-1)]]</f>
        <v>1.0000000000000002E-2</v>
      </c>
    </row>
    <row r="73" spans="1:7" x14ac:dyDescent="0.3">
      <c r="A73" s="1">
        <v>72</v>
      </c>
      <c r="B73" s="1" t="s">
        <v>78</v>
      </c>
      <c r="C73" s="1">
        <v>1</v>
      </c>
      <c r="D73" s="1">
        <v>11</v>
      </c>
      <c r="E73" s="3">
        <f>out_analysis[[#This Row],[Частота I]]/out_analysis[[#Totals],[0.1*r^(-1)]]</f>
        <v>3.3112582781456954E-3</v>
      </c>
      <c r="F73" s="1" t="s">
        <v>319</v>
      </c>
      <c r="G73" s="1">
        <f>0.1*out_analysis[[#This Row],[r^(-1)]]</f>
        <v>9.0899999999999991E-3</v>
      </c>
    </row>
    <row r="74" spans="1:7" x14ac:dyDescent="0.3">
      <c r="A74" s="1">
        <v>73</v>
      </c>
      <c r="B74" s="1" t="s">
        <v>79</v>
      </c>
      <c r="C74" s="1">
        <v>1</v>
      </c>
      <c r="D74" s="1">
        <v>11</v>
      </c>
      <c r="E74" s="3">
        <f>out_analysis[[#This Row],[Частота I]]/out_analysis[[#Totals],[0.1*r^(-1)]]</f>
        <v>3.3112582781456954E-3</v>
      </c>
      <c r="F74" s="1" t="s">
        <v>319</v>
      </c>
      <c r="G74" s="1">
        <f>0.1*out_analysis[[#This Row],[r^(-1)]]</f>
        <v>9.0899999999999991E-3</v>
      </c>
    </row>
    <row r="75" spans="1:7" x14ac:dyDescent="0.3">
      <c r="A75" s="1">
        <v>74</v>
      </c>
      <c r="B75" s="1" t="s">
        <v>80</v>
      </c>
      <c r="C75" s="1">
        <v>1</v>
      </c>
      <c r="D75" s="1">
        <v>11</v>
      </c>
      <c r="E75" s="3">
        <f>out_analysis[[#This Row],[Частота I]]/out_analysis[[#Totals],[0.1*r^(-1)]]</f>
        <v>3.3112582781456954E-3</v>
      </c>
      <c r="F75" s="1" t="s">
        <v>319</v>
      </c>
      <c r="G75" s="1">
        <f>0.1*out_analysis[[#This Row],[r^(-1)]]</f>
        <v>9.0899999999999991E-3</v>
      </c>
    </row>
    <row r="76" spans="1:7" x14ac:dyDescent="0.3">
      <c r="A76" s="1">
        <v>75</v>
      </c>
      <c r="B76" s="1" t="s">
        <v>81</v>
      </c>
      <c r="C76" s="1">
        <v>1</v>
      </c>
      <c r="D76" s="1">
        <v>11</v>
      </c>
      <c r="E76" s="3">
        <f>out_analysis[[#This Row],[Частота I]]/out_analysis[[#Totals],[0.1*r^(-1)]]</f>
        <v>3.3112582781456954E-3</v>
      </c>
      <c r="F76" s="1" t="s">
        <v>319</v>
      </c>
      <c r="G76" s="1">
        <f>0.1*out_analysis[[#This Row],[r^(-1)]]</f>
        <v>9.0899999999999991E-3</v>
      </c>
    </row>
    <row r="77" spans="1:7" x14ac:dyDescent="0.3">
      <c r="A77" s="1">
        <v>76</v>
      </c>
      <c r="B77" s="1" t="s">
        <v>82</v>
      </c>
      <c r="C77" s="1">
        <v>1</v>
      </c>
      <c r="D77" s="1">
        <v>11</v>
      </c>
      <c r="E77" s="3">
        <f>out_analysis[[#This Row],[Частота I]]/out_analysis[[#Totals],[0.1*r^(-1)]]</f>
        <v>3.3112582781456954E-3</v>
      </c>
      <c r="F77" s="1" t="s">
        <v>319</v>
      </c>
      <c r="G77" s="1">
        <f>0.1*out_analysis[[#This Row],[r^(-1)]]</f>
        <v>9.0899999999999991E-3</v>
      </c>
    </row>
    <row r="78" spans="1:7" x14ac:dyDescent="0.3">
      <c r="A78" s="1">
        <v>77</v>
      </c>
      <c r="B78" s="1" t="s">
        <v>83</v>
      </c>
      <c r="C78" s="1">
        <v>1</v>
      </c>
      <c r="D78" s="1">
        <v>11</v>
      </c>
      <c r="E78" s="3">
        <f>out_analysis[[#This Row],[Частота I]]/out_analysis[[#Totals],[0.1*r^(-1)]]</f>
        <v>3.3112582781456954E-3</v>
      </c>
      <c r="F78" s="1" t="s">
        <v>319</v>
      </c>
      <c r="G78" s="1">
        <f>0.1*out_analysis[[#This Row],[r^(-1)]]</f>
        <v>9.0899999999999991E-3</v>
      </c>
    </row>
    <row r="79" spans="1:7" x14ac:dyDescent="0.3">
      <c r="A79" s="1">
        <v>78</v>
      </c>
      <c r="B79" s="1" t="s">
        <v>84</v>
      </c>
      <c r="C79" s="1">
        <v>1</v>
      </c>
      <c r="D79" s="1">
        <v>11</v>
      </c>
      <c r="E79" s="3">
        <f>out_analysis[[#This Row],[Частота I]]/out_analysis[[#Totals],[0.1*r^(-1)]]</f>
        <v>3.3112582781456954E-3</v>
      </c>
      <c r="F79" s="1" t="s">
        <v>319</v>
      </c>
      <c r="G79" s="1">
        <f>0.1*out_analysis[[#This Row],[r^(-1)]]</f>
        <v>9.0899999999999991E-3</v>
      </c>
    </row>
    <row r="80" spans="1:7" x14ac:dyDescent="0.3">
      <c r="A80" s="1">
        <v>79</v>
      </c>
      <c r="B80" s="1" t="s">
        <v>85</v>
      </c>
      <c r="C80" s="1">
        <v>1</v>
      </c>
      <c r="D80" s="1">
        <v>11</v>
      </c>
      <c r="E80" s="3">
        <f>out_analysis[[#This Row],[Частота I]]/out_analysis[[#Totals],[0.1*r^(-1)]]</f>
        <v>3.3112582781456954E-3</v>
      </c>
      <c r="F80" s="1" t="s">
        <v>319</v>
      </c>
      <c r="G80" s="1">
        <f>0.1*out_analysis[[#This Row],[r^(-1)]]</f>
        <v>9.0899999999999991E-3</v>
      </c>
    </row>
    <row r="81" spans="1:7" x14ac:dyDescent="0.3">
      <c r="A81" s="1">
        <v>80</v>
      </c>
      <c r="B81" s="1" t="s">
        <v>86</v>
      </c>
      <c r="C81" s="1">
        <v>1</v>
      </c>
      <c r="D81" s="1">
        <v>11</v>
      </c>
      <c r="E81" s="3">
        <f>out_analysis[[#This Row],[Частота I]]/out_analysis[[#Totals],[0.1*r^(-1)]]</f>
        <v>3.3112582781456954E-3</v>
      </c>
      <c r="F81" s="1" t="s">
        <v>319</v>
      </c>
      <c r="G81" s="1">
        <f>0.1*out_analysis[[#This Row],[r^(-1)]]</f>
        <v>9.0899999999999991E-3</v>
      </c>
    </row>
    <row r="82" spans="1:7" x14ac:dyDescent="0.3">
      <c r="A82" s="1">
        <v>81</v>
      </c>
      <c r="B82" s="1" t="s">
        <v>87</v>
      </c>
      <c r="C82" s="1">
        <v>1</v>
      </c>
      <c r="D82" s="1">
        <v>11</v>
      </c>
      <c r="E82" s="3">
        <f>out_analysis[[#This Row],[Частота I]]/out_analysis[[#Totals],[0.1*r^(-1)]]</f>
        <v>3.3112582781456954E-3</v>
      </c>
      <c r="F82" s="1" t="s">
        <v>319</v>
      </c>
      <c r="G82" s="1">
        <f>0.1*out_analysis[[#This Row],[r^(-1)]]</f>
        <v>9.0899999999999991E-3</v>
      </c>
    </row>
    <row r="83" spans="1:7" x14ac:dyDescent="0.3">
      <c r="A83" s="1">
        <v>82</v>
      </c>
      <c r="B83" s="1" t="s">
        <v>88</v>
      </c>
      <c r="C83" s="1">
        <v>1</v>
      </c>
      <c r="D83" s="1">
        <v>11</v>
      </c>
      <c r="E83" s="3">
        <f>out_analysis[[#This Row],[Частота I]]/out_analysis[[#Totals],[0.1*r^(-1)]]</f>
        <v>3.3112582781456954E-3</v>
      </c>
      <c r="F83" s="1" t="s">
        <v>319</v>
      </c>
      <c r="G83" s="1">
        <f>0.1*out_analysis[[#This Row],[r^(-1)]]</f>
        <v>9.0899999999999991E-3</v>
      </c>
    </row>
    <row r="84" spans="1:7" x14ac:dyDescent="0.3">
      <c r="A84" s="1">
        <v>83</v>
      </c>
      <c r="B84" s="1" t="s">
        <v>89</v>
      </c>
      <c r="C84" s="1">
        <v>1</v>
      </c>
      <c r="D84" s="1">
        <v>11</v>
      </c>
      <c r="E84" s="3">
        <f>out_analysis[[#This Row],[Частота I]]/out_analysis[[#Totals],[0.1*r^(-1)]]</f>
        <v>3.3112582781456954E-3</v>
      </c>
      <c r="F84" s="1" t="s">
        <v>319</v>
      </c>
      <c r="G84" s="1">
        <f>0.1*out_analysis[[#This Row],[r^(-1)]]</f>
        <v>9.0899999999999991E-3</v>
      </c>
    </row>
    <row r="85" spans="1:7" x14ac:dyDescent="0.3">
      <c r="A85" s="1">
        <v>84</v>
      </c>
      <c r="B85" s="1" t="s">
        <v>90</v>
      </c>
      <c r="C85" s="1">
        <v>1</v>
      </c>
      <c r="D85" s="1">
        <v>11</v>
      </c>
      <c r="E85" s="3">
        <f>out_analysis[[#This Row],[Частота I]]/out_analysis[[#Totals],[0.1*r^(-1)]]</f>
        <v>3.3112582781456954E-3</v>
      </c>
      <c r="F85" s="1" t="s">
        <v>319</v>
      </c>
      <c r="G85" s="1">
        <f>0.1*out_analysis[[#This Row],[r^(-1)]]</f>
        <v>9.0899999999999991E-3</v>
      </c>
    </row>
    <row r="86" spans="1:7" x14ac:dyDescent="0.3">
      <c r="A86" s="1">
        <v>85</v>
      </c>
      <c r="B86" s="1" t="s">
        <v>91</v>
      </c>
      <c r="C86" s="1">
        <v>1</v>
      </c>
      <c r="D86" s="1">
        <v>11</v>
      </c>
      <c r="E86" s="3">
        <f>out_analysis[[#This Row],[Частота I]]/out_analysis[[#Totals],[0.1*r^(-1)]]</f>
        <v>3.3112582781456954E-3</v>
      </c>
      <c r="F86" s="1" t="s">
        <v>319</v>
      </c>
      <c r="G86" s="1">
        <f>0.1*out_analysis[[#This Row],[r^(-1)]]</f>
        <v>9.0899999999999991E-3</v>
      </c>
    </row>
    <row r="87" spans="1:7" x14ac:dyDescent="0.3">
      <c r="A87" s="1">
        <v>86</v>
      </c>
      <c r="B87" s="1" t="s">
        <v>92</v>
      </c>
      <c r="C87" s="1">
        <v>1</v>
      </c>
      <c r="D87" s="1">
        <v>11</v>
      </c>
      <c r="E87" s="3">
        <f>out_analysis[[#This Row],[Частота I]]/out_analysis[[#Totals],[0.1*r^(-1)]]</f>
        <v>3.3112582781456954E-3</v>
      </c>
      <c r="F87" s="1" t="s">
        <v>319</v>
      </c>
      <c r="G87" s="1">
        <f>0.1*out_analysis[[#This Row],[r^(-1)]]</f>
        <v>9.0899999999999991E-3</v>
      </c>
    </row>
    <row r="88" spans="1:7" x14ac:dyDescent="0.3">
      <c r="A88" s="1">
        <v>87</v>
      </c>
      <c r="B88" s="1" t="s">
        <v>93</v>
      </c>
      <c r="C88" s="1">
        <v>1</v>
      </c>
      <c r="D88" s="1">
        <v>11</v>
      </c>
      <c r="E88" s="3">
        <f>out_analysis[[#This Row],[Частота I]]/out_analysis[[#Totals],[0.1*r^(-1)]]</f>
        <v>3.3112582781456954E-3</v>
      </c>
      <c r="F88" s="1" t="s">
        <v>319</v>
      </c>
      <c r="G88" s="1">
        <f>0.1*out_analysis[[#This Row],[r^(-1)]]</f>
        <v>9.0899999999999991E-3</v>
      </c>
    </row>
    <row r="89" spans="1:7" x14ac:dyDescent="0.3">
      <c r="A89" s="1">
        <v>88</v>
      </c>
      <c r="B89" s="1" t="s">
        <v>94</v>
      </c>
      <c r="C89" s="1">
        <v>1</v>
      </c>
      <c r="D89" s="1">
        <v>11</v>
      </c>
      <c r="E89" s="3">
        <f>out_analysis[[#This Row],[Частота I]]/out_analysis[[#Totals],[0.1*r^(-1)]]</f>
        <v>3.3112582781456954E-3</v>
      </c>
      <c r="F89" s="1" t="s">
        <v>319</v>
      </c>
      <c r="G89" s="1">
        <f>0.1*out_analysis[[#This Row],[r^(-1)]]</f>
        <v>9.0899999999999991E-3</v>
      </c>
    </row>
    <row r="90" spans="1:7" x14ac:dyDescent="0.3">
      <c r="A90" s="1">
        <v>89</v>
      </c>
      <c r="B90" s="1" t="s">
        <v>95</v>
      </c>
      <c r="C90" s="1">
        <v>1</v>
      </c>
      <c r="D90" s="1">
        <v>11</v>
      </c>
      <c r="E90" s="3">
        <f>out_analysis[[#This Row],[Частота I]]/out_analysis[[#Totals],[0.1*r^(-1)]]</f>
        <v>3.3112582781456954E-3</v>
      </c>
      <c r="F90" s="1" t="s">
        <v>319</v>
      </c>
      <c r="G90" s="1">
        <f>0.1*out_analysis[[#This Row],[r^(-1)]]</f>
        <v>9.0899999999999991E-3</v>
      </c>
    </row>
    <row r="91" spans="1:7" x14ac:dyDescent="0.3">
      <c r="A91" s="1">
        <v>90</v>
      </c>
      <c r="B91" s="1" t="s">
        <v>96</v>
      </c>
      <c r="C91" s="1">
        <v>1</v>
      </c>
      <c r="D91" s="1">
        <v>11</v>
      </c>
      <c r="E91" s="3">
        <f>out_analysis[[#This Row],[Частота I]]/out_analysis[[#Totals],[0.1*r^(-1)]]</f>
        <v>3.3112582781456954E-3</v>
      </c>
      <c r="F91" s="1" t="s">
        <v>319</v>
      </c>
      <c r="G91" s="1">
        <f>0.1*out_analysis[[#This Row],[r^(-1)]]</f>
        <v>9.0899999999999991E-3</v>
      </c>
    </row>
    <row r="92" spans="1:7" x14ac:dyDescent="0.3">
      <c r="A92" s="1">
        <v>91</v>
      </c>
      <c r="B92" s="1" t="s">
        <v>97</v>
      </c>
      <c r="C92" s="1">
        <v>1</v>
      </c>
      <c r="D92" s="1">
        <v>11</v>
      </c>
      <c r="E92" s="3">
        <f>out_analysis[[#This Row],[Частота I]]/out_analysis[[#Totals],[0.1*r^(-1)]]</f>
        <v>3.3112582781456954E-3</v>
      </c>
      <c r="F92" s="1" t="s">
        <v>319</v>
      </c>
      <c r="G92" s="1">
        <f>0.1*out_analysis[[#This Row],[r^(-1)]]</f>
        <v>9.0899999999999991E-3</v>
      </c>
    </row>
    <row r="93" spans="1:7" x14ac:dyDescent="0.3">
      <c r="A93" s="1">
        <v>92</v>
      </c>
      <c r="B93" s="1" t="s">
        <v>98</v>
      </c>
      <c r="C93" s="1">
        <v>1</v>
      </c>
      <c r="D93" s="1">
        <v>11</v>
      </c>
      <c r="E93" s="3">
        <f>out_analysis[[#This Row],[Частота I]]/out_analysis[[#Totals],[0.1*r^(-1)]]</f>
        <v>3.3112582781456954E-3</v>
      </c>
      <c r="F93" s="1" t="s">
        <v>319</v>
      </c>
      <c r="G93" s="1">
        <f>0.1*out_analysis[[#This Row],[r^(-1)]]</f>
        <v>9.0899999999999991E-3</v>
      </c>
    </row>
    <row r="94" spans="1:7" x14ac:dyDescent="0.3">
      <c r="A94" s="1">
        <v>93</v>
      </c>
      <c r="B94" s="1" t="s">
        <v>99</v>
      </c>
      <c r="C94" s="1">
        <v>1</v>
      </c>
      <c r="D94" s="1">
        <v>11</v>
      </c>
      <c r="E94" s="3">
        <f>out_analysis[[#This Row],[Частота I]]/out_analysis[[#Totals],[0.1*r^(-1)]]</f>
        <v>3.3112582781456954E-3</v>
      </c>
      <c r="F94" s="1" t="s">
        <v>319</v>
      </c>
      <c r="G94" s="1">
        <f>0.1*out_analysis[[#This Row],[r^(-1)]]</f>
        <v>9.0899999999999991E-3</v>
      </c>
    </row>
    <row r="95" spans="1:7" x14ac:dyDescent="0.3">
      <c r="A95" s="1">
        <v>94</v>
      </c>
      <c r="B95" s="1" t="s">
        <v>100</v>
      </c>
      <c r="C95" s="1">
        <v>1</v>
      </c>
      <c r="D95" s="1">
        <v>11</v>
      </c>
      <c r="E95" s="3">
        <f>out_analysis[[#This Row],[Частота I]]/out_analysis[[#Totals],[0.1*r^(-1)]]</f>
        <v>3.3112582781456954E-3</v>
      </c>
      <c r="F95" s="1" t="s">
        <v>319</v>
      </c>
      <c r="G95" s="1">
        <f>0.1*out_analysis[[#This Row],[r^(-1)]]</f>
        <v>9.0899999999999991E-3</v>
      </c>
    </row>
    <row r="96" spans="1:7" x14ac:dyDescent="0.3">
      <c r="A96" s="1">
        <v>95</v>
      </c>
      <c r="B96" s="1" t="s">
        <v>101</v>
      </c>
      <c r="C96" s="1">
        <v>1</v>
      </c>
      <c r="D96" s="1">
        <v>11</v>
      </c>
      <c r="E96" s="3">
        <f>out_analysis[[#This Row],[Частота I]]/out_analysis[[#Totals],[0.1*r^(-1)]]</f>
        <v>3.3112582781456954E-3</v>
      </c>
      <c r="F96" s="1" t="s">
        <v>319</v>
      </c>
      <c r="G96" s="1">
        <f>0.1*out_analysis[[#This Row],[r^(-1)]]</f>
        <v>9.0899999999999991E-3</v>
      </c>
    </row>
    <row r="97" spans="1:7" x14ac:dyDescent="0.3">
      <c r="A97" s="1">
        <v>96</v>
      </c>
      <c r="B97" s="1" t="s">
        <v>102</v>
      </c>
      <c r="C97" s="1">
        <v>1</v>
      </c>
      <c r="D97" s="1">
        <v>11</v>
      </c>
      <c r="E97" s="3">
        <f>out_analysis[[#This Row],[Частота I]]/out_analysis[[#Totals],[0.1*r^(-1)]]</f>
        <v>3.3112582781456954E-3</v>
      </c>
      <c r="F97" s="1" t="s">
        <v>319</v>
      </c>
      <c r="G97" s="1">
        <f>0.1*out_analysis[[#This Row],[r^(-1)]]</f>
        <v>9.0899999999999991E-3</v>
      </c>
    </row>
    <row r="98" spans="1:7" x14ac:dyDescent="0.3">
      <c r="A98" s="1">
        <v>97</v>
      </c>
      <c r="B98" s="1" t="s">
        <v>103</v>
      </c>
      <c r="C98" s="1">
        <v>1</v>
      </c>
      <c r="D98" s="1">
        <v>11</v>
      </c>
      <c r="E98" s="3">
        <f>out_analysis[[#This Row],[Частота I]]/out_analysis[[#Totals],[0.1*r^(-1)]]</f>
        <v>3.3112582781456954E-3</v>
      </c>
      <c r="F98" s="1" t="s">
        <v>319</v>
      </c>
      <c r="G98" s="1">
        <f>0.1*out_analysis[[#This Row],[r^(-1)]]</f>
        <v>9.0899999999999991E-3</v>
      </c>
    </row>
    <row r="99" spans="1:7" x14ac:dyDescent="0.3">
      <c r="A99" s="1">
        <v>98</v>
      </c>
      <c r="B99" s="1" t="s">
        <v>104</v>
      </c>
      <c r="C99" s="1">
        <v>1</v>
      </c>
      <c r="D99" s="1">
        <v>11</v>
      </c>
      <c r="E99" s="3">
        <f>out_analysis[[#This Row],[Частота I]]/out_analysis[[#Totals],[0.1*r^(-1)]]</f>
        <v>3.3112582781456954E-3</v>
      </c>
      <c r="F99" s="1" t="s">
        <v>319</v>
      </c>
      <c r="G99" s="1">
        <f>0.1*out_analysis[[#This Row],[r^(-1)]]</f>
        <v>9.0899999999999991E-3</v>
      </c>
    </row>
    <row r="100" spans="1:7" x14ac:dyDescent="0.3">
      <c r="A100" s="1">
        <v>99</v>
      </c>
      <c r="B100" s="1" t="s">
        <v>105</v>
      </c>
      <c r="C100" s="1">
        <v>1</v>
      </c>
      <c r="D100" s="1">
        <v>11</v>
      </c>
      <c r="E100" s="3">
        <f>out_analysis[[#This Row],[Частота I]]/out_analysis[[#Totals],[0.1*r^(-1)]]</f>
        <v>3.3112582781456954E-3</v>
      </c>
      <c r="F100" s="1" t="s">
        <v>319</v>
      </c>
      <c r="G100" s="1">
        <f>0.1*out_analysis[[#This Row],[r^(-1)]]</f>
        <v>9.0899999999999991E-3</v>
      </c>
    </row>
    <row r="101" spans="1:7" x14ac:dyDescent="0.3">
      <c r="A101" s="1">
        <v>100</v>
      </c>
      <c r="B101" s="1" t="s">
        <v>106</v>
      </c>
      <c r="C101" s="1">
        <v>1</v>
      </c>
      <c r="D101" s="1">
        <v>11</v>
      </c>
      <c r="E101" s="3">
        <f>out_analysis[[#This Row],[Частота I]]/out_analysis[[#Totals],[0.1*r^(-1)]]</f>
        <v>3.3112582781456954E-3</v>
      </c>
      <c r="F101" s="1" t="s">
        <v>319</v>
      </c>
      <c r="G101" s="1">
        <f>0.1*out_analysis[[#This Row],[r^(-1)]]</f>
        <v>9.0899999999999991E-3</v>
      </c>
    </row>
    <row r="102" spans="1:7" x14ac:dyDescent="0.3">
      <c r="A102" s="1">
        <v>101</v>
      </c>
      <c r="B102" s="1" t="s">
        <v>107</v>
      </c>
      <c r="C102" s="1">
        <v>1</v>
      </c>
      <c r="D102" s="1">
        <v>11</v>
      </c>
      <c r="E102" s="3">
        <f>out_analysis[[#This Row],[Частота I]]/out_analysis[[#Totals],[0.1*r^(-1)]]</f>
        <v>3.3112582781456954E-3</v>
      </c>
      <c r="F102" s="1" t="s">
        <v>319</v>
      </c>
      <c r="G102" s="1">
        <f>0.1*out_analysis[[#This Row],[r^(-1)]]</f>
        <v>9.0899999999999991E-3</v>
      </c>
    </row>
    <row r="103" spans="1:7" x14ac:dyDescent="0.3">
      <c r="A103" s="1">
        <v>102</v>
      </c>
      <c r="B103" s="1" t="s">
        <v>108</v>
      </c>
      <c r="C103" s="1">
        <v>1</v>
      </c>
      <c r="D103" s="1">
        <v>11</v>
      </c>
      <c r="E103" s="3">
        <f>out_analysis[[#This Row],[Частота I]]/out_analysis[[#Totals],[0.1*r^(-1)]]</f>
        <v>3.3112582781456954E-3</v>
      </c>
      <c r="F103" s="1" t="s">
        <v>319</v>
      </c>
      <c r="G103" s="1">
        <f>0.1*out_analysis[[#This Row],[r^(-1)]]</f>
        <v>9.0899999999999991E-3</v>
      </c>
    </row>
    <row r="104" spans="1:7" x14ac:dyDescent="0.3">
      <c r="A104" s="1">
        <v>103</v>
      </c>
      <c r="B104" s="1" t="s">
        <v>109</v>
      </c>
      <c r="C104" s="1">
        <v>1</v>
      </c>
      <c r="D104" s="1">
        <v>11</v>
      </c>
      <c r="E104" s="3">
        <f>out_analysis[[#This Row],[Частота I]]/out_analysis[[#Totals],[0.1*r^(-1)]]</f>
        <v>3.3112582781456954E-3</v>
      </c>
      <c r="F104" s="1" t="s">
        <v>319</v>
      </c>
      <c r="G104" s="1">
        <f>0.1*out_analysis[[#This Row],[r^(-1)]]</f>
        <v>9.0899999999999991E-3</v>
      </c>
    </row>
    <row r="105" spans="1:7" x14ac:dyDescent="0.3">
      <c r="A105" s="1">
        <v>104</v>
      </c>
      <c r="B105" s="1" t="s">
        <v>110</v>
      </c>
      <c r="C105" s="1">
        <v>1</v>
      </c>
      <c r="D105" s="1">
        <v>11</v>
      </c>
      <c r="E105" s="3">
        <f>out_analysis[[#This Row],[Частота I]]/out_analysis[[#Totals],[0.1*r^(-1)]]</f>
        <v>3.3112582781456954E-3</v>
      </c>
      <c r="F105" s="1" t="s">
        <v>319</v>
      </c>
      <c r="G105" s="1">
        <f>0.1*out_analysis[[#This Row],[r^(-1)]]</f>
        <v>9.0899999999999991E-3</v>
      </c>
    </row>
    <row r="106" spans="1:7" x14ac:dyDescent="0.3">
      <c r="A106" s="1">
        <v>105</v>
      </c>
      <c r="B106" s="1" t="s">
        <v>111</v>
      </c>
      <c r="C106" s="1">
        <v>1</v>
      </c>
      <c r="D106" s="1">
        <v>11</v>
      </c>
      <c r="E106" s="3">
        <f>out_analysis[[#This Row],[Частота I]]/out_analysis[[#Totals],[0.1*r^(-1)]]</f>
        <v>3.3112582781456954E-3</v>
      </c>
      <c r="F106" s="1" t="s">
        <v>319</v>
      </c>
      <c r="G106" s="1">
        <f>0.1*out_analysis[[#This Row],[r^(-1)]]</f>
        <v>9.0899999999999991E-3</v>
      </c>
    </row>
    <row r="107" spans="1:7" x14ac:dyDescent="0.3">
      <c r="A107" s="1">
        <v>106</v>
      </c>
      <c r="B107" s="1" t="s">
        <v>112</v>
      </c>
      <c r="C107" s="1">
        <v>1</v>
      </c>
      <c r="D107" s="1">
        <v>11</v>
      </c>
      <c r="E107" s="3">
        <f>out_analysis[[#This Row],[Частота I]]/out_analysis[[#Totals],[0.1*r^(-1)]]</f>
        <v>3.3112582781456954E-3</v>
      </c>
      <c r="F107" s="1" t="s">
        <v>319</v>
      </c>
      <c r="G107" s="1">
        <f>0.1*out_analysis[[#This Row],[r^(-1)]]</f>
        <v>9.0899999999999991E-3</v>
      </c>
    </row>
    <row r="108" spans="1:7" x14ac:dyDescent="0.3">
      <c r="A108" s="1">
        <v>107</v>
      </c>
      <c r="B108" s="1" t="s">
        <v>113</v>
      </c>
      <c r="C108" s="1">
        <v>1</v>
      </c>
      <c r="D108" s="1">
        <v>11</v>
      </c>
      <c r="E108" s="3">
        <f>out_analysis[[#This Row],[Частота I]]/out_analysis[[#Totals],[0.1*r^(-1)]]</f>
        <v>3.3112582781456954E-3</v>
      </c>
      <c r="F108" s="1" t="s">
        <v>319</v>
      </c>
      <c r="G108" s="1">
        <f>0.1*out_analysis[[#This Row],[r^(-1)]]</f>
        <v>9.0899999999999991E-3</v>
      </c>
    </row>
    <row r="109" spans="1:7" x14ac:dyDescent="0.3">
      <c r="A109" s="1">
        <v>108</v>
      </c>
      <c r="B109" s="1" t="s">
        <v>114</v>
      </c>
      <c r="C109" s="1">
        <v>1</v>
      </c>
      <c r="D109" s="1">
        <v>11</v>
      </c>
      <c r="E109" s="3">
        <f>out_analysis[[#This Row],[Частота I]]/out_analysis[[#Totals],[0.1*r^(-1)]]</f>
        <v>3.3112582781456954E-3</v>
      </c>
      <c r="F109" s="1" t="s">
        <v>319</v>
      </c>
      <c r="G109" s="1">
        <f>0.1*out_analysis[[#This Row],[r^(-1)]]</f>
        <v>9.0899999999999991E-3</v>
      </c>
    </row>
    <row r="110" spans="1:7" x14ac:dyDescent="0.3">
      <c r="A110" s="1">
        <v>109</v>
      </c>
      <c r="B110" s="1" t="s">
        <v>115</v>
      </c>
      <c r="C110" s="1">
        <v>1</v>
      </c>
      <c r="D110" s="1">
        <v>11</v>
      </c>
      <c r="E110" s="3">
        <f>out_analysis[[#This Row],[Частота I]]/out_analysis[[#Totals],[0.1*r^(-1)]]</f>
        <v>3.3112582781456954E-3</v>
      </c>
      <c r="F110" s="1" t="s">
        <v>319</v>
      </c>
      <c r="G110" s="1">
        <f>0.1*out_analysis[[#This Row],[r^(-1)]]</f>
        <v>9.0899999999999991E-3</v>
      </c>
    </row>
    <row r="111" spans="1:7" x14ac:dyDescent="0.3">
      <c r="A111" s="1">
        <v>110</v>
      </c>
      <c r="B111" s="1" t="s">
        <v>116</v>
      </c>
      <c r="C111" s="1">
        <v>1</v>
      </c>
      <c r="D111" s="1">
        <v>11</v>
      </c>
      <c r="E111" s="3">
        <f>out_analysis[[#This Row],[Частота I]]/out_analysis[[#Totals],[0.1*r^(-1)]]</f>
        <v>3.3112582781456954E-3</v>
      </c>
      <c r="F111" s="1" t="s">
        <v>319</v>
      </c>
      <c r="G111" s="1">
        <f>0.1*out_analysis[[#This Row],[r^(-1)]]</f>
        <v>9.0899999999999991E-3</v>
      </c>
    </row>
    <row r="112" spans="1:7" x14ac:dyDescent="0.3">
      <c r="A112" s="1">
        <v>111</v>
      </c>
      <c r="B112" s="1" t="s">
        <v>117</v>
      </c>
      <c r="C112" s="1">
        <v>1</v>
      </c>
      <c r="D112" s="1">
        <v>11</v>
      </c>
      <c r="E112" s="3">
        <f>out_analysis[[#This Row],[Частота I]]/out_analysis[[#Totals],[0.1*r^(-1)]]</f>
        <v>3.3112582781456954E-3</v>
      </c>
      <c r="F112" s="1" t="s">
        <v>319</v>
      </c>
      <c r="G112" s="1">
        <f>0.1*out_analysis[[#This Row],[r^(-1)]]</f>
        <v>9.0899999999999991E-3</v>
      </c>
    </row>
    <row r="113" spans="1:7" x14ac:dyDescent="0.3">
      <c r="A113" s="1">
        <v>112</v>
      </c>
      <c r="B113" s="1" t="s">
        <v>118</v>
      </c>
      <c r="C113" s="1">
        <v>1</v>
      </c>
      <c r="D113" s="1">
        <v>11</v>
      </c>
      <c r="E113" s="3">
        <f>out_analysis[[#This Row],[Частота I]]/out_analysis[[#Totals],[0.1*r^(-1)]]</f>
        <v>3.3112582781456954E-3</v>
      </c>
      <c r="F113" s="1" t="s">
        <v>319</v>
      </c>
      <c r="G113" s="1">
        <f>0.1*out_analysis[[#This Row],[r^(-1)]]</f>
        <v>9.0899999999999991E-3</v>
      </c>
    </row>
    <row r="114" spans="1:7" x14ac:dyDescent="0.3">
      <c r="A114" s="1">
        <v>113</v>
      </c>
      <c r="B114" s="1" t="s">
        <v>119</v>
      </c>
      <c r="C114" s="1">
        <v>1</v>
      </c>
      <c r="D114" s="1">
        <v>11</v>
      </c>
      <c r="E114" s="3">
        <f>out_analysis[[#This Row],[Частота I]]/out_analysis[[#Totals],[0.1*r^(-1)]]</f>
        <v>3.3112582781456954E-3</v>
      </c>
      <c r="F114" s="1" t="s">
        <v>319</v>
      </c>
      <c r="G114" s="1">
        <f>0.1*out_analysis[[#This Row],[r^(-1)]]</f>
        <v>9.0899999999999991E-3</v>
      </c>
    </row>
    <row r="115" spans="1:7" x14ac:dyDescent="0.3">
      <c r="A115" s="1">
        <v>114</v>
      </c>
      <c r="B115" s="1" t="s">
        <v>120</v>
      </c>
      <c r="C115" s="1">
        <v>1</v>
      </c>
      <c r="D115" s="1">
        <v>11</v>
      </c>
      <c r="E115" s="3">
        <f>out_analysis[[#This Row],[Частота I]]/out_analysis[[#Totals],[0.1*r^(-1)]]</f>
        <v>3.3112582781456954E-3</v>
      </c>
      <c r="F115" s="1" t="s">
        <v>319</v>
      </c>
      <c r="G115" s="1">
        <f>0.1*out_analysis[[#This Row],[r^(-1)]]</f>
        <v>9.0899999999999991E-3</v>
      </c>
    </row>
    <row r="116" spans="1:7" x14ac:dyDescent="0.3">
      <c r="A116" s="1">
        <v>115</v>
      </c>
      <c r="B116" s="1" t="s">
        <v>121</v>
      </c>
      <c r="C116" s="1">
        <v>1</v>
      </c>
      <c r="D116" s="1">
        <v>11</v>
      </c>
      <c r="E116" s="3">
        <f>out_analysis[[#This Row],[Частота I]]/out_analysis[[#Totals],[0.1*r^(-1)]]</f>
        <v>3.3112582781456954E-3</v>
      </c>
      <c r="F116" s="1" t="s">
        <v>319</v>
      </c>
      <c r="G116" s="1">
        <f>0.1*out_analysis[[#This Row],[r^(-1)]]</f>
        <v>9.0899999999999991E-3</v>
      </c>
    </row>
    <row r="117" spans="1:7" x14ac:dyDescent="0.3">
      <c r="A117" s="1">
        <v>116</v>
      </c>
      <c r="B117" s="1" t="s">
        <v>122</v>
      </c>
      <c r="C117" s="1">
        <v>1</v>
      </c>
      <c r="D117" s="1">
        <v>11</v>
      </c>
      <c r="E117" s="3">
        <f>out_analysis[[#This Row],[Частота I]]/out_analysis[[#Totals],[0.1*r^(-1)]]</f>
        <v>3.3112582781456954E-3</v>
      </c>
      <c r="F117" s="1" t="s">
        <v>319</v>
      </c>
      <c r="G117" s="1">
        <f>0.1*out_analysis[[#This Row],[r^(-1)]]</f>
        <v>9.0899999999999991E-3</v>
      </c>
    </row>
    <row r="118" spans="1:7" x14ac:dyDescent="0.3">
      <c r="A118" s="1">
        <v>117</v>
      </c>
      <c r="B118" s="1" t="s">
        <v>123</v>
      </c>
      <c r="C118" s="1">
        <v>1</v>
      </c>
      <c r="D118" s="1">
        <v>11</v>
      </c>
      <c r="E118" s="3">
        <f>out_analysis[[#This Row],[Частота I]]/out_analysis[[#Totals],[0.1*r^(-1)]]</f>
        <v>3.3112582781456954E-3</v>
      </c>
      <c r="F118" s="1" t="s">
        <v>319</v>
      </c>
      <c r="G118" s="1">
        <f>0.1*out_analysis[[#This Row],[r^(-1)]]</f>
        <v>9.0899999999999991E-3</v>
      </c>
    </row>
    <row r="119" spans="1:7" x14ac:dyDescent="0.3">
      <c r="A119" s="1">
        <v>118</v>
      </c>
      <c r="B119" s="1" t="s">
        <v>124</v>
      </c>
      <c r="C119" s="1">
        <v>1</v>
      </c>
      <c r="D119" s="1">
        <v>11</v>
      </c>
      <c r="E119" s="3">
        <f>out_analysis[[#This Row],[Частота I]]/out_analysis[[#Totals],[0.1*r^(-1)]]</f>
        <v>3.3112582781456954E-3</v>
      </c>
      <c r="F119" s="1" t="s">
        <v>319</v>
      </c>
      <c r="G119" s="1">
        <f>0.1*out_analysis[[#This Row],[r^(-1)]]</f>
        <v>9.0899999999999991E-3</v>
      </c>
    </row>
    <row r="120" spans="1:7" x14ac:dyDescent="0.3">
      <c r="A120" s="1">
        <v>119</v>
      </c>
      <c r="B120" s="1" t="s">
        <v>125</v>
      </c>
      <c r="C120" s="1">
        <v>1</v>
      </c>
      <c r="D120" s="1">
        <v>11</v>
      </c>
      <c r="E120" s="3">
        <f>out_analysis[[#This Row],[Частота I]]/out_analysis[[#Totals],[0.1*r^(-1)]]</f>
        <v>3.3112582781456954E-3</v>
      </c>
      <c r="F120" s="1" t="s">
        <v>319</v>
      </c>
      <c r="G120" s="1">
        <f>0.1*out_analysis[[#This Row],[r^(-1)]]</f>
        <v>9.0899999999999991E-3</v>
      </c>
    </row>
    <row r="121" spans="1:7" x14ac:dyDescent="0.3">
      <c r="A121" s="1">
        <v>120</v>
      </c>
      <c r="B121" s="1" t="s">
        <v>126</v>
      </c>
      <c r="C121" s="1">
        <v>1</v>
      </c>
      <c r="D121" s="1">
        <v>11</v>
      </c>
      <c r="E121" s="3">
        <f>out_analysis[[#This Row],[Частота I]]/out_analysis[[#Totals],[0.1*r^(-1)]]</f>
        <v>3.3112582781456954E-3</v>
      </c>
      <c r="F121" s="1" t="s">
        <v>319</v>
      </c>
      <c r="G121" s="1">
        <f>0.1*out_analysis[[#This Row],[r^(-1)]]</f>
        <v>9.0899999999999991E-3</v>
      </c>
    </row>
    <row r="122" spans="1:7" x14ac:dyDescent="0.3">
      <c r="A122" s="1">
        <v>121</v>
      </c>
      <c r="B122" s="1" t="s">
        <v>127</v>
      </c>
      <c r="C122" s="1">
        <v>1</v>
      </c>
      <c r="D122" s="1">
        <v>11</v>
      </c>
      <c r="E122" s="3">
        <f>out_analysis[[#This Row],[Частота I]]/out_analysis[[#Totals],[0.1*r^(-1)]]</f>
        <v>3.3112582781456954E-3</v>
      </c>
      <c r="F122" s="1" t="s">
        <v>319</v>
      </c>
      <c r="G122" s="1">
        <f>0.1*out_analysis[[#This Row],[r^(-1)]]</f>
        <v>9.0899999999999991E-3</v>
      </c>
    </row>
    <row r="123" spans="1:7" x14ac:dyDescent="0.3">
      <c r="A123" s="1">
        <v>122</v>
      </c>
      <c r="B123" s="1" t="s">
        <v>128</v>
      </c>
      <c r="C123" s="1">
        <v>1</v>
      </c>
      <c r="D123" s="1">
        <v>11</v>
      </c>
      <c r="E123" s="3">
        <f>out_analysis[[#This Row],[Частота I]]/out_analysis[[#Totals],[0.1*r^(-1)]]</f>
        <v>3.3112582781456954E-3</v>
      </c>
      <c r="F123" s="1" t="s">
        <v>319</v>
      </c>
      <c r="G123" s="1">
        <f>0.1*out_analysis[[#This Row],[r^(-1)]]</f>
        <v>9.0899999999999991E-3</v>
      </c>
    </row>
    <row r="124" spans="1:7" x14ac:dyDescent="0.3">
      <c r="A124" s="1">
        <v>123</v>
      </c>
      <c r="B124" s="1" t="s">
        <v>129</v>
      </c>
      <c r="C124" s="1">
        <v>1</v>
      </c>
      <c r="D124" s="1">
        <v>11</v>
      </c>
      <c r="E124" s="3">
        <f>out_analysis[[#This Row],[Частота I]]/out_analysis[[#Totals],[0.1*r^(-1)]]</f>
        <v>3.3112582781456954E-3</v>
      </c>
      <c r="F124" s="1" t="s">
        <v>319</v>
      </c>
      <c r="G124" s="1">
        <f>0.1*out_analysis[[#This Row],[r^(-1)]]</f>
        <v>9.0899999999999991E-3</v>
      </c>
    </row>
    <row r="125" spans="1:7" x14ac:dyDescent="0.3">
      <c r="A125" s="1">
        <v>124</v>
      </c>
      <c r="B125" s="1" t="s">
        <v>130</v>
      </c>
      <c r="C125" s="1">
        <v>1</v>
      </c>
      <c r="D125" s="1">
        <v>11</v>
      </c>
      <c r="E125" s="3">
        <f>out_analysis[[#This Row],[Частота I]]/out_analysis[[#Totals],[0.1*r^(-1)]]</f>
        <v>3.3112582781456954E-3</v>
      </c>
      <c r="F125" s="1" t="s">
        <v>319</v>
      </c>
      <c r="G125" s="1">
        <f>0.1*out_analysis[[#This Row],[r^(-1)]]</f>
        <v>9.0899999999999991E-3</v>
      </c>
    </row>
    <row r="126" spans="1:7" x14ac:dyDescent="0.3">
      <c r="A126" s="1">
        <v>125</v>
      </c>
      <c r="B126" s="1" t="s">
        <v>131</v>
      </c>
      <c r="C126" s="1">
        <v>1</v>
      </c>
      <c r="D126" s="1">
        <v>11</v>
      </c>
      <c r="E126" s="3">
        <f>out_analysis[[#This Row],[Частота I]]/out_analysis[[#Totals],[0.1*r^(-1)]]</f>
        <v>3.3112582781456954E-3</v>
      </c>
      <c r="F126" s="1" t="s">
        <v>319</v>
      </c>
      <c r="G126" s="1">
        <f>0.1*out_analysis[[#This Row],[r^(-1)]]</f>
        <v>9.0899999999999991E-3</v>
      </c>
    </row>
    <row r="127" spans="1:7" x14ac:dyDescent="0.3">
      <c r="A127" s="1">
        <v>126</v>
      </c>
      <c r="B127" s="1" t="s">
        <v>132</v>
      </c>
      <c r="C127" s="1">
        <v>1</v>
      </c>
      <c r="D127" s="1">
        <v>11</v>
      </c>
      <c r="E127" s="3">
        <f>out_analysis[[#This Row],[Частота I]]/out_analysis[[#Totals],[0.1*r^(-1)]]</f>
        <v>3.3112582781456954E-3</v>
      </c>
      <c r="F127" s="1" t="s">
        <v>319</v>
      </c>
      <c r="G127" s="1">
        <f>0.1*out_analysis[[#This Row],[r^(-1)]]</f>
        <v>9.0899999999999991E-3</v>
      </c>
    </row>
    <row r="128" spans="1:7" x14ac:dyDescent="0.3">
      <c r="A128" s="1">
        <v>127</v>
      </c>
      <c r="B128" s="1" t="s">
        <v>133</v>
      </c>
      <c r="C128" s="1">
        <v>1</v>
      </c>
      <c r="D128" s="1">
        <v>11</v>
      </c>
      <c r="E128" s="3">
        <f>out_analysis[[#This Row],[Частота I]]/out_analysis[[#Totals],[0.1*r^(-1)]]</f>
        <v>3.3112582781456954E-3</v>
      </c>
      <c r="F128" s="1" t="s">
        <v>319</v>
      </c>
      <c r="G128" s="1">
        <f>0.1*out_analysis[[#This Row],[r^(-1)]]</f>
        <v>9.0899999999999991E-3</v>
      </c>
    </row>
    <row r="129" spans="1:7" x14ac:dyDescent="0.3">
      <c r="A129" s="1">
        <v>128</v>
      </c>
      <c r="B129" s="1" t="s">
        <v>134</v>
      </c>
      <c r="C129" s="1">
        <v>1</v>
      </c>
      <c r="D129" s="1">
        <v>11</v>
      </c>
      <c r="E129" s="3">
        <f>out_analysis[[#This Row],[Частота I]]/out_analysis[[#Totals],[0.1*r^(-1)]]</f>
        <v>3.3112582781456954E-3</v>
      </c>
      <c r="F129" s="1" t="s">
        <v>319</v>
      </c>
      <c r="G129" s="1">
        <f>0.1*out_analysis[[#This Row],[r^(-1)]]</f>
        <v>9.0899999999999991E-3</v>
      </c>
    </row>
    <row r="130" spans="1:7" x14ac:dyDescent="0.3">
      <c r="A130" s="1">
        <v>129</v>
      </c>
      <c r="B130" s="1" t="s">
        <v>135</v>
      </c>
      <c r="C130" s="1">
        <v>1</v>
      </c>
      <c r="D130" s="1">
        <v>11</v>
      </c>
      <c r="E130" s="3">
        <f>out_analysis[[#This Row],[Частота I]]/out_analysis[[#Totals],[0.1*r^(-1)]]</f>
        <v>3.3112582781456954E-3</v>
      </c>
      <c r="F130" s="1" t="s">
        <v>319</v>
      </c>
      <c r="G130" s="1">
        <f>0.1*out_analysis[[#This Row],[r^(-1)]]</f>
        <v>9.0899999999999991E-3</v>
      </c>
    </row>
    <row r="131" spans="1:7" x14ac:dyDescent="0.3">
      <c r="A131" s="1">
        <v>130</v>
      </c>
      <c r="B131" s="1" t="s">
        <v>136</v>
      </c>
      <c r="C131" s="1">
        <v>1</v>
      </c>
      <c r="D131" s="1">
        <v>11</v>
      </c>
      <c r="E131" s="3">
        <f>out_analysis[[#This Row],[Частота I]]/out_analysis[[#Totals],[0.1*r^(-1)]]</f>
        <v>3.3112582781456954E-3</v>
      </c>
      <c r="F131" s="1" t="s">
        <v>319</v>
      </c>
      <c r="G131" s="1">
        <f>0.1*out_analysis[[#This Row],[r^(-1)]]</f>
        <v>9.0899999999999991E-3</v>
      </c>
    </row>
    <row r="132" spans="1:7" x14ac:dyDescent="0.3">
      <c r="A132" s="1">
        <v>131</v>
      </c>
      <c r="B132" s="1" t="s">
        <v>137</v>
      </c>
      <c r="C132" s="1">
        <v>1</v>
      </c>
      <c r="D132" s="1">
        <v>11</v>
      </c>
      <c r="E132" s="3">
        <f>out_analysis[[#This Row],[Частота I]]/out_analysis[[#Totals],[0.1*r^(-1)]]</f>
        <v>3.3112582781456954E-3</v>
      </c>
      <c r="F132" s="1" t="s">
        <v>319</v>
      </c>
      <c r="G132" s="1">
        <f>0.1*out_analysis[[#This Row],[r^(-1)]]</f>
        <v>9.0899999999999991E-3</v>
      </c>
    </row>
    <row r="133" spans="1:7" x14ac:dyDescent="0.3">
      <c r="A133" s="1">
        <v>132</v>
      </c>
      <c r="B133" s="1" t="s">
        <v>138</v>
      </c>
      <c r="C133" s="1">
        <v>1</v>
      </c>
      <c r="D133" s="1">
        <v>11</v>
      </c>
      <c r="E133" s="3">
        <f>out_analysis[[#This Row],[Частота I]]/out_analysis[[#Totals],[0.1*r^(-1)]]</f>
        <v>3.3112582781456954E-3</v>
      </c>
      <c r="F133" s="1" t="s">
        <v>319</v>
      </c>
      <c r="G133" s="1">
        <f>0.1*out_analysis[[#This Row],[r^(-1)]]</f>
        <v>9.0899999999999991E-3</v>
      </c>
    </row>
    <row r="134" spans="1:7" x14ac:dyDescent="0.3">
      <c r="A134" s="1">
        <v>133</v>
      </c>
      <c r="B134" s="1" t="s">
        <v>139</v>
      </c>
      <c r="C134" s="1">
        <v>1</v>
      </c>
      <c r="D134" s="1">
        <v>11</v>
      </c>
      <c r="E134" s="3">
        <f>out_analysis[[#This Row],[Частота I]]/out_analysis[[#Totals],[0.1*r^(-1)]]</f>
        <v>3.3112582781456954E-3</v>
      </c>
      <c r="F134" s="1" t="s">
        <v>319</v>
      </c>
      <c r="G134" s="1">
        <f>0.1*out_analysis[[#This Row],[r^(-1)]]</f>
        <v>9.0899999999999991E-3</v>
      </c>
    </row>
    <row r="135" spans="1:7" x14ac:dyDescent="0.3">
      <c r="A135" s="1">
        <v>134</v>
      </c>
      <c r="B135" s="1" t="s">
        <v>140</v>
      </c>
      <c r="C135" s="1">
        <v>1</v>
      </c>
      <c r="D135" s="1">
        <v>11</v>
      </c>
      <c r="E135" s="3">
        <f>out_analysis[[#This Row],[Частота I]]/out_analysis[[#Totals],[0.1*r^(-1)]]</f>
        <v>3.3112582781456954E-3</v>
      </c>
      <c r="F135" s="1" t="s">
        <v>319</v>
      </c>
      <c r="G135" s="1">
        <f>0.1*out_analysis[[#This Row],[r^(-1)]]</f>
        <v>9.0899999999999991E-3</v>
      </c>
    </row>
    <row r="136" spans="1:7" x14ac:dyDescent="0.3">
      <c r="A136" s="1">
        <v>135</v>
      </c>
      <c r="B136" s="1" t="s">
        <v>141</v>
      </c>
      <c r="C136" s="1">
        <v>1</v>
      </c>
      <c r="D136" s="1">
        <v>11</v>
      </c>
      <c r="E136" s="3">
        <f>out_analysis[[#This Row],[Частота I]]/out_analysis[[#Totals],[0.1*r^(-1)]]</f>
        <v>3.3112582781456954E-3</v>
      </c>
      <c r="F136" s="1" t="s">
        <v>319</v>
      </c>
      <c r="G136" s="1">
        <f>0.1*out_analysis[[#This Row],[r^(-1)]]</f>
        <v>9.0899999999999991E-3</v>
      </c>
    </row>
    <row r="137" spans="1:7" x14ac:dyDescent="0.3">
      <c r="A137" s="1">
        <v>136</v>
      </c>
      <c r="B137" s="1" t="s">
        <v>142</v>
      </c>
      <c r="C137" s="1">
        <v>1</v>
      </c>
      <c r="D137" s="1">
        <v>11</v>
      </c>
      <c r="E137" s="3">
        <f>out_analysis[[#This Row],[Частота I]]/out_analysis[[#Totals],[0.1*r^(-1)]]</f>
        <v>3.3112582781456954E-3</v>
      </c>
      <c r="F137" s="1" t="s">
        <v>319</v>
      </c>
      <c r="G137" s="1">
        <f>0.1*out_analysis[[#This Row],[r^(-1)]]</f>
        <v>9.0899999999999991E-3</v>
      </c>
    </row>
    <row r="138" spans="1:7" x14ac:dyDescent="0.3">
      <c r="A138" s="1">
        <v>137</v>
      </c>
      <c r="B138" s="1" t="s">
        <v>143</v>
      </c>
      <c r="C138" s="1">
        <v>1</v>
      </c>
      <c r="D138" s="1">
        <v>11</v>
      </c>
      <c r="E138" s="3">
        <f>out_analysis[[#This Row],[Частота I]]/out_analysis[[#Totals],[0.1*r^(-1)]]</f>
        <v>3.3112582781456954E-3</v>
      </c>
      <c r="F138" s="1" t="s">
        <v>319</v>
      </c>
      <c r="G138" s="1">
        <f>0.1*out_analysis[[#This Row],[r^(-1)]]</f>
        <v>9.0899999999999991E-3</v>
      </c>
    </row>
    <row r="139" spans="1:7" x14ac:dyDescent="0.3">
      <c r="A139" s="1">
        <v>138</v>
      </c>
      <c r="B139" s="1" t="s">
        <v>144</v>
      </c>
      <c r="C139" s="1">
        <v>1</v>
      </c>
      <c r="D139" s="1">
        <v>11</v>
      </c>
      <c r="E139" s="3">
        <f>out_analysis[[#This Row],[Частота I]]/out_analysis[[#Totals],[0.1*r^(-1)]]</f>
        <v>3.3112582781456954E-3</v>
      </c>
      <c r="F139" s="1" t="s">
        <v>319</v>
      </c>
      <c r="G139" s="1">
        <f>0.1*out_analysis[[#This Row],[r^(-1)]]</f>
        <v>9.0899999999999991E-3</v>
      </c>
    </row>
    <row r="140" spans="1:7" x14ac:dyDescent="0.3">
      <c r="A140" s="1">
        <v>139</v>
      </c>
      <c r="B140" s="1" t="s">
        <v>145</v>
      </c>
      <c r="C140" s="1">
        <v>1</v>
      </c>
      <c r="D140" s="1">
        <v>11</v>
      </c>
      <c r="E140" s="3">
        <f>out_analysis[[#This Row],[Частота I]]/out_analysis[[#Totals],[0.1*r^(-1)]]</f>
        <v>3.3112582781456954E-3</v>
      </c>
      <c r="F140" s="1" t="s">
        <v>319</v>
      </c>
      <c r="G140" s="1">
        <f>0.1*out_analysis[[#This Row],[r^(-1)]]</f>
        <v>9.0899999999999991E-3</v>
      </c>
    </row>
    <row r="141" spans="1:7" x14ac:dyDescent="0.3">
      <c r="A141" s="1">
        <v>140</v>
      </c>
      <c r="B141" s="1" t="s">
        <v>146</v>
      </c>
      <c r="C141" s="1">
        <v>1</v>
      </c>
      <c r="D141" s="1">
        <v>11</v>
      </c>
      <c r="E141" s="3">
        <f>out_analysis[[#This Row],[Частота I]]/out_analysis[[#Totals],[0.1*r^(-1)]]</f>
        <v>3.3112582781456954E-3</v>
      </c>
      <c r="F141" s="1" t="s">
        <v>319</v>
      </c>
      <c r="G141" s="1">
        <f>0.1*out_analysis[[#This Row],[r^(-1)]]</f>
        <v>9.0899999999999991E-3</v>
      </c>
    </row>
    <row r="142" spans="1:7" x14ac:dyDescent="0.3">
      <c r="A142" s="1">
        <v>141</v>
      </c>
      <c r="B142" s="1" t="s">
        <v>147</v>
      </c>
      <c r="C142" s="1">
        <v>1</v>
      </c>
      <c r="D142" s="1">
        <v>11</v>
      </c>
      <c r="E142" s="3">
        <f>out_analysis[[#This Row],[Частота I]]/out_analysis[[#Totals],[0.1*r^(-1)]]</f>
        <v>3.3112582781456954E-3</v>
      </c>
      <c r="F142" s="1" t="s">
        <v>319</v>
      </c>
      <c r="G142" s="1">
        <f>0.1*out_analysis[[#This Row],[r^(-1)]]</f>
        <v>9.0899999999999991E-3</v>
      </c>
    </row>
    <row r="143" spans="1:7" x14ac:dyDescent="0.3">
      <c r="A143" s="1">
        <v>142</v>
      </c>
      <c r="B143" s="1" t="s">
        <v>148</v>
      </c>
      <c r="C143" s="1">
        <v>1</v>
      </c>
      <c r="D143" s="1">
        <v>11</v>
      </c>
      <c r="E143" s="3">
        <f>out_analysis[[#This Row],[Частота I]]/out_analysis[[#Totals],[0.1*r^(-1)]]</f>
        <v>3.3112582781456954E-3</v>
      </c>
      <c r="F143" s="1" t="s">
        <v>319</v>
      </c>
      <c r="G143" s="1">
        <f>0.1*out_analysis[[#This Row],[r^(-1)]]</f>
        <v>9.0899999999999991E-3</v>
      </c>
    </row>
    <row r="144" spans="1:7" x14ac:dyDescent="0.3">
      <c r="A144" s="1">
        <v>143</v>
      </c>
      <c r="B144" s="1" t="s">
        <v>149</v>
      </c>
      <c r="C144" s="1">
        <v>1</v>
      </c>
      <c r="D144" s="1">
        <v>11</v>
      </c>
      <c r="E144" s="3">
        <f>out_analysis[[#This Row],[Частота I]]/out_analysis[[#Totals],[0.1*r^(-1)]]</f>
        <v>3.3112582781456954E-3</v>
      </c>
      <c r="F144" s="1" t="s">
        <v>319</v>
      </c>
      <c r="G144" s="1">
        <f>0.1*out_analysis[[#This Row],[r^(-1)]]</f>
        <v>9.0899999999999991E-3</v>
      </c>
    </row>
    <row r="145" spans="1:7" x14ac:dyDescent="0.3">
      <c r="A145" s="1">
        <v>144</v>
      </c>
      <c r="B145" s="1" t="s">
        <v>150</v>
      </c>
      <c r="C145" s="1">
        <v>1</v>
      </c>
      <c r="D145" s="1">
        <v>11</v>
      </c>
      <c r="E145" s="3">
        <f>out_analysis[[#This Row],[Частота I]]/out_analysis[[#Totals],[0.1*r^(-1)]]</f>
        <v>3.3112582781456954E-3</v>
      </c>
      <c r="F145" s="1" t="s">
        <v>319</v>
      </c>
      <c r="G145" s="1">
        <f>0.1*out_analysis[[#This Row],[r^(-1)]]</f>
        <v>9.0899999999999991E-3</v>
      </c>
    </row>
    <row r="146" spans="1:7" x14ac:dyDescent="0.3">
      <c r="A146" s="1">
        <v>145</v>
      </c>
      <c r="B146" s="1" t="s">
        <v>151</v>
      </c>
      <c r="C146" s="1">
        <v>1</v>
      </c>
      <c r="D146" s="1">
        <v>11</v>
      </c>
      <c r="E146" s="3">
        <f>out_analysis[[#This Row],[Частота I]]/out_analysis[[#Totals],[0.1*r^(-1)]]</f>
        <v>3.3112582781456954E-3</v>
      </c>
      <c r="F146" s="1" t="s">
        <v>319</v>
      </c>
      <c r="G146" s="1">
        <f>0.1*out_analysis[[#This Row],[r^(-1)]]</f>
        <v>9.0899999999999991E-3</v>
      </c>
    </row>
    <row r="147" spans="1:7" x14ac:dyDescent="0.3">
      <c r="A147" s="1">
        <v>146</v>
      </c>
      <c r="B147" s="1" t="s">
        <v>152</v>
      </c>
      <c r="C147" s="1">
        <v>1</v>
      </c>
      <c r="D147" s="1">
        <v>11</v>
      </c>
      <c r="E147" s="3">
        <f>out_analysis[[#This Row],[Частота I]]/out_analysis[[#Totals],[0.1*r^(-1)]]</f>
        <v>3.3112582781456954E-3</v>
      </c>
      <c r="F147" s="1" t="s">
        <v>319</v>
      </c>
      <c r="G147" s="1">
        <f>0.1*out_analysis[[#This Row],[r^(-1)]]</f>
        <v>9.0899999999999991E-3</v>
      </c>
    </row>
    <row r="148" spans="1:7" x14ac:dyDescent="0.3">
      <c r="A148" s="1">
        <v>147</v>
      </c>
      <c r="B148" s="1" t="s">
        <v>153</v>
      </c>
      <c r="C148" s="1">
        <v>1</v>
      </c>
      <c r="D148" s="1">
        <v>11</v>
      </c>
      <c r="E148" s="3">
        <f>out_analysis[[#This Row],[Частота I]]/out_analysis[[#Totals],[0.1*r^(-1)]]</f>
        <v>3.3112582781456954E-3</v>
      </c>
      <c r="F148" s="1" t="s">
        <v>319</v>
      </c>
      <c r="G148" s="1">
        <f>0.1*out_analysis[[#This Row],[r^(-1)]]</f>
        <v>9.0899999999999991E-3</v>
      </c>
    </row>
    <row r="149" spans="1:7" x14ac:dyDescent="0.3">
      <c r="A149" s="1">
        <v>148</v>
      </c>
      <c r="B149" s="1" t="s">
        <v>154</v>
      </c>
      <c r="C149" s="1">
        <v>1</v>
      </c>
      <c r="D149" s="1">
        <v>11</v>
      </c>
      <c r="E149" s="3">
        <f>out_analysis[[#This Row],[Частота I]]/out_analysis[[#Totals],[0.1*r^(-1)]]</f>
        <v>3.3112582781456954E-3</v>
      </c>
      <c r="F149" s="1" t="s">
        <v>319</v>
      </c>
      <c r="G149" s="1">
        <f>0.1*out_analysis[[#This Row],[r^(-1)]]</f>
        <v>9.0899999999999991E-3</v>
      </c>
    </row>
    <row r="150" spans="1:7" x14ac:dyDescent="0.3">
      <c r="A150" s="1">
        <v>149</v>
      </c>
      <c r="B150" s="1" t="s">
        <v>155</v>
      </c>
      <c r="C150" s="1">
        <v>1</v>
      </c>
      <c r="D150" s="1">
        <v>11</v>
      </c>
      <c r="E150" s="3">
        <f>out_analysis[[#This Row],[Частота I]]/out_analysis[[#Totals],[0.1*r^(-1)]]</f>
        <v>3.3112582781456954E-3</v>
      </c>
      <c r="F150" s="1" t="s">
        <v>319</v>
      </c>
      <c r="G150" s="1">
        <f>0.1*out_analysis[[#This Row],[r^(-1)]]</f>
        <v>9.0899999999999991E-3</v>
      </c>
    </row>
    <row r="151" spans="1:7" x14ac:dyDescent="0.3">
      <c r="A151" s="1">
        <v>150</v>
      </c>
      <c r="B151" s="1" t="s">
        <v>156</v>
      </c>
      <c r="C151" s="1">
        <v>1</v>
      </c>
      <c r="D151" s="1">
        <v>11</v>
      </c>
      <c r="E151" s="3">
        <f>out_analysis[[#This Row],[Частота I]]/out_analysis[[#Totals],[0.1*r^(-1)]]</f>
        <v>3.3112582781456954E-3</v>
      </c>
      <c r="F151" s="1" t="s">
        <v>319</v>
      </c>
      <c r="G151" s="1">
        <f>0.1*out_analysis[[#This Row],[r^(-1)]]</f>
        <v>9.0899999999999991E-3</v>
      </c>
    </row>
    <row r="152" spans="1:7" x14ac:dyDescent="0.3">
      <c r="A152" s="1">
        <v>151</v>
      </c>
      <c r="B152" s="1" t="s">
        <v>157</v>
      </c>
      <c r="C152" s="1">
        <v>1</v>
      </c>
      <c r="D152" s="1">
        <v>11</v>
      </c>
      <c r="E152" s="3">
        <f>out_analysis[[#This Row],[Частота I]]/out_analysis[[#Totals],[0.1*r^(-1)]]</f>
        <v>3.3112582781456954E-3</v>
      </c>
      <c r="F152" s="1" t="s">
        <v>319</v>
      </c>
      <c r="G152" s="1">
        <f>0.1*out_analysis[[#This Row],[r^(-1)]]</f>
        <v>9.0899999999999991E-3</v>
      </c>
    </row>
    <row r="153" spans="1:7" x14ac:dyDescent="0.3">
      <c r="A153" s="1">
        <v>152</v>
      </c>
      <c r="B153" s="1" t="s">
        <v>158</v>
      </c>
      <c r="C153" s="1">
        <v>1</v>
      </c>
      <c r="D153" s="1">
        <v>11</v>
      </c>
      <c r="E153" s="3">
        <f>out_analysis[[#This Row],[Частота I]]/out_analysis[[#Totals],[0.1*r^(-1)]]</f>
        <v>3.3112582781456954E-3</v>
      </c>
      <c r="F153" s="1" t="s">
        <v>319</v>
      </c>
      <c r="G153" s="1">
        <f>0.1*out_analysis[[#This Row],[r^(-1)]]</f>
        <v>9.0899999999999991E-3</v>
      </c>
    </row>
    <row r="154" spans="1:7" x14ac:dyDescent="0.3">
      <c r="A154" s="1">
        <v>153</v>
      </c>
      <c r="B154" s="1" t="s">
        <v>159</v>
      </c>
      <c r="C154" s="1">
        <v>1</v>
      </c>
      <c r="D154" s="1">
        <v>11</v>
      </c>
      <c r="E154" s="3">
        <f>out_analysis[[#This Row],[Частота I]]/out_analysis[[#Totals],[0.1*r^(-1)]]</f>
        <v>3.3112582781456954E-3</v>
      </c>
      <c r="F154" s="1" t="s">
        <v>319</v>
      </c>
      <c r="G154" s="1">
        <f>0.1*out_analysis[[#This Row],[r^(-1)]]</f>
        <v>9.0899999999999991E-3</v>
      </c>
    </row>
    <row r="155" spans="1:7" x14ac:dyDescent="0.3">
      <c r="A155" s="1">
        <v>154</v>
      </c>
      <c r="B155" s="1" t="s">
        <v>160</v>
      </c>
      <c r="C155" s="1">
        <v>1</v>
      </c>
      <c r="D155" s="1">
        <v>11</v>
      </c>
      <c r="E155" s="3">
        <f>out_analysis[[#This Row],[Частота I]]/out_analysis[[#Totals],[0.1*r^(-1)]]</f>
        <v>3.3112582781456954E-3</v>
      </c>
      <c r="F155" s="1" t="s">
        <v>319</v>
      </c>
      <c r="G155" s="1">
        <f>0.1*out_analysis[[#This Row],[r^(-1)]]</f>
        <v>9.0899999999999991E-3</v>
      </c>
    </row>
    <row r="156" spans="1:7" x14ac:dyDescent="0.3">
      <c r="A156" s="1">
        <v>155</v>
      </c>
      <c r="B156" s="1" t="s">
        <v>161</v>
      </c>
      <c r="C156" s="1">
        <v>1</v>
      </c>
      <c r="D156" s="1">
        <v>11</v>
      </c>
      <c r="E156" s="3">
        <f>out_analysis[[#This Row],[Частота I]]/out_analysis[[#Totals],[0.1*r^(-1)]]</f>
        <v>3.3112582781456954E-3</v>
      </c>
      <c r="F156" s="1" t="s">
        <v>319</v>
      </c>
      <c r="G156" s="1">
        <f>0.1*out_analysis[[#This Row],[r^(-1)]]</f>
        <v>9.0899999999999991E-3</v>
      </c>
    </row>
    <row r="157" spans="1:7" x14ac:dyDescent="0.3">
      <c r="A157" s="1">
        <v>156</v>
      </c>
      <c r="B157" s="1" t="s">
        <v>162</v>
      </c>
      <c r="C157" s="1">
        <v>1</v>
      </c>
      <c r="D157" s="1">
        <v>11</v>
      </c>
      <c r="E157" s="3">
        <f>out_analysis[[#This Row],[Частота I]]/out_analysis[[#Totals],[0.1*r^(-1)]]</f>
        <v>3.3112582781456954E-3</v>
      </c>
      <c r="F157" s="1" t="s">
        <v>319</v>
      </c>
      <c r="G157" s="1">
        <f>0.1*out_analysis[[#This Row],[r^(-1)]]</f>
        <v>9.0899999999999991E-3</v>
      </c>
    </row>
    <row r="158" spans="1:7" x14ac:dyDescent="0.3">
      <c r="A158" s="1">
        <v>157</v>
      </c>
      <c r="B158" s="1" t="s">
        <v>163</v>
      </c>
      <c r="C158" s="1">
        <v>1</v>
      </c>
      <c r="D158" s="1">
        <v>11</v>
      </c>
      <c r="E158" s="3">
        <f>out_analysis[[#This Row],[Частота I]]/out_analysis[[#Totals],[0.1*r^(-1)]]</f>
        <v>3.3112582781456954E-3</v>
      </c>
      <c r="F158" s="1" t="s">
        <v>319</v>
      </c>
      <c r="G158" s="1">
        <f>0.1*out_analysis[[#This Row],[r^(-1)]]</f>
        <v>9.0899999999999991E-3</v>
      </c>
    </row>
    <row r="159" spans="1:7" x14ac:dyDescent="0.3">
      <c r="A159" s="1">
        <v>158</v>
      </c>
      <c r="B159" s="1" t="s">
        <v>164</v>
      </c>
      <c r="C159" s="1">
        <v>1</v>
      </c>
      <c r="D159" s="1">
        <v>11</v>
      </c>
      <c r="E159" s="3">
        <f>out_analysis[[#This Row],[Частота I]]/out_analysis[[#Totals],[0.1*r^(-1)]]</f>
        <v>3.3112582781456954E-3</v>
      </c>
      <c r="F159" s="1" t="s">
        <v>319</v>
      </c>
      <c r="G159" s="1">
        <f>0.1*out_analysis[[#This Row],[r^(-1)]]</f>
        <v>9.0899999999999991E-3</v>
      </c>
    </row>
    <row r="160" spans="1:7" x14ac:dyDescent="0.3">
      <c r="A160" s="1">
        <v>159</v>
      </c>
      <c r="B160" s="1" t="s">
        <v>165</v>
      </c>
      <c r="C160" s="1">
        <v>1</v>
      </c>
      <c r="D160" s="1">
        <v>11</v>
      </c>
      <c r="E160" s="3">
        <f>out_analysis[[#This Row],[Частота I]]/out_analysis[[#Totals],[0.1*r^(-1)]]</f>
        <v>3.3112582781456954E-3</v>
      </c>
      <c r="F160" s="1" t="s">
        <v>319</v>
      </c>
      <c r="G160" s="1">
        <f>0.1*out_analysis[[#This Row],[r^(-1)]]</f>
        <v>9.0899999999999991E-3</v>
      </c>
    </row>
    <row r="161" spans="1:7" x14ac:dyDescent="0.3">
      <c r="A161" s="1">
        <v>160</v>
      </c>
      <c r="B161" s="1" t="s">
        <v>166</v>
      </c>
      <c r="C161" s="1">
        <v>1</v>
      </c>
      <c r="D161" s="1">
        <v>11</v>
      </c>
      <c r="E161" s="3">
        <f>out_analysis[[#This Row],[Частота I]]/out_analysis[[#Totals],[0.1*r^(-1)]]</f>
        <v>3.3112582781456954E-3</v>
      </c>
      <c r="F161" s="1" t="s">
        <v>319</v>
      </c>
      <c r="G161" s="1">
        <f>0.1*out_analysis[[#This Row],[r^(-1)]]</f>
        <v>9.0899999999999991E-3</v>
      </c>
    </row>
    <row r="162" spans="1:7" x14ac:dyDescent="0.3">
      <c r="A162" s="1">
        <v>161</v>
      </c>
      <c r="B162" s="1" t="s">
        <v>167</v>
      </c>
      <c r="C162" s="1">
        <v>1</v>
      </c>
      <c r="D162" s="1">
        <v>11</v>
      </c>
      <c r="E162" s="3">
        <f>out_analysis[[#This Row],[Частота I]]/out_analysis[[#Totals],[0.1*r^(-1)]]</f>
        <v>3.3112582781456954E-3</v>
      </c>
      <c r="F162" s="1" t="s">
        <v>319</v>
      </c>
      <c r="G162" s="1">
        <f>0.1*out_analysis[[#This Row],[r^(-1)]]</f>
        <v>9.0899999999999991E-3</v>
      </c>
    </row>
    <row r="163" spans="1:7" x14ac:dyDescent="0.3">
      <c r="A163" s="1">
        <v>162</v>
      </c>
      <c r="B163" s="1" t="s">
        <v>168</v>
      </c>
      <c r="C163" s="1">
        <v>1</v>
      </c>
      <c r="D163" s="1">
        <v>11</v>
      </c>
      <c r="E163" s="3">
        <f>out_analysis[[#This Row],[Частота I]]/out_analysis[[#Totals],[0.1*r^(-1)]]</f>
        <v>3.3112582781456954E-3</v>
      </c>
      <c r="F163" s="1" t="s">
        <v>319</v>
      </c>
      <c r="G163" s="1">
        <f>0.1*out_analysis[[#This Row],[r^(-1)]]</f>
        <v>9.0899999999999991E-3</v>
      </c>
    </row>
    <row r="164" spans="1:7" x14ac:dyDescent="0.3">
      <c r="A164" s="1">
        <v>163</v>
      </c>
      <c r="B164" s="1" t="s">
        <v>169</v>
      </c>
      <c r="C164" s="1">
        <v>1</v>
      </c>
      <c r="D164" s="1">
        <v>11</v>
      </c>
      <c r="E164" s="3">
        <f>out_analysis[[#This Row],[Частота I]]/out_analysis[[#Totals],[0.1*r^(-1)]]</f>
        <v>3.3112582781456954E-3</v>
      </c>
      <c r="F164" s="1" t="s">
        <v>319</v>
      </c>
      <c r="G164" s="1">
        <f>0.1*out_analysis[[#This Row],[r^(-1)]]</f>
        <v>9.0899999999999991E-3</v>
      </c>
    </row>
    <row r="165" spans="1:7" x14ac:dyDescent="0.3">
      <c r="A165" s="1">
        <v>164</v>
      </c>
      <c r="B165" s="1" t="s">
        <v>170</v>
      </c>
      <c r="C165" s="1">
        <v>1</v>
      </c>
      <c r="D165" s="1">
        <v>11</v>
      </c>
      <c r="E165" s="3">
        <f>out_analysis[[#This Row],[Частота I]]/out_analysis[[#Totals],[0.1*r^(-1)]]</f>
        <v>3.3112582781456954E-3</v>
      </c>
      <c r="F165" s="1" t="s">
        <v>319</v>
      </c>
      <c r="G165" s="1">
        <f>0.1*out_analysis[[#This Row],[r^(-1)]]</f>
        <v>9.0899999999999991E-3</v>
      </c>
    </row>
    <row r="166" spans="1:7" x14ac:dyDescent="0.3">
      <c r="A166" s="1">
        <v>165</v>
      </c>
      <c r="B166" s="1" t="s">
        <v>171</v>
      </c>
      <c r="C166" s="1">
        <v>1</v>
      </c>
      <c r="D166" s="1">
        <v>11</v>
      </c>
      <c r="E166" s="3">
        <f>out_analysis[[#This Row],[Частота I]]/out_analysis[[#Totals],[0.1*r^(-1)]]</f>
        <v>3.3112582781456954E-3</v>
      </c>
      <c r="F166" s="1" t="s">
        <v>319</v>
      </c>
      <c r="G166" s="1">
        <f>0.1*out_analysis[[#This Row],[r^(-1)]]</f>
        <v>9.0899999999999991E-3</v>
      </c>
    </row>
    <row r="167" spans="1:7" x14ac:dyDescent="0.3">
      <c r="A167" s="1">
        <v>166</v>
      </c>
      <c r="B167" s="1" t="s">
        <v>172</v>
      </c>
      <c r="C167" s="1">
        <v>1</v>
      </c>
      <c r="D167" s="1">
        <v>11</v>
      </c>
      <c r="E167" s="3">
        <f>out_analysis[[#This Row],[Частота I]]/out_analysis[[#Totals],[0.1*r^(-1)]]</f>
        <v>3.3112582781456954E-3</v>
      </c>
      <c r="F167" s="1" t="s">
        <v>319</v>
      </c>
      <c r="G167" s="1">
        <f>0.1*out_analysis[[#This Row],[r^(-1)]]</f>
        <v>9.0899999999999991E-3</v>
      </c>
    </row>
    <row r="168" spans="1:7" x14ac:dyDescent="0.3">
      <c r="A168" s="1">
        <v>167</v>
      </c>
      <c r="B168" s="1" t="s">
        <v>173</v>
      </c>
      <c r="C168" s="1">
        <v>1</v>
      </c>
      <c r="D168" s="1">
        <v>11</v>
      </c>
      <c r="E168" s="3">
        <f>out_analysis[[#This Row],[Частота I]]/out_analysis[[#Totals],[0.1*r^(-1)]]</f>
        <v>3.3112582781456954E-3</v>
      </c>
      <c r="F168" s="1" t="s">
        <v>319</v>
      </c>
      <c r="G168" s="1">
        <f>0.1*out_analysis[[#This Row],[r^(-1)]]</f>
        <v>9.0899999999999991E-3</v>
      </c>
    </row>
    <row r="169" spans="1:7" x14ac:dyDescent="0.3">
      <c r="A169" s="1">
        <v>168</v>
      </c>
      <c r="B169" s="1" t="s">
        <v>174</v>
      </c>
      <c r="C169" s="1">
        <v>1</v>
      </c>
      <c r="D169" s="1">
        <v>11</v>
      </c>
      <c r="E169" s="3">
        <f>out_analysis[[#This Row],[Частота I]]/out_analysis[[#Totals],[0.1*r^(-1)]]</f>
        <v>3.3112582781456954E-3</v>
      </c>
      <c r="F169" s="1" t="s">
        <v>319</v>
      </c>
      <c r="G169" s="1">
        <f>0.1*out_analysis[[#This Row],[r^(-1)]]</f>
        <v>9.0899999999999991E-3</v>
      </c>
    </row>
    <row r="170" spans="1:7" x14ac:dyDescent="0.3">
      <c r="A170" s="1">
        <v>169</v>
      </c>
      <c r="B170" s="1" t="s">
        <v>175</v>
      </c>
      <c r="C170" s="1">
        <v>1</v>
      </c>
      <c r="D170" s="1">
        <v>11</v>
      </c>
      <c r="E170" s="3">
        <f>out_analysis[[#This Row],[Частота I]]/out_analysis[[#Totals],[0.1*r^(-1)]]</f>
        <v>3.3112582781456954E-3</v>
      </c>
      <c r="F170" s="1" t="s">
        <v>319</v>
      </c>
      <c r="G170" s="1">
        <f>0.1*out_analysis[[#This Row],[r^(-1)]]</f>
        <v>9.0899999999999991E-3</v>
      </c>
    </row>
    <row r="171" spans="1:7" x14ac:dyDescent="0.3">
      <c r="A171" s="1">
        <v>170</v>
      </c>
      <c r="B171" s="1" t="s">
        <v>176</v>
      </c>
      <c r="C171" s="1">
        <v>1</v>
      </c>
      <c r="D171" s="1">
        <v>11</v>
      </c>
      <c r="E171" s="3">
        <f>out_analysis[[#This Row],[Частота I]]/out_analysis[[#Totals],[0.1*r^(-1)]]</f>
        <v>3.3112582781456954E-3</v>
      </c>
      <c r="F171" s="1" t="s">
        <v>319</v>
      </c>
      <c r="G171" s="1">
        <f>0.1*out_analysis[[#This Row],[r^(-1)]]</f>
        <v>9.0899999999999991E-3</v>
      </c>
    </row>
    <row r="172" spans="1:7" x14ac:dyDescent="0.3">
      <c r="A172" s="1">
        <v>171</v>
      </c>
      <c r="B172" s="1" t="s">
        <v>177</v>
      </c>
      <c r="C172" s="1">
        <v>1</v>
      </c>
      <c r="D172" s="1">
        <v>11</v>
      </c>
      <c r="E172" s="3">
        <f>out_analysis[[#This Row],[Частота I]]/out_analysis[[#Totals],[0.1*r^(-1)]]</f>
        <v>3.3112582781456954E-3</v>
      </c>
      <c r="F172" s="1" t="s">
        <v>319</v>
      </c>
      <c r="G172" s="1">
        <f>0.1*out_analysis[[#This Row],[r^(-1)]]</f>
        <v>9.0899999999999991E-3</v>
      </c>
    </row>
    <row r="173" spans="1:7" x14ac:dyDescent="0.3">
      <c r="A173" s="1">
        <v>172</v>
      </c>
      <c r="B173" s="1" t="s">
        <v>178</v>
      </c>
      <c r="C173" s="1">
        <v>1</v>
      </c>
      <c r="D173" s="1">
        <v>11</v>
      </c>
      <c r="E173" s="3">
        <f>out_analysis[[#This Row],[Частота I]]/out_analysis[[#Totals],[0.1*r^(-1)]]</f>
        <v>3.3112582781456954E-3</v>
      </c>
      <c r="F173" s="1" t="s">
        <v>319</v>
      </c>
      <c r="G173" s="1">
        <f>0.1*out_analysis[[#This Row],[r^(-1)]]</f>
        <v>9.0899999999999991E-3</v>
      </c>
    </row>
    <row r="174" spans="1:7" x14ac:dyDescent="0.3">
      <c r="A174" s="1">
        <v>173</v>
      </c>
      <c r="B174" s="1" t="s">
        <v>179</v>
      </c>
      <c r="C174" s="1">
        <v>1</v>
      </c>
      <c r="D174" s="1">
        <v>11</v>
      </c>
      <c r="E174" s="3">
        <f>out_analysis[[#This Row],[Частота I]]/out_analysis[[#Totals],[0.1*r^(-1)]]</f>
        <v>3.3112582781456954E-3</v>
      </c>
      <c r="F174" s="1" t="s">
        <v>319</v>
      </c>
      <c r="G174" s="1">
        <f>0.1*out_analysis[[#This Row],[r^(-1)]]</f>
        <v>9.0899999999999991E-3</v>
      </c>
    </row>
    <row r="175" spans="1:7" x14ac:dyDescent="0.3">
      <c r="A175" s="1">
        <v>174</v>
      </c>
      <c r="B175" s="1" t="s">
        <v>180</v>
      </c>
      <c r="C175" s="1">
        <v>1</v>
      </c>
      <c r="D175" s="1">
        <v>11</v>
      </c>
      <c r="E175" s="3">
        <f>out_analysis[[#This Row],[Частота I]]/out_analysis[[#Totals],[0.1*r^(-1)]]</f>
        <v>3.3112582781456954E-3</v>
      </c>
      <c r="F175" s="1" t="s">
        <v>319</v>
      </c>
      <c r="G175" s="1">
        <f>0.1*out_analysis[[#This Row],[r^(-1)]]</f>
        <v>9.0899999999999991E-3</v>
      </c>
    </row>
    <row r="176" spans="1:7" x14ac:dyDescent="0.3">
      <c r="A176" s="1">
        <v>175</v>
      </c>
      <c r="B176" s="1" t="s">
        <v>181</v>
      </c>
      <c r="C176" s="1">
        <v>1</v>
      </c>
      <c r="D176" s="1">
        <v>11</v>
      </c>
      <c r="E176" s="3">
        <f>out_analysis[[#This Row],[Частота I]]/out_analysis[[#Totals],[0.1*r^(-1)]]</f>
        <v>3.3112582781456954E-3</v>
      </c>
      <c r="F176" s="1" t="s">
        <v>319</v>
      </c>
      <c r="G176" s="1">
        <f>0.1*out_analysis[[#This Row],[r^(-1)]]</f>
        <v>9.0899999999999991E-3</v>
      </c>
    </row>
    <row r="177" spans="1:7" x14ac:dyDescent="0.3">
      <c r="A177" s="1">
        <v>176</v>
      </c>
      <c r="B177" s="1" t="s">
        <v>182</v>
      </c>
      <c r="C177" s="1">
        <v>1</v>
      </c>
      <c r="D177" s="1">
        <v>11</v>
      </c>
      <c r="E177" s="3">
        <f>out_analysis[[#This Row],[Частота I]]/out_analysis[[#Totals],[0.1*r^(-1)]]</f>
        <v>3.3112582781456954E-3</v>
      </c>
      <c r="F177" s="1" t="s">
        <v>319</v>
      </c>
      <c r="G177" s="1">
        <f>0.1*out_analysis[[#This Row],[r^(-1)]]</f>
        <v>9.0899999999999991E-3</v>
      </c>
    </row>
    <row r="178" spans="1:7" x14ac:dyDescent="0.3">
      <c r="A178" s="1">
        <v>177</v>
      </c>
      <c r="B178" s="1" t="s">
        <v>183</v>
      </c>
      <c r="C178" s="1">
        <v>1</v>
      </c>
      <c r="D178" s="1">
        <v>11</v>
      </c>
      <c r="E178" s="3">
        <f>out_analysis[[#This Row],[Частота I]]/out_analysis[[#Totals],[0.1*r^(-1)]]</f>
        <v>3.3112582781456954E-3</v>
      </c>
      <c r="F178" s="1" t="s">
        <v>319</v>
      </c>
      <c r="G178" s="1">
        <f>0.1*out_analysis[[#This Row],[r^(-1)]]</f>
        <v>9.0899999999999991E-3</v>
      </c>
    </row>
    <row r="179" spans="1:7" x14ac:dyDescent="0.3">
      <c r="A179" s="1">
        <v>178</v>
      </c>
      <c r="B179" s="1" t="s">
        <v>184</v>
      </c>
      <c r="C179" s="1">
        <v>1</v>
      </c>
      <c r="D179" s="1">
        <v>11</v>
      </c>
      <c r="E179" s="3">
        <f>out_analysis[[#This Row],[Частота I]]/out_analysis[[#Totals],[0.1*r^(-1)]]</f>
        <v>3.3112582781456954E-3</v>
      </c>
      <c r="F179" s="1" t="s">
        <v>319</v>
      </c>
      <c r="G179" s="1">
        <f>0.1*out_analysis[[#This Row],[r^(-1)]]</f>
        <v>9.0899999999999991E-3</v>
      </c>
    </row>
    <row r="180" spans="1:7" x14ac:dyDescent="0.3">
      <c r="A180" s="1">
        <v>179</v>
      </c>
      <c r="B180" s="1" t="s">
        <v>185</v>
      </c>
      <c r="C180" s="1">
        <v>1</v>
      </c>
      <c r="D180" s="1">
        <v>11</v>
      </c>
      <c r="E180" s="3">
        <f>out_analysis[[#This Row],[Частота I]]/out_analysis[[#Totals],[0.1*r^(-1)]]</f>
        <v>3.3112582781456954E-3</v>
      </c>
      <c r="F180" s="1" t="s">
        <v>319</v>
      </c>
      <c r="G180" s="1">
        <f>0.1*out_analysis[[#This Row],[r^(-1)]]</f>
        <v>9.0899999999999991E-3</v>
      </c>
    </row>
    <row r="181" spans="1:7" x14ac:dyDescent="0.3">
      <c r="A181" s="1">
        <v>180</v>
      </c>
      <c r="B181" s="1" t="s">
        <v>186</v>
      </c>
      <c r="C181" s="1">
        <v>1</v>
      </c>
      <c r="D181" s="1">
        <v>11</v>
      </c>
      <c r="E181" s="3">
        <f>out_analysis[[#This Row],[Частота I]]/out_analysis[[#Totals],[0.1*r^(-1)]]</f>
        <v>3.3112582781456954E-3</v>
      </c>
      <c r="F181" s="1" t="s">
        <v>319</v>
      </c>
      <c r="G181" s="1">
        <f>0.1*out_analysis[[#This Row],[r^(-1)]]</f>
        <v>9.0899999999999991E-3</v>
      </c>
    </row>
    <row r="182" spans="1:7" x14ac:dyDescent="0.3">
      <c r="A182" s="1">
        <v>181</v>
      </c>
      <c r="B182" s="1" t="s">
        <v>187</v>
      </c>
      <c r="C182" s="1">
        <v>1</v>
      </c>
      <c r="D182" s="1">
        <v>11</v>
      </c>
      <c r="E182" s="3">
        <f>out_analysis[[#This Row],[Частота I]]/out_analysis[[#Totals],[0.1*r^(-1)]]</f>
        <v>3.3112582781456954E-3</v>
      </c>
      <c r="F182" s="1" t="s">
        <v>319</v>
      </c>
      <c r="G182" s="1">
        <f>0.1*out_analysis[[#This Row],[r^(-1)]]</f>
        <v>9.0899999999999991E-3</v>
      </c>
    </row>
    <row r="183" spans="1:7" x14ac:dyDescent="0.3">
      <c r="A183" s="1">
        <v>182</v>
      </c>
      <c r="B183" s="1" t="s">
        <v>188</v>
      </c>
      <c r="C183" s="1">
        <v>1</v>
      </c>
      <c r="D183" s="1">
        <v>11</v>
      </c>
      <c r="E183" s="3">
        <f>out_analysis[[#This Row],[Частота I]]/out_analysis[[#Totals],[0.1*r^(-1)]]</f>
        <v>3.3112582781456954E-3</v>
      </c>
      <c r="F183" s="1" t="s">
        <v>319</v>
      </c>
      <c r="G183" s="1">
        <f>0.1*out_analysis[[#This Row],[r^(-1)]]</f>
        <v>9.0899999999999991E-3</v>
      </c>
    </row>
    <row r="184" spans="1:7" x14ac:dyDescent="0.3">
      <c r="A184" s="1">
        <v>183</v>
      </c>
      <c r="B184" s="1" t="s">
        <v>189</v>
      </c>
      <c r="C184" s="1">
        <v>1</v>
      </c>
      <c r="D184" s="1">
        <v>11</v>
      </c>
      <c r="E184" s="3">
        <f>out_analysis[[#This Row],[Частота I]]/out_analysis[[#Totals],[0.1*r^(-1)]]</f>
        <v>3.3112582781456954E-3</v>
      </c>
      <c r="F184" s="1" t="s">
        <v>319</v>
      </c>
      <c r="G184" s="1">
        <f>0.1*out_analysis[[#This Row],[r^(-1)]]</f>
        <v>9.0899999999999991E-3</v>
      </c>
    </row>
    <row r="185" spans="1:7" x14ac:dyDescent="0.3">
      <c r="A185" s="1">
        <v>184</v>
      </c>
      <c r="B185" s="1" t="s">
        <v>190</v>
      </c>
      <c r="C185" s="1">
        <v>1</v>
      </c>
      <c r="D185" s="1">
        <v>11</v>
      </c>
      <c r="E185" s="3">
        <f>out_analysis[[#This Row],[Частота I]]/out_analysis[[#Totals],[0.1*r^(-1)]]</f>
        <v>3.3112582781456954E-3</v>
      </c>
      <c r="F185" s="1" t="s">
        <v>319</v>
      </c>
      <c r="G185" s="1">
        <f>0.1*out_analysis[[#This Row],[r^(-1)]]</f>
        <v>9.0899999999999991E-3</v>
      </c>
    </row>
    <row r="186" spans="1:7" x14ac:dyDescent="0.3">
      <c r="A186" s="1">
        <v>185</v>
      </c>
      <c r="B186" s="1" t="s">
        <v>191</v>
      </c>
      <c r="C186" s="1">
        <v>1</v>
      </c>
      <c r="D186" s="1">
        <v>11</v>
      </c>
      <c r="E186" s="3">
        <f>out_analysis[[#This Row],[Частота I]]/out_analysis[[#Totals],[0.1*r^(-1)]]</f>
        <v>3.3112582781456954E-3</v>
      </c>
      <c r="F186" s="1" t="s">
        <v>319</v>
      </c>
      <c r="G186" s="1">
        <f>0.1*out_analysis[[#This Row],[r^(-1)]]</f>
        <v>9.0899999999999991E-3</v>
      </c>
    </row>
    <row r="187" spans="1:7" x14ac:dyDescent="0.3">
      <c r="A187" s="1">
        <v>186</v>
      </c>
      <c r="B187" s="1" t="s">
        <v>192</v>
      </c>
      <c r="C187" s="1">
        <v>1</v>
      </c>
      <c r="D187" s="1">
        <v>11</v>
      </c>
      <c r="E187" s="3">
        <f>out_analysis[[#This Row],[Частота I]]/out_analysis[[#Totals],[0.1*r^(-1)]]</f>
        <v>3.3112582781456954E-3</v>
      </c>
      <c r="F187" s="1" t="s">
        <v>319</v>
      </c>
      <c r="G187" s="1">
        <f>0.1*out_analysis[[#This Row],[r^(-1)]]</f>
        <v>9.0899999999999991E-3</v>
      </c>
    </row>
    <row r="188" spans="1:7" x14ac:dyDescent="0.3">
      <c r="A188" s="1">
        <v>187</v>
      </c>
      <c r="B188" s="1" t="s">
        <v>193</v>
      </c>
      <c r="C188" s="1">
        <v>1</v>
      </c>
      <c r="D188" s="1">
        <v>11</v>
      </c>
      <c r="E188" s="3">
        <f>out_analysis[[#This Row],[Частота I]]/out_analysis[[#Totals],[0.1*r^(-1)]]</f>
        <v>3.3112582781456954E-3</v>
      </c>
      <c r="F188" s="1" t="s">
        <v>319</v>
      </c>
      <c r="G188" s="1">
        <f>0.1*out_analysis[[#This Row],[r^(-1)]]</f>
        <v>9.0899999999999991E-3</v>
      </c>
    </row>
    <row r="189" spans="1:7" x14ac:dyDescent="0.3">
      <c r="A189" s="1">
        <v>188</v>
      </c>
      <c r="B189" s="1" t="s">
        <v>194</v>
      </c>
      <c r="C189" s="1">
        <v>1</v>
      </c>
      <c r="D189" s="1">
        <v>11</v>
      </c>
      <c r="E189" s="3">
        <f>out_analysis[[#This Row],[Частота I]]/out_analysis[[#Totals],[0.1*r^(-1)]]</f>
        <v>3.3112582781456954E-3</v>
      </c>
      <c r="F189" s="1" t="s">
        <v>319</v>
      </c>
      <c r="G189" s="1">
        <f>0.1*out_analysis[[#This Row],[r^(-1)]]</f>
        <v>9.0899999999999991E-3</v>
      </c>
    </row>
    <row r="190" spans="1:7" x14ac:dyDescent="0.3">
      <c r="A190" s="1">
        <v>189</v>
      </c>
      <c r="B190" s="1" t="s">
        <v>195</v>
      </c>
      <c r="C190" s="1">
        <v>1</v>
      </c>
      <c r="D190" s="1">
        <v>11</v>
      </c>
      <c r="E190" s="3">
        <f>out_analysis[[#This Row],[Частота I]]/out_analysis[[#Totals],[0.1*r^(-1)]]</f>
        <v>3.3112582781456954E-3</v>
      </c>
      <c r="F190" s="1" t="s">
        <v>319</v>
      </c>
      <c r="G190" s="1">
        <f>0.1*out_analysis[[#This Row],[r^(-1)]]</f>
        <v>9.0899999999999991E-3</v>
      </c>
    </row>
    <row r="191" spans="1:7" x14ac:dyDescent="0.3">
      <c r="A191" s="1">
        <v>190</v>
      </c>
      <c r="B191" s="1" t="s">
        <v>196</v>
      </c>
      <c r="C191" s="1">
        <v>1</v>
      </c>
      <c r="D191" s="1">
        <v>11</v>
      </c>
      <c r="E191" s="3">
        <f>out_analysis[[#This Row],[Частота I]]/out_analysis[[#Totals],[0.1*r^(-1)]]</f>
        <v>3.3112582781456954E-3</v>
      </c>
      <c r="F191" s="1" t="s">
        <v>319</v>
      </c>
      <c r="G191" s="1">
        <f>0.1*out_analysis[[#This Row],[r^(-1)]]</f>
        <v>9.0899999999999991E-3</v>
      </c>
    </row>
    <row r="192" spans="1:7" x14ac:dyDescent="0.3">
      <c r="A192" s="1">
        <v>191</v>
      </c>
      <c r="B192" s="1" t="s">
        <v>197</v>
      </c>
      <c r="C192" s="1">
        <v>1</v>
      </c>
      <c r="D192" s="1">
        <v>11</v>
      </c>
      <c r="E192" s="3">
        <f>out_analysis[[#This Row],[Частота I]]/out_analysis[[#Totals],[0.1*r^(-1)]]</f>
        <v>3.3112582781456954E-3</v>
      </c>
      <c r="F192" s="1" t="s">
        <v>319</v>
      </c>
      <c r="G192" s="1">
        <f>0.1*out_analysis[[#This Row],[r^(-1)]]</f>
        <v>9.0899999999999991E-3</v>
      </c>
    </row>
    <row r="193" spans="1:7" x14ac:dyDescent="0.3">
      <c r="A193" s="1">
        <v>192</v>
      </c>
      <c r="B193" s="1" t="s">
        <v>198</v>
      </c>
      <c r="C193" s="1">
        <v>1</v>
      </c>
      <c r="D193" s="1">
        <v>11</v>
      </c>
      <c r="E193" s="3">
        <f>out_analysis[[#This Row],[Частота I]]/out_analysis[[#Totals],[0.1*r^(-1)]]</f>
        <v>3.3112582781456954E-3</v>
      </c>
      <c r="F193" s="1" t="s">
        <v>319</v>
      </c>
      <c r="G193" s="1">
        <f>0.1*out_analysis[[#This Row],[r^(-1)]]</f>
        <v>9.0899999999999991E-3</v>
      </c>
    </row>
    <row r="194" spans="1:7" x14ac:dyDescent="0.3">
      <c r="A194" s="1">
        <v>193</v>
      </c>
      <c r="B194" s="1" t="s">
        <v>199</v>
      </c>
      <c r="C194" s="1">
        <v>1</v>
      </c>
      <c r="D194" s="1">
        <v>11</v>
      </c>
      <c r="E194" s="3">
        <f>out_analysis[[#This Row],[Частота I]]/out_analysis[[#Totals],[0.1*r^(-1)]]</f>
        <v>3.3112582781456954E-3</v>
      </c>
      <c r="F194" s="1" t="s">
        <v>319</v>
      </c>
      <c r="G194" s="1">
        <f>0.1*out_analysis[[#This Row],[r^(-1)]]</f>
        <v>9.0899999999999991E-3</v>
      </c>
    </row>
    <row r="195" spans="1:7" x14ac:dyDescent="0.3">
      <c r="A195" s="1">
        <v>194</v>
      </c>
      <c r="B195" s="1" t="s">
        <v>200</v>
      </c>
      <c r="C195" s="1">
        <v>1</v>
      </c>
      <c r="D195" s="1">
        <v>11</v>
      </c>
      <c r="E195" s="3">
        <f>out_analysis[[#This Row],[Частота I]]/out_analysis[[#Totals],[0.1*r^(-1)]]</f>
        <v>3.3112582781456954E-3</v>
      </c>
      <c r="F195" s="1" t="s">
        <v>319</v>
      </c>
      <c r="G195" s="1">
        <f>0.1*out_analysis[[#This Row],[r^(-1)]]</f>
        <v>9.0899999999999991E-3</v>
      </c>
    </row>
    <row r="196" spans="1:7" x14ac:dyDescent="0.3">
      <c r="A196" s="1">
        <v>195</v>
      </c>
      <c r="B196" s="1" t="s">
        <v>201</v>
      </c>
      <c r="C196" s="1">
        <v>1</v>
      </c>
      <c r="D196" s="1">
        <v>11</v>
      </c>
      <c r="E196" s="3">
        <f>out_analysis[[#This Row],[Частота I]]/out_analysis[[#Totals],[0.1*r^(-1)]]</f>
        <v>3.3112582781456954E-3</v>
      </c>
      <c r="F196" s="1" t="s">
        <v>319</v>
      </c>
      <c r="G196" s="1">
        <f>0.1*out_analysis[[#This Row],[r^(-1)]]</f>
        <v>9.0899999999999991E-3</v>
      </c>
    </row>
    <row r="197" spans="1:7" x14ac:dyDescent="0.3">
      <c r="A197" s="1">
        <v>196</v>
      </c>
      <c r="B197" s="1" t="s">
        <v>202</v>
      </c>
      <c r="C197" s="1">
        <v>1</v>
      </c>
      <c r="D197" s="1">
        <v>11</v>
      </c>
      <c r="E197" s="3">
        <f>out_analysis[[#This Row],[Частота I]]/out_analysis[[#Totals],[0.1*r^(-1)]]</f>
        <v>3.3112582781456954E-3</v>
      </c>
      <c r="F197" s="1" t="s">
        <v>319</v>
      </c>
      <c r="G197" s="1">
        <f>0.1*out_analysis[[#This Row],[r^(-1)]]</f>
        <v>9.0899999999999991E-3</v>
      </c>
    </row>
    <row r="198" spans="1:7" x14ac:dyDescent="0.3">
      <c r="A198" s="1">
        <v>197</v>
      </c>
      <c r="B198" s="1" t="s">
        <v>203</v>
      </c>
      <c r="C198" s="1">
        <v>1</v>
      </c>
      <c r="D198" s="1">
        <v>11</v>
      </c>
      <c r="E198" s="3">
        <f>out_analysis[[#This Row],[Частота I]]/out_analysis[[#Totals],[0.1*r^(-1)]]</f>
        <v>3.3112582781456954E-3</v>
      </c>
      <c r="F198" s="1" t="s">
        <v>319</v>
      </c>
      <c r="G198" s="1">
        <f>0.1*out_analysis[[#This Row],[r^(-1)]]</f>
        <v>9.0899999999999991E-3</v>
      </c>
    </row>
    <row r="199" spans="1:7" x14ac:dyDescent="0.3">
      <c r="A199" s="1">
        <v>198</v>
      </c>
      <c r="B199" s="1" t="s">
        <v>204</v>
      </c>
      <c r="C199" s="1">
        <v>1</v>
      </c>
      <c r="D199" s="1">
        <v>11</v>
      </c>
      <c r="E199" s="3">
        <f>out_analysis[[#This Row],[Частота I]]/out_analysis[[#Totals],[0.1*r^(-1)]]</f>
        <v>3.3112582781456954E-3</v>
      </c>
      <c r="F199" s="1" t="s">
        <v>319</v>
      </c>
      <c r="G199" s="1">
        <f>0.1*out_analysis[[#This Row],[r^(-1)]]</f>
        <v>9.0899999999999991E-3</v>
      </c>
    </row>
    <row r="200" spans="1:7" x14ac:dyDescent="0.3">
      <c r="A200" s="1">
        <v>199</v>
      </c>
      <c r="B200" s="1" t="s">
        <v>205</v>
      </c>
      <c r="C200" s="1">
        <v>1</v>
      </c>
      <c r="D200" s="1">
        <v>11</v>
      </c>
      <c r="E200" s="3">
        <f>out_analysis[[#This Row],[Частота I]]/out_analysis[[#Totals],[0.1*r^(-1)]]</f>
        <v>3.3112582781456954E-3</v>
      </c>
      <c r="F200" s="1" t="s">
        <v>319</v>
      </c>
      <c r="G200" s="1">
        <f>0.1*out_analysis[[#This Row],[r^(-1)]]</f>
        <v>9.0899999999999991E-3</v>
      </c>
    </row>
    <row r="201" spans="1:7" x14ac:dyDescent="0.3">
      <c r="A201" s="1">
        <v>200</v>
      </c>
      <c r="B201" s="1" t="s">
        <v>206</v>
      </c>
      <c r="C201" s="1">
        <v>1</v>
      </c>
      <c r="D201" s="1">
        <v>11</v>
      </c>
      <c r="E201" s="3">
        <f>out_analysis[[#This Row],[Частота I]]/out_analysis[[#Totals],[0.1*r^(-1)]]</f>
        <v>3.3112582781456954E-3</v>
      </c>
      <c r="F201" s="1" t="s">
        <v>319</v>
      </c>
      <c r="G201" s="1">
        <f>0.1*out_analysis[[#This Row],[r^(-1)]]</f>
        <v>9.0899999999999991E-3</v>
      </c>
    </row>
    <row r="202" spans="1:7" x14ac:dyDescent="0.3">
      <c r="A202" s="1">
        <v>201</v>
      </c>
      <c r="B202" s="1" t="s">
        <v>207</v>
      </c>
      <c r="C202" s="1">
        <v>1</v>
      </c>
      <c r="D202" s="1">
        <v>11</v>
      </c>
      <c r="E202" s="3">
        <f>out_analysis[[#This Row],[Частота I]]/out_analysis[[#Totals],[0.1*r^(-1)]]</f>
        <v>3.3112582781456954E-3</v>
      </c>
      <c r="F202" s="1" t="s">
        <v>319</v>
      </c>
      <c r="G202" s="1">
        <f>0.1*out_analysis[[#This Row],[r^(-1)]]</f>
        <v>9.0899999999999991E-3</v>
      </c>
    </row>
    <row r="203" spans="1:7" x14ac:dyDescent="0.3">
      <c r="A203" s="1">
        <v>202</v>
      </c>
      <c r="B203" s="1" t="s">
        <v>208</v>
      </c>
      <c r="C203" s="1">
        <v>1</v>
      </c>
      <c r="D203" s="1">
        <v>11</v>
      </c>
      <c r="E203" s="3">
        <f>out_analysis[[#This Row],[Частота I]]/out_analysis[[#Totals],[0.1*r^(-1)]]</f>
        <v>3.3112582781456954E-3</v>
      </c>
      <c r="F203" s="1" t="s">
        <v>319</v>
      </c>
      <c r="G203" s="1">
        <f>0.1*out_analysis[[#This Row],[r^(-1)]]</f>
        <v>9.0899999999999991E-3</v>
      </c>
    </row>
    <row r="204" spans="1:7" x14ac:dyDescent="0.3">
      <c r="A204" s="1">
        <v>203</v>
      </c>
      <c r="B204" s="1" t="s">
        <v>209</v>
      </c>
      <c r="C204" s="1">
        <v>1</v>
      </c>
      <c r="D204" s="1">
        <v>11</v>
      </c>
      <c r="E204" s="3">
        <f>out_analysis[[#This Row],[Частота I]]/out_analysis[[#Totals],[0.1*r^(-1)]]</f>
        <v>3.3112582781456954E-3</v>
      </c>
      <c r="F204" s="1" t="s">
        <v>319</v>
      </c>
      <c r="G204" s="1">
        <f>0.1*out_analysis[[#This Row],[r^(-1)]]</f>
        <v>9.0899999999999991E-3</v>
      </c>
    </row>
    <row r="205" spans="1:7" x14ac:dyDescent="0.3">
      <c r="A205" s="1">
        <v>204</v>
      </c>
      <c r="B205" s="1" t="s">
        <v>210</v>
      </c>
      <c r="C205" s="1">
        <v>1</v>
      </c>
      <c r="D205" s="1">
        <v>11</v>
      </c>
      <c r="E205" s="3">
        <f>out_analysis[[#This Row],[Частота I]]/out_analysis[[#Totals],[0.1*r^(-1)]]</f>
        <v>3.3112582781456954E-3</v>
      </c>
      <c r="F205" s="1" t="s">
        <v>319</v>
      </c>
      <c r="G205" s="1">
        <f>0.1*out_analysis[[#This Row],[r^(-1)]]</f>
        <v>9.0899999999999991E-3</v>
      </c>
    </row>
    <row r="206" spans="1:7" x14ac:dyDescent="0.3">
      <c r="A206" s="1">
        <v>205</v>
      </c>
      <c r="B206" s="1" t="s">
        <v>211</v>
      </c>
      <c r="C206" s="1">
        <v>1</v>
      </c>
      <c r="D206" s="1">
        <v>11</v>
      </c>
      <c r="E206" s="3">
        <f>out_analysis[[#This Row],[Частота I]]/out_analysis[[#Totals],[0.1*r^(-1)]]</f>
        <v>3.3112582781456954E-3</v>
      </c>
      <c r="F206" s="1" t="s">
        <v>319</v>
      </c>
      <c r="G206" s="1">
        <f>0.1*out_analysis[[#This Row],[r^(-1)]]</f>
        <v>9.0899999999999991E-3</v>
      </c>
    </row>
    <row r="207" spans="1:7" x14ac:dyDescent="0.3">
      <c r="A207" s="1">
        <v>206</v>
      </c>
      <c r="B207" s="1" t="s">
        <v>212</v>
      </c>
      <c r="C207" s="1">
        <v>1</v>
      </c>
      <c r="D207" s="1">
        <v>11</v>
      </c>
      <c r="E207" s="3">
        <f>out_analysis[[#This Row],[Частота I]]/out_analysis[[#Totals],[0.1*r^(-1)]]</f>
        <v>3.3112582781456954E-3</v>
      </c>
      <c r="F207" s="1" t="s">
        <v>319</v>
      </c>
      <c r="G207" s="1">
        <f>0.1*out_analysis[[#This Row],[r^(-1)]]</f>
        <v>9.0899999999999991E-3</v>
      </c>
    </row>
    <row r="208" spans="1:7" x14ac:dyDescent="0.3">
      <c r="A208" s="1">
        <v>207</v>
      </c>
      <c r="B208" s="1" t="s">
        <v>213</v>
      </c>
      <c r="C208" s="1">
        <v>1</v>
      </c>
      <c r="D208" s="1">
        <v>11</v>
      </c>
      <c r="E208" s="3">
        <f>out_analysis[[#This Row],[Частота I]]/out_analysis[[#Totals],[0.1*r^(-1)]]</f>
        <v>3.3112582781456954E-3</v>
      </c>
      <c r="F208" s="1" t="s">
        <v>319</v>
      </c>
      <c r="G208" s="1">
        <f>0.1*out_analysis[[#This Row],[r^(-1)]]</f>
        <v>9.0899999999999991E-3</v>
      </c>
    </row>
    <row r="209" spans="1:7" x14ac:dyDescent="0.3">
      <c r="A209" s="1">
        <v>208</v>
      </c>
      <c r="B209" s="1" t="s">
        <v>214</v>
      </c>
      <c r="C209" s="1">
        <v>1</v>
      </c>
      <c r="D209" s="1">
        <v>11</v>
      </c>
      <c r="E209" s="3">
        <f>out_analysis[[#This Row],[Частота I]]/out_analysis[[#Totals],[0.1*r^(-1)]]</f>
        <v>3.3112582781456954E-3</v>
      </c>
      <c r="F209" s="1" t="s">
        <v>319</v>
      </c>
      <c r="G209" s="1">
        <f>0.1*out_analysis[[#This Row],[r^(-1)]]</f>
        <v>9.0899999999999991E-3</v>
      </c>
    </row>
    <row r="210" spans="1:7" x14ac:dyDescent="0.3">
      <c r="A210" s="1">
        <v>209</v>
      </c>
      <c r="B210" s="1" t="s">
        <v>215</v>
      </c>
      <c r="C210" s="1">
        <v>1</v>
      </c>
      <c r="D210" s="1">
        <v>11</v>
      </c>
      <c r="E210" s="3">
        <f>out_analysis[[#This Row],[Частота I]]/out_analysis[[#Totals],[0.1*r^(-1)]]</f>
        <v>3.3112582781456954E-3</v>
      </c>
      <c r="F210" s="1" t="s">
        <v>319</v>
      </c>
      <c r="G210" s="1">
        <f>0.1*out_analysis[[#This Row],[r^(-1)]]</f>
        <v>9.0899999999999991E-3</v>
      </c>
    </row>
    <row r="211" spans="1:7" x14ac:dyDescent="0.3">
      <c r="A211" s="1">
        <v>210</v>
      </c>
      <c r="B211" s="1" t="s">
        <v>216</v>
      </c>
      <c r="C211" s="1">
        <v>1</v>
      </c>
      <c r="D211" s="1">
        <v>11</v>
      </c>
      <c r="E211" s="3">
        <f>out_analysis[[#This Row],[Частота I]]/out_analysis[[#Totals],[0.1*r^(-1)]]</f>
        <v>3.3112582781456954E-3</v>
      </c>
      <c r="F211" s="1" t="s">
        <v>319</v>
      </c>
      <c r="G211" s="1">
        <f>0.1*out_analysis[[#This Row],[r^(-1)]]</f>
        <v>9.0899999999999991E-3</v>
      </c>
    </row>
    <row r="212" spans="1:7" x14ac:dyDescent="0.3">
      <c r="A212" s="1">
        <v>211</v>
      </c>
      <c r="B212" s="1" t="s">
        <v>217</v>
      </c>
      <c r="C212" s="1">
        <v>1</v>
      </c>
      <c r="D212" s="1">
        <v>11</v>
      </c>
      <c r="E212" s="3">
        <f>out_analysis[[#This Row],[Частота I]]/out_analysis[[#Totals],[0.1*r^(-1)]]</f>
        <v>3.3112582781456954E-3</v>
      </c>
      <c r="F212" s="1" t="s">
        <v>319</v>
      </c>
      <c r="G212" s="1">
        <f>0.1*out_analysis[[#This Row],[r^(-1)]]</f>
        <v>9.0899999999999991E-3</v>
      </c>
    </row>
    <row r="213" spans="1:7" x14ac:dyDescent="0.3">
      <c r="A213" s="1">
        <v>212</v>
      </c>
      <c r="B213" s="1" t="s">
        <v>218</v>
      </c>
      <c r="C213" s="1">
        <v>1</v>
      </c>
      <c r="D213" s="1">
        <v>11</v>
      </c>
      <c r="E213" s="3">
        <f>out_analysis[[#This Row],[Частота I]]/out_analysis[[#Totals],[0.1*r^(-1)]]</f>
        <v>3.3112582781456954E-3</v>
      </c>
      <c r="F213" s="1" t="s">
        <v>319</v>
      </c>
      <c r="G213" s="1">
        <f>0.1*out_analysis[[#This Row],[r^(-1)]]</f>
        <v>9.0899999999999991E-3</v>
      </c>
    </row>
    <row r="214" spans="1:7" x14ac:dyDescent="0.3">
      <c r="A214" s="1">
        <v>213</v>
      </c>
      <c r="B214" s="1" t="s">
        <v>219</v>
      </c>
      <c r="C214" s="1">
        <v>1</v>
      </c>
      <c r="D214" s="1">
        <v>11</v>
      </c>
      <c r="E214" s="3">
        <f>out_analysis[[#This Row],[Частота I]]/out_analysis[[#Totals],[0.1*r^(-1)]]</f>
        <v>3.3112582781456954E-3</v>
      </c>
      <c r="F214" s="1" t="s">
        <v>319</v>
      </c>
      <c r="G214" s="1">
        <f>0.1*out_analysis[[#This Row],[r^(-1)]]</f>
        <v>9.0899999999999991E-3</v>
      </c>
    </row>
    <row r="215" spans="1:7" x14ac:dyDescent="0.3">
      <c r="A215" s="1">
        <v>214</v>
      </c>
      <c r="B215" s="1" t="s">
        <v>220</v>
      </c>
      <c r="C215" s="1">
        <v>1</v>
      </c>
      <c r="D215" s="1">
        <v>11</v>
      </c>
      <c r="E215" s="3">
        <f>out_analysis[[#This Row],[Частота I]]/out_analysis[[#Totals],[0.1*r^(-1)]]</f>
        <v>3.3112582781456954E-3</v>
      </c>
      <c r="F215" s="1" t="s">
        <v>319</v>
      </c>
      <c r="G215" s="1">
        <f>0.1*out_analysis[[#This Row],[r^(-1)]]</f>
        <v>9.0899999999999991E-3</v>
      </c>
    </row>
    <row r="216" spans="1:7" x14ac:dyDescent="0.3">
      <c r="A216" s="1">
        <v>215</v>
      </c>
      <c r="B216" s="1" t="s">
        <v>221</v>
      </c>
      <c r="C216" s="1">
        <v>1</v>
      </c>
      <c r="D216" s="1">
        <v>11</v>
      </c>
      <c r="E216" s="3">
        <f>out_analysis[[#This Row],[Частота I]]/out_analysis[[#Totals],[0.1*r^(-1)]]</f>
        <v>3.3112582781456954E-3</v>
      </c>
      <c r="F216" s="1" t="s">
        <v>319</v>
      </c>
      <c r="G216" s="1">
        <f>0.1*out_analysis[[#This Row],[r^(-1)]]</f>
        <v>9.0899999999999991E-3</v>
      </c>
    </row>
    <row r="217" spans="1:7" x14ac:dyDescent="0.3">
      <c r="A217" s="1">
        <v>216</v>
      </c>
      <c r="B217" s="1" t="s">
        <v>222</v>
      </c>
      <c r="C217" s="1">
        <v>1</v>
      </c>
      <c r="D217" s="1">
        <v>11</v>
      </c>
      <c r="E217" s="3">
        <f>out_analysis[[#This Row],[Частота I]]/out_analysis[[#Totals],[0.1*r^(-1)]]</f>
        <v>3.3112582781456954E-3</v>
      </c>
      <c r="F217" s="1" t="s">
        <v>319</v>
      </c>
      <c r="G217" s="1">
        <f>0.1*out_analysis[[#This Row],[r^(-1)]]</f>
        <v>9.0899999999999991E-3</v>
      </c>
    </row>
    <row r="218" spans="1:7" x14ac:dyDescent="0.3">
      <c r="A218" s="1">
        <v>217</v>
      </c>
      <c r="B218" s="1" t="s">
        <v>223</v>
      </c>
      <c r="C218" s="1">
        <v>1</v>
      </c>
      <c r="D218" s="1">
        <v>11</v>
      </c>
      <c r="E218" s="3">
        <f>out_analysis[[#This Row],[Частота I]]/out_analysis[[#Totals],[0.1*r^(-1)]]</f>
        <v>3.3112582781456954E-3</v>
      </c>
      <c r="F218" s="1" t="s">
        <v>319</v>
      </c>
      <c r="G218" s="1">
        <f>0.1*out_analysis[[#This Row],[r^(-1)]]</f>
        <v>9.0899999999999991E-3</v>
      </c>
    </row>
    <row r="219" spans="1:7" x14ac:dyDescent="0.3">
      <c r="A219" s="1">
        <v>218</v>
      </c>
      <c r="B219" s="1" t="s">
        <v>224</v>
      </c>
      <c r="C219" s="1">
        <v>1</v>
      </c>
      <c r="D219" s="1">
        <v>11</v>
      </c>
      <c r="E219" s="3">
        <f>out_analysis[[#This Row],[Частота I]]/out_analysis[[#Totals],[0.1*r^(-1)]]</f>
        <v>3.3112582781456954E-3</v>
      </c>
      <c r="F219" s="1" t="s">
        <v>319</v>
      </c>
      <c r="G219" s="1">
        <f>0.1*out_analysis[[#This Row],[r^(-1)]]</f>
        <v>9.0899999999999991E-3</v>
      </c>
    </row>
    <row r="220" spans="1:7" x14ac:dyDescent="0.3">
      <c r="A220" s="1">
        <v>219</v>
      </c>
      <c r="B220" s="1" t="s">
        <v>225</v>
      </c>
      <c r="C220" s="1">
        <v>1</v>
      </c>
      <c r="D220" s="1">
        <v>11</v>
      </c>
      <c r="E220" s="3">
        <f>out_analysis[[#This Row],[Частота I]]/out_analysis[[#Totals],[0.1*r^(-1)]]</f>
        <v>3.3112582781456954E-3</v>
      </c>
      <c r="F220" s="1" t="s">
        <v>319</v>
      </c>
      <c r="G220" s="1">
        <f>0.1*out_analysis[[#This Row],[r^(-1)]]</f>
        <v>9.0899999999999991E-3</v>
      </c>
    </row>
    <row r="221" spans="1:7" x14ac:dyDescent="0.3">
      <c r="A221" s="1">
        <v>220</v>
      </c>
      <c r="B221" s="1" t="s">
        <v>226</v>
      </c>
      <c r="C221" s="1">
        <v>1</v>
      </c>
      <c r="D221" s="1">
        <v>11</v>
      </c>
      <c r="E221" s="3">
        <f>out_analysis[[#This Row],[Частота I]]/out_analysis[[#Totals],[0.1*r^(-1)]]</f>
        <v>3.3112582781456954E-3</v>
      </c>
      <c r="F221" s="1" t="s">
        <v>319</v>
      </c>
      <c r="G221" s="1">
        <f>0.1*out_analysis[[#This Row],[r^(-1)]]</f>
        <v>9.0899999999999991E-3</v>
      </c>
    </row>
    <row r="222" spans="1:7" x14ac:dyDescent="0.3">
      <c r="A222" s="1">
        <v>221</v>
      </c>
      <c r="B222" s="1" t="s">
        <v>227</v>
      </c>
      <c r="C222" s="1">
        <v>1</v>
      </c>
      <c r="D222" s="1">
        <v>11</v>
      </c>
      <c r="E222" s="3">
        <f>out_analysis[[#This Row],[Частота I]]/out_analysis[[#Totals],[0.1*r^(-1)]]</f>
        <v>3.3112582781456954E-3</v>
      </c>
      <c r="F222" s="1" t="s">
        <v>319</v>
      </c>
      <c r="G222" s="1">
        <f>0.1*out_analysis[[#This Row],[r^(-1)]]</f>
        <v>9.0899999999999991E-3</v>
      </c>
    </row>
    <row r="223" spans="1:7" x14ac:dyDescent="0.3">
      <c r="A223" s="1">
        <v>222</v>
      </c>
      <c r="B223" s="1" t="s">
        <v>228</v>
      </c>
      <c r="C223" s="1">
        <v>1</v>
      </c>
      <c r="D223" s="1">
        <v>11</v>
      </c>
      <c r="E223" s="3">
        <f>out_analysis[[#This Row],[Частота I]]/out_analysis[[#Totals],[0.1*r^(-1)]]</f>
        <v>3.3112582781456954E-3</v>
      </c>
      <c r="F223" s="1" t="s">
        <v>319</v>
      </c>
      <c r="G223" s="1">
        <f>0.1*out_analysis[[#This Row],[r^(-1)]]</f>
        <v>9.0899999999999991E-3</v>
      </c>
    </row>
    <row r="224" spans="1:7" x14ac:dyDescent="0.3">
      <c r="A224" s="1">
        <v>223</v>
      </c>
      <c r="B224" s="1" t="s">
        <v>229</v>
      </c>
      <c r="C224" s="1">
        <v>1</v>
      </c>
      <c r="D224" s="1">
        <v>11</v>
      </c>
      <c r="E224" s="3">
        <f>out_analysis[[#This Row],[Частота I]]/out_analysis[[#Totals],[0.1*r^(-1)]]</f>
        <v>3.3112582781456954E-3</v>
      </c>
      <c r="F224" s="1" t="s">
        <v>319</v>
      </c>
      <c r="G224" s="1">
        <f>0.1*out_analysis[[#This Row],[r^(-1)]]</f>
        <v>9.0899999999999991E-3</v>
      </c>
    </row>
    <row r="225" spans="1:7" x14ac:dyDescent="0.3">
      <c r="A225" s="1">
        <v>224</v>
      </c>
      <c r="B225" s="1" t="s">
        <v>230</v>
      </c>
      <c r="C225" s="1">
        <v>1</v>
      </c>
      <c r="D225" s="1">
        <v>11</v>
      </c>
      <c r="E225" s="3">
        <f>out_analysis[[#This Row],[Частота I]]/out_analysis[[#Totals],[0.1*r^(-1)]]</f>
        <v>3.3112582781456954E-3</v>
      </c>
      <c r="F225" s="1" t="s">
        <v>319</v>
      </c>
      <c r="G225" s="1">
        <f>0.1*out_analysis[[#This Row],[r^(-1)]]</f>
        <v>9.0899999999999991E-3</v>
      </c>
    </row>
    <row r="226" spans="1:7" x14ac:dyDescent="0.3">
      <c r="A226" s="1">
        <v>225</v>
      </c>
      <c r="B226" s="1" t="s">
        <v>231</v>
      </c>
      <c r="C226" s="1">
        <v>1</v>
      </c>
      <c r="D226" s="1">
        <v>11</v>
      </c>
      <c r="E226" s="3">
        <f>out_analysis[[#This Row],[Частота I]]/out_analysis[[#Totals],[0.1*r^(-1)]]</f>
        <v>3.3112582781456954E-3</v>
      </c>
      <c r="F226" s="1" t="s">
        <v>319</v>
      </c>
      <c r="G226" s="1">
        <f>0.1*out_analysis[[#This Row],[r^(-1)]]</f>
        <v>9.0899999999999991E-3</v>
      </c>
    </row>
    <row r="227" spans="1:7" x14ac:dyDescent="0.3">
      <c r="A227" s="1">
        <v>226</v>
      </c>
      <c r="B227" s="1" t="s">
        <v>232</v>
      </c>
      <c r="C227" s="1">
        <v>1</v>
      </c>
      <c r="D227" s="1">
        <v>11</v>
      </c>
      <c r="E227" s="3">
        <f>out_analysis[[#This Row],[Частота I]]/out_analysis[[#Totals],[0.1*r^(-1)]]</f>
        <v>3.3112582781456954E-3</v>
      </c>
      <c r="F227" s="1" t="s">
        <v>319</v>
      </c>
      <c r="G227" s="1">
        <f>0.1*out_analysis[[#This Row],[r^(-1)]]</f>
        <v>9.0899999999999991E-3</v>
      </c>
    </row>
    <row r="228" spans="1:7" x14ac:dyDescent="0.3">
      <c r="A228" s="1">
        <v>227</v>
      </c>
      <c r="B228" s="1" t="s">
        <v>233</v>
      </c>
      <c r="C228" s="1">
        <v>1</v>
      </c>
      <c r="D228" s="1">
        <v>11</v>
      </c>
      <c r="E228" s="3">
        <f>out_analysis[[#This Row],[Частота I]]/out_analysis[[#Totals],[0.1*r^(-1)]]</f>
        <v>3.3112582781456954E-3</v>
      </c>
      <c r="F228" s="1" t="s">
        <v>319</v>
      </c>
      <c r="G228" s="1">
        <f>0.1*out_analysis[[#This Row],[r^(-1)]]</f>
        <v>9.0899999999999991E-3</v>
      </c>
    </row>
    <row r="229" spans="1:7" x14ac:dyDescent="0.3">
      <c r="A229" s="1">
        <v>228</v>
      </c>
      <c r="B229" s="1" t="s">
        <v>234</v>
      </c>
      <c r="C229" s="1">
        <v>1</v>
      </c>
      <c r="D229" s="1">
        <v>11</v>
      </c>
      <c r="E229" s="3">
        <f>out_analysis[[#This Row],[Частота I]]/out_analysis[[#Totals],[0.1*r^(-1)]]</f>
        <v>3.3112582781456954E-3</v>
      </c>
      <c r="F229" s="1" t="s">
        <v>319</v>
      </c>
      <c r="G229" s="1">
        <f>0.1*out_analysis[[#This Row],[r^(-1)]]</f>
        <v>9.0899999999999991E-3</v>
      </c>
    </row>
    <row r="230" spans="1:7" x14ac:dyDescent="0.3">
      <c r="A230" s="1">
        <v>229</v>
      </c>
      <c r="B230" s="1" t="s">
        <v>235</v>
      </c>
      <c r="C230" s="1">
        <v>1</v>
      </c>
      <c r="D230" s="1">
        <v>11</v>
      </c>
      <c r="E230" s="3">
        <f>out_analysis[[#This Row],[Частота I]]/out_analysis[[#Totals],[0.1*r^(-1)]]</f>
        <v>3.3112582781456954E-3</v>
      </c>
      <c r="F230" s="1" t="s">
        <v>319</v>
      </c>
      <c r="G230" s="1">
        <f>0.1*out_analysis[[#This Row],[r^(-1)]]</f>
        <v>9.0899999999999991E-3</v>
      </c>
    </row>
    <row r="231" spans="1:7" x14ac:dyDescent="0.3">
      <c r="A231" s="1">
        <v>230</v>
      </c>
      <c r="B231" s="1" t="s">
        <v>236</v>
      </c>
      <c r="C231" s="1">
        <v>1</v>
      </c>
      <c r="D231" s="1">
        <v>11</v>
      </c>
      <c r="E231" s="3">
        <f>out_analysis[[#This Row],[Частота I]]/out_analysis[[#Totals],[0.1*r^(-1)]]</f>
        <v>3.3112582781456954E-3</v>
      </c>
      <c r="F231" s="1" t="s">
        <v>319</v>
      </c>
      <c r="G231" s="1">
        <f>0.1*out_analysis[[#This Row],[r^(-1)]]</f>
        <v>9.0899999999999991E-3</v>
      </c>
    </row>
    <row r="232" spans="1:7" x14ac:dyDescent="0.3">
      <c r="A232" s="1">
        <v>231</v>
      </c>
      <c r="B232" s="1" t="s">
        <v>237</v>
      </c>
      <c r="C232" s="1">
        <v>1</v>
      </c>
      <c r="D232" s="1">
        <v>11</v>
      </c>
      <c r="E232" s="3">
        <f>out_analysis[[#This Row],[Частота I]]/out_analysis[[#Totals],[0.1*r^(-1)]]</f>
        <v>3.3112582781456954E-3</v>
      </c>
      <c r="F232" s="1" t="s">
        <v>319</v>
      </c>
      <c r="G232" s="1">
        <f>0.1*out_analysis[[#This Row],[r^(-1)]]</f>
        <v>9.0899999999999991E-3</v>
      </c>
    </row>
    <row r="233" spans="1:7" x14ac:dyDescent="0.3">
      <c r="A233" s="1">
        <v>232</v>
      </c>
      <c r="B233" s="1" t="s">
        <v>238</v>
      </c>
      <c r="C233" s="1">
        <v>1</v>
      </c>
      <c r="D233" s="1">
        <v>11</v>
      </c>
      <c r="E233" s="3">
        <f>out_analysis[[#This Row],[Частота I]]/out_analysis[[#Totals],[0.1*r^(-1)]]</f>
        <v>3.3112582781456954E-3</v>
      </c>
      <c r="F233" s="1" t="s">
        <v>319</v>
      </c>
      <c r="G233" s="1">
        <f>0.1*out_analysis[[#This Row],[r^(-1)]]</f>
        <v>9.0899999999999991E-3</v>
      </c>
    </row>
    <row r="234" spans="1:7" x14ac:dyDescent="0.3">
      <c r="A234" s="1">
        <v>233</v>
      </c>
      <c r="B234" s="1" t="s">
        <v>239</v>
      </c>
      <c r="C234" s="1">
        <v>1</v>
      </c>
      <c r="D234" s="1">
        <v>11</v>
      </c>
      <c r="E234" s="3">
        <f>out_analysis[[#This Row],[Частота I]]/out_analysis[[#Totals],[0.1*r^(-1)]]</f>
        <v>3.3112582781456954E-3</v>
      </c>
      <c r="F234" s="1" t="s">
        <v>319</v>
      </c>
      <c r="G234" s="1">
        <f>0.1*out_analysis[[#This Row],[r^(-1)]]</f>
        <v>9.0899999999999991E-3</v>
      </c>
    </row>
    <row r="235" spans="1:7" x14ac:dyDescent="0.3">
      <c r="A235" s="1">
        <v>234</v>
      </c>
      <c r="B235" s="1" t="s">
        <v>240</v>
      </c>
      <c r="C235" s="1">
        <v>1</v>
      </c>
      <c r="D235" s="1">
        <v>11</v>
      </c>
      <c r="E235" s="3">
        <f>out_analysis[[#This Row],[Частота I]]/out_analysis[[#Totals],[0.1*r^(-1)]]</f>
        <v>3.3112582781456954E-3</v>
      </c>
      <c r="F235" s="1" t="s">
        <v>319</v>
      </c>
      <c r="G235" s="1">
        <f>0.1*out_analysis[[#This Row],[r^(-1)]]</f>
        <v>9.0899999999999991E-3</v>
      </c>
    </row>
    <row r="236" spans="1:7" x14ac:dyDescent="0.3">
      <c r="A236" s="1">
        <v>235</v>
      </c>
      <c r="B236" s="1" t="s">
        <v>241</v>
      </c>
      <c r="C236" s="1">
        <v>1</v>
      </c>
      <c r="D236" s="1">
        <v>11</v>
      </c>
      <c r="E236" s="3">
        <f>out_analysis[[#This Row],[Частота I]]/out_analysis[[#Totals],[0.1*r^(-1)]]</f>
        <v>3.3112582781456954E-3</v>
      </c>
      <c r="F236" s="1" t="s">
        <v>319</v>
      </c>
      <c r="G236" s="1">
        <f>0.1*out_analysis[[#This Row],[r^(-1)]]</f>
        <v>9.0899999999999991E-3</v>
      </c>
    </row>
    <row r="237" spans="1:7" x14ac:dyDescent="0.3">
      <c r="A237" s="1">
        <v>236</v>
      </c>
      <c r="B237" s="1" t="s">
        <v>242</v>
      </c>
      <c r="C237" s="1">
        <v>1</v>
      </c>
      <c r="D237" s="1">
        <v>11</v>
      </c>
      <c r="E237" s="3">
        <f>out_analysis[[#This Row],[Частота I]]/out_analysis[[#Totals],[0.1*r^(-1)]]</f>
        <v>3.3112582781456954E-3</v>
      </c>
      <c r="F237" s="1" t="s">
        <v>319</v>
      </c>
      <c r="G237" s="1">
        <f>0.1*out_analysis[[#This Row],[r^(-1)]]</f>
        <v>9.0899999999999991E-3</v>
      </c>
    </row>
    <row r="238" spans="1:7" x14ac:dyDescent="0.3">
      <c r="A238" s="1">
        <v>237</v>
      </c>
      <c r="B238" s="1" t="s">
        <v>243</v>
      </c>
      <c r="C238" s="1">
        <v>1</v>
      </c>
      <c r="D238" s="1">
        <v>11</v>
      </c>
      <c r="E238" s="3">
        <f>out_analysis[[#This Row],[Частота I]]/out_analysis[[#Totals],[0.1*r^(-1)]]</f>
        <v>3.3112582781456954E-3</v>
      </c>
      <c r="F238" s="1" t="s">
        <v>319</v>
      </c>
      <c r="G238" s="1">
        <f>0.1*out_analysis[[#This Row],[r^(-1)]]</f>
        <v>9.0899999999999991E-3</v>
      </c>
    </row>
    <row r="239" spans="1:7" x14ac:dyDescent="0.3">
      <c r="A239" s="1">
        <v>238</v>
      </c>
      <c r="B239" s="1" t="s">
        <v>244</v>
      </c>
      <c r="C239" s="1">
        <v>1</v>
      </c>
      <c r="D239" s="1">
        <v>11</v>
      </c>
      <c r="E239" s="3">
        <f>out_analysis[[#This Row],[Частота I]]/out_analysis[[#Totals],[0.1*r^(-1)]]</f>
        <v>3.3112582781456954E-3</v>
      </c>
      <c r="F239" s="1" t="s">
        <v>319</v>
      </c>
      <c r="G239" s="1">
        <f>0.1*out_analysis[[#This Row],[r^(-1)]]</f>
        <v>9.0899999999999991E-3</v>
      </c>
    </row>
    <row r="240" spans="1:7" x14ac:dyDescent="0.3">
      <c r="A240" s="1">
        <v>239</v>
      </c>
      <c r="B240" s="1" t="s">
        <v>245</v>
      </c>
      <c r="C240" s="1">
        <v>1</v>
      </c>
      <c r="D240" s="1">
        <v>11</v>
      </c>
      <c r="E240" s="3">
        <f>out_analysis[[#This Row],[Частота I]]/out_analysis[[#Totals],[0.1*r^(-1)]]</f>
        <v>3.3112582781456954E-3</v>
      </c>
      <c r="F240" s="1" t="s">
        <v>319</v>
      </c>
      <c r="G240" s="1">
        <f>0.1*out_analysis[[#This Row],[r^(-1)]]</f>
        <v>9.0899999999999991E-3</v>
      </c>
    </row>
    <row r="241" spans="1:7" x14ac:dyDescent="0.3">
      <c r="A241" s="1">
        <v>240</v>
      </c>
      <c r="B241" s="1" t="s">
        <v>246</v>
      </c>
      <c r="C241" s="1">
        <v>1</v>
      </c>
      <c r="D241" s="1">
        <v>11</v>
      </c>
      <c r="E241" s="3">
        <f>out_analysis[[#This Row],[Частота I]]/out_analysis[[#Totals],[0.1*r^(-1)]]</f>
        <v>3.3112582781456954E-3</v>
      </c>
      <c r="F241" s="1" t="s">
        <v>319</v>
      </c>
      <c r="G241" s="1">
        <f>0.1*out_analysis[[#This Row],[r^(-1)]]</f>
        <v>9.0899999999999991E-3</v>
      </c>
    </row>
    <row r="242" spans="1:7" x14ac:dyDescent="0.3">
      <c r="A242" s="1">
        <v>241</v>
      </c>
      <c r="B242" s="1" t="s">
        <v>247</v>
      </c>
      <c r="C242" s="1">
        <v>1</v>
      </c>
      <c r="D242" s="1">
        <v>11</v>
      </c>
      <c r="E242" s="3">
        <f>out_analysis[[#This Row],[Частота I]]/out_analysis[[#Totals],[0.1*r^(-1)]]</f>
        <v>3.3112582781456954E-3</v>
      </c>
      <c r="F242" s="1" t="s">
        <v>319</v>
      </c>
      <c r="G242" s="1">
        <f>0.1*out_analysis[[#This Row],[r^(-1)]]</f>
        <v>9.0899999999999991E-3</v>
      </c>
    </row>
    <row r="243" spans="1:7" x14ac:dyDescent="0.3">
      <c r="A243" s="1">
        <v>242</v>
      </c>
      <c r="B243" s="1" t="s">
        <v>248</v>
      </c>
      <c r="C243" s="1">
        <v>1</v>
      </c>
      <c r="D243" s="1">
        <v>11</v>
      </c>
      <c r="E243" s="3">
        <f>out_analysis[[#This Row],[Частота I]]/out_analysis[[#Totals],[0.1*r^(-1)]]</f>
        <v>3.3112582781456954E-3</v>
      </c>
      <c r="F243" s="1" t="s">
        <v>319</v>
      </c>
      <c r="G243" s="1">
        <f>0.1*out_analysis[[#This Row],[r^(-1)]]</f>
        <v>9.0899999999999991E-3</v>
      </c>
    </row>
    <row r="244" spans="1:7" x14ac:dyDescent="0.3">
      <c r="A244" s="1">
        <v>243</v>
      </c>
      <c r="B244" s="1" t="s">
        <v>249</v>
      </c>
      <c r="C244" s="1">
        <v>1</v>
      </c>
      <c r="D244" s="1">
        <v>11</v>
      </c>
      <c r="E244" s="3">
        <f>out_analysis[[#This Row],[Частота I]]/out_analysis[[#Totals],[0.1*r^(-1)]]</f>
        <v>3.3112582781456954E-3</v>
      </c>
      <c r="F244" s="1" t="s">
        <v>319</v>
      </c>
      <c r="G244" s="1">
        <f>0.1*out_analysis[[#This Row],[r^(-1)]]</f>
        <v>9.0899999999999991E-3</v>
      </c>
    </row>
    <row r="245" spans="1:7" x14ac:dyDescent="0.3">
      <c r="A245" s="1">
        <v>244</v>
      </c>
      <c r="B245" s="1" t="s">
        <v>250</v>
      </c>
      <c r="C245" s="1">
        <v>1</v>
      </c>
      <c r="D245" s="1">
        <v>11</v>
      </c>
      <c r="E245" s="3">
        <f>out_analysis[[#This Row],[Частота I]]/out_analysis[[#Totals],[0.1*r^(-1)]]</f>
        <v>3.3112582781456954E-3</v>
      </c>
      <c r="F245" s="1" t="s">
        <v>319</v>
      </c>
      <c r="G245" s="1">
        <f>0.1*out_analysis[[#This Row],[r^(-1)]]</f>
        <v>9.0899999999999991E-3</v>
      </c>
    </row>
    <row r="246" spans="1:7" x14ac:dyDescent="0.3">
      <c r="A246" s="1">
        <v>245</v>
      </c>
      <c r="B246" s="1" t="s">
        <v>251</v>
      </c>
      <c r="C246" s="1">
        <v>1</v>
      </c>
      <c r="D246" s="1">
        <v>11</v>
      </c>
      <c r="E246" s="3">
        <f>out_analysis[[#This Row],[Частота I]]/out_analysis[[#Totals],[0.1*r^(-1)]]</f>
        <v>3.3112582781456954E-3</v>
      </c>
      <c r="F246" s="1" t="s">
        <v>319</v>
      </c>
      <c r="G246" s="1">
        <f>0.1*out_analysis[[#This Row],[r^(-1)]]</f>
        <v>9.0899999999999991E-3</v>
      </c>
    </row>
    <row r="247" spans="1:7" x14ac:dyDescent="0.3">
      <c r="A247" s="1">
        <v>246</v>
      </c>
      <c r="B247" s="1" t="s">
        <v>252</v>
      </c>
      <c r="C247" s="1">
        <v>1</v>
      </c>
      <c r="D247" s="1">
        <v>11</v>
      </c>
      <c r="E247" s="3">
        <f>out_analysis[[#This Row],[Частота I]]/out_analysis[[#Totals],[0.1*r^(-1)]]</f>
        <v>3.3112582781456954E-3</v>
      </c>
      <c r="F247" s="1" t="s">
        <v>319</v>
      </c>
      <c r="G247" s="1">
        <f>0.1*out_analysis[[#This Row],[r^(-1)]]</f>
        <v>9.0899999999999991E-3</v>
      </c>
    </row>
    <row r="248" spans="1:7" x14ac:dyDescent="0.3">
      <c r="A248" s="1">
        <v>247</v>
      </c>
      <c r="B248" s="1" t="s">
        <v>253</v>
      </c>
      <c r="C248" s="1">
        <v>1</v>
      </c>
      <c r="D248" s="1">
        <v>11</v>
      </c>
      <c r="E248" s="3">
        <f>out_analysis[[#This Row],[Частота I]]/out_analysis[[#Totals],[0.1*r^(-1)]]</f>
        <v>3.3112582781456954E-3</v>
      </c>
      <c r="F248" s="1" t="s">
        <v>319</v>
      </c>
      <c r="G248" s="1">
        <f>0.1*out_analysis[[#This Row],[r^(-1)]]</f>
        <v>9.0899999999999991E-3</v>
      </c>
    </row>
    <row r="249" spans="1:7" x14ac:dyDescent="0.3">
      <c r="A249" s="1">
        <v>248</v>
      </c>
      <c r="B249" s="1" t="s">
        <v>254</v>
      </c>
      <c r="C249" s="1">
        <v>1</v>
      </c>
      <c r="D249" s="1">
        <v>11</v>
      </c>
      <c r="E249" s="3">
        <f>out_analysis[[#This Row],[Частота I]]/out_analysis[[#Totals],[0.1*r^(-1)]]</f>
        <v>3.3112582781456954E-3</v>
      </c>
      <c r="F249" s="1" t="s">
        <v>319</v>
      </c>
      <c r="G249" s="1">
        <f>0.1*out_analysis[[#This Row],[r^(-1)]]</f>
        <v>9.0899999999999991E-3</v>
      </c>
    </row>
    <row r="250" spans="1:7" x14ac:dyDescent="0.3">
      <c r="A250" s="1">
        <v>249</v>
      </c>
      <c r="B250" s="1" t="s">
        <v>255</v>
      </c>
      <c r="C250" s="1">
        <v>1</v>
      </c>
      <c r="D250" s="1">
        <v>11</v>
      </c>
      <c r="E250" s="3">
        <f>out_analysis[[#This Row],[Частота I]]/out_analysis[[#Totals],[0.1*r^(-1)]]</f>
        <v>3.3112582781456954E-3</v>
      </c>
      <c r="F250" s="1" t="s">
        <v>319</v>
      </c>
      <c r="G250" s="1">
        <f>0.1*out_analysis[[#This Row],[r^(-1)]]</f>
        <v>9.0899999999999991E-3</v>
      </c>
    </row>
    <row r="251" spans="1:7" x14ac:dyDescent="0.3">
      <c r="A251" s="1">
        <v>250</v>
      </c>
      <c r="B251" s="1" t="s">
        <v>256</v>
      </c>
      <c r="C251" s="1">
        <v>1</v>
      </c>
      <c r="D251" s="1">
        <v>11</v>
      </c>
      <c r="E251" s="3">
        <f>out_analysis[[#This Row],[Частота I]]/out_analysis[[#Totals],[0.1*r^(-1)]]</f>
        <v>3.3112582781456954E-3</v>
      </c>
      <c r="F251" s="1" t="s">
        <v>319</v>
      </c>
      <c r="G251" s="1">
        <f>0.1*out_analysis[[#This Row],[r^(-1)]]</f>
        <v>9.0899999999999991E-3</v>
      </c>
    </row>
    <row r="252" spans="1:7" x14ac:dyDescent="0.3">
      <c r="A252" s="1">
        <v>251</v>
      </c>
      <c r="B252" s="1" t="s">
        <v>257</v>
      </c>
      <c r="C252" s="1">
        <v>1</v>
      </c>
      <c r="D252" s="1">
        <v>11</v>
      </c>
      <c r="E252" s="3">
        <f>out_analysis[[#This Row],[Частота I]]/out_analysis[[#Totals],[0.1*r^(-1)]]</f>
        <v>3.3112582781456954E-3</v>
      </c>
      <c r="F252" s="1" t="s">
        <v>319</v>
      </c>
      <c r="G252" s="1">
        <f>0.1*out_analysis[[#This Row],[r^(-1)]]</f>
        <v>9.0899999999999991E-3</v>
      </c>
    </row>
    <row r="253" spans="1:7" x14ac:dyDescent="0.3">
      <c r="A253" s="1">
        <v>252</v>
      </c>
      <c r="B253" s="1" t="s">
        <v>258</v>
      </c>
      <c r="C253" s="1">
        <v>1</v>
      </c>
      <c r="D253" s="1">
        <v>11</v>
      </c>
      <c r="E253" s="3">
        <f>out_analysis[[#This Row],[Частота I]]/out_analysis[[#Totals],[0.1*r^(-1)]]</f>
        <v>3.3112582781456954E-3</v>
      </c>
      <c r="F253" s="1" t="s">
        <v>319</v>
      </c>
      <c r="G253" s="1">
        <f>0.1*out_analysis[[#This Row],[r^(-1)]]</f>
        <v>9.0899999999999991E-3</v>
      </c>
    </row>
    <row r="254" spans="1:7" x14ac:dyDescent="0.3">
      <c r="A254" s="1">
        <v>253</v>
      </c>
      <c r="B254" s="1" t="s">
        <v>259</v>
      </c>
      <c r="C254" s="1">
        <v>1</v>
      </c>
      <c r="D254" s="1">
        <v>11</v>
      </c>
      <c r="E254" s="3">
        <f>out_analysis[[#This Row],[Частота I]]/out_analysis[[#Totals],[0.1*r^(-1)]]</f>
        <v>3.3112582781456954E-3</v>
      </c>
      <c r="F254" s="1" t="s">
        <v>319</v>
      </c>
      <c r="G254" s="1">
        <f>0.1*out_analysis[[#This Row],[r^(-1)]]</f>
        <v>9.0899999999999991E-3</v>
      </c>
    </row>
    <row r="255" spans="1:7" x14ac:dyDescent="0.3">
      <c r="A255" s="1">
        <v>254</v>
      </c>
      <c r="B255" s="1" t="s">
        <v>260</v>
      </c>
      <c r="C255" s="1">
        <v>1</v>
      </c>
      <c r="D255" s="1">
        <v>11</v>
      </c>
      <c r="E255" s="3">
        <f>out_analysis[[#This Row],[Частота I]]/out_analysis[[#Totals],[0.1*r^(-1)]]</f>
        <v>3.3112582781456954E-3</v>
      </c>
      <c r="F255" s="1" t="s">
        <v>319</v>
      </c>
      <c r="G255" s="1">
        <f>0.1*out_analysis[[#This Row],[r^(-1)]]</f>
        <v>9.0899999999999991E-3</v>
      </c>
    </row>
    <row r="256" spans="1:7" x14ac:dyDescent="0.3">
      <c r="A256" s="1">
        <v>255</v>
      </c>
      <c r="B256" s="1" t="s">
        <v>261</v>
      </c>
      <c r="C256" s="1">
        <v>1</v>
      </c>
      <c r="D256" s="1">
        <v>11</v>
      </c>
      <c r="E256" s="3">
        <f>out_analysis[[#This Row],[Частота I]]/out_analysis[[#Totals],[0.1*r^(-1)]]</f>
        <v>3.3112582781456954E-3</v>
      </c>
      <c r="F256" s="1" t="s">
        <v>319</v>
      </c>
      <c r="G256" s="1">
        <f>0.1*out_analysis[[#This Row],[r^(-1)]]</f>
        <v>9.0899999999999991E-3</v>
      </c>
    </row>
    <row r="257" spans="1:7" x14ac:dyDescent="0.3">
      <c r="A257" s="1">
        <v>256</v>
      </c>
      <c r="B257" s="1" t="s">
        <v>262</v>
      </c>
      <c r="C257" s="1">
        <v>1</v>
      </c>
      <c r="D257" s="1">
        <v>11</v>
      </c>
      <c r="E257" s="3">
        <f>out_analysis[[#This Row],[Частота I]]/out_analysis[[#Totals],[0.1*r^(-1)]]</f>
        <v>3.3112582781456954E-3</v>
      </c>
      <c r="F257" s="1" t="s">
        <v>319</v>
      </c>
      <c r="G257" s="1">
        <f>0.1*out_analysis[[#This Row],[r^(-1)]]</f>
        <v>9.0899999999999991E-3</v>
      </c>
    </row>
    <row r="258" spans="1:7" x14ac:dyDescent="0.3">
      <c r="A258" s="1">
        <v>257</v>
      </c>
      <c r="B258" s="1" t="s">
        <v>263</v>
      </c>
      <c r="C258" s="1">
        <v>1</v>
      </c>
      <c r="D258" s="1">
        <v>11</v>
      </c>
      <c r="E258" s="3">
        <f>out_analysis[[#This Row],[Частота I]]/out_analysis[[#Totals],[0.1*r^(-1)]]</f>
        <v>3.3112582781456954E-3</v>
      </c>
      <c r="F258" s="1" t="s">
        <v>319</v>
      </c>
      <c r="G258" s="1">
        <f>0.1*out_analysis[[#This Row],[r^(-1)]]</f>
        <v>9.0899999999999991E-3</v>
      </c>
    </row>
    <row r="259" spans="1:7" x14ac:dyDescent="0.3">
      <c r="A259" s="1">
        <v>258</v>
      </c>
      <c r="B259" s="1" t="s">
        <v>264</v>
      </c>
      <c r="C259" s="1">
        <v>1</v>
      </c>
      <c r="D259" s="1">
        <v>11</v>
      </c>
      <c r="E259" s="3">
        <f>out_analysis[[#This Row],[Частота I]]/out_analysis[[#Totals],[0.1*r^(-1)]]</f>
        <v>3.3112582781456954E-3</v>
      </c>
      <c r="F259" s="1" t="s">
        <v>319</v>
      </c>
      <c r="G259" s="1">
        <f>0.1*out_analysis[[#This Row],[r^(-1)]]</f>
        <v>9.0899999999999991E-3</v>
      </c>
    </row>
    <row r="260" spans="1:7" x14ac:dyDescent="0.3">
      <c r="A260" s="1">
        <v>259</v>
      </c>
      <c r="B260" s="1" t="s">
        <v>265</v>
      </c>
      <c r="C260" s="1">
        <v>1</v>
      </c>
      <c r="D260" s="1">
        <v>11</v>
      </c>
      <c r="E260" s="3">
        <f>out_analysis[[#This Row],[Частота I]]/out_analysis[[#Totals],[0.1*r^(-1)]]</f>
        <v>3.3112582781456954E-3</v>
      </c>
      <c r="F260" s="1" t="s">
        <v>319</v>
      </c>
      <c r="G260" s="1">
        <f>0.1*out_analysis[[#This Row],[r^(-1)]]</f>
        <v>9.0899999999999991E-3</v>
      </c>
    </row>
    <row r="261" spans="1:7" x14ac:dyDescent="0.3">
      <c r="A261" s="1">
        <v>260</v>
      </c>
      <c r="B261" s="1" t="s">
        <v>266</v>
      </c>
      <c r="C261" s="1">
        <v>1</v>
      </c>
      <c r="D261" s="1">
        <v>11</v>
      </c>
      <c r="E261" s="3">
        <f>out_analysis[[#This Row],[Частота I]]/out_analysis[[#Totals],[0.1*r^(-1)]]</f>
        <v>3.3112582781456954E-3</v>
      </c>
      <c r="F261" s="1" t="s">
        <v>319</v>
      </c>
      <c r="G261" s="1">
        <f>0.1*out_analysis[[#This Row],[r^(-1)]]</f>
        <v>9.0899999999999991E-3</v>
      </c>
    </row>
    <row r="262" spans="1:7" x14ac:dyDescent="0.3">
      <c r="A262" s="1">
        <v>261</v>
      </c>
      <c r="B262" s="1" t="s">
        <v>267</v>
      </c>
      <c r="C262" s="1">
        <v>1</v>
      </c>
      <c r="D262" s="1">
        <v>11</v>
      </c>
      <c r="E262" s="3">
        <f>out_analysis[[#This Row],[Частота I]]/out_analysis[[#Totals],[0.1*r^(-1)]]</f>
        <v>3.3112582781456954E-3</v>
      </c>
      <c r="F262" s="1" t="s">
        <v>319</v>
      </c>
      <c r="G262" s="1">
        <f>0.1*out_analysis[[#This Row],[r^(-1)]]</f>
        <v>9.0899999999999991E-3</v>
      </c>
    </row>
    <row r="263" spans="1:7" x14ac:dyDescent="0.3">
      <c r="A263" s="1">
        <v>262</v>
      </c>
      <c r="B263" s="1" t="s">
        <v>268</v>
      </c>
      <c r="C263" s="1">
        <v>1</v>
      </c>
      <c r="D263" s="1">
        <v>11</v>
      </c>
      <c r="E263" s="3">
        <f>out_analysis[[#This Row],[Частота I]]/out_analysis[[#Totals],[0.1*r^(-1)]]</f>
        <v>3.3112582781456954E-3</v>
      </c>
      <c r="F263" s="1" t="s">
        <v>319</v>
      </c>
      <c r="G263" s="1">
        <f>0.1*out_analysis[[#This Row],[r^(-1)]]</f>
        <v>9.0899999999999991E-3</v>
      </c>
    </row>
    <row r="264" spans="1:7" x14ac:dyDescent="0.3">
      <c r="A264" s="1">
        <v>263</v>
      </c>
      <c r="B264" s="1" t="s">
        <v>269</v>
      </c>
      <c r="C264" s="1">
        <v>1</v>
      </c>
      <c r="D264" s="1">
        <v>11</v>
      </c>
      <c r="E264" s="3">
        <f>out_analysis[[#This Row],[Частота I]]/out_analysis[[#Totals],[0.1*r^(-1)]]</f>
        <v>3.3112582781456954E-3</v>
      </c>
      <c r="F264" s="1" t="s">
        <v>319</v>
      </c>
      <c r="G264" s="1">
        <f>0.1*out_analysis[[#This Row],[r^(-1)]]</f>
        <v>9.0899999999999991E-3</v>
      </c>
    </row>
    <row r="265" spans="1:7" x14ac:dyDescent="0.3">
      <c r="A265" s="1">
        <v>264</v>
      </c>
      <c r="B265" s="1" t="s">
        <v>270</v>
      </c>
      <c r="C265" s="1">
        <v>1</v>
      </c>
      <c r="D265" s="1">
        <v>11</v>
      </c>
      <c r="E265" s="3">
        <f>out_analysis[[#This Row],[Частота I]]/out_analysis[[#Totals],[0.1*r^(-1)]]</f>
        <v>3.3112582781456954E-3</v>
      </c>
      <c r="F265" s="1" t="s">
        <v>319</v>
      </c>
      <c r="G265" s="1">
        <f>0.1*out_analysis[[#This Row],[r^(-1)]]</f>
        <v>9.0899999999999991E-3</v>
      </c>
    </row>
    <row r="266" spans="1:7" x14ac:dyDescent="0.3">
      <c r="A266" s="1">
        <v>265</v>
      </c>
      <c r="B266" s="1" t="s">
        <v>271</v>
      </c>
      <c r="C266" s="1">
        <v>1</v>
      </c>
      <c r="D266" s="1">
        <v>11</v>
      </c>
      <c r="E266" s="3">
        <f>out_analysis[[#This Row],[Частота I]]/out_analysis[[#Totals],[0.1*r^(-1)]]</f>
        <v>3.3112582781456954E-3</v>
      </c>
      <c r="F266" s="1" t="s">
        <v>319</v>
      </c>
      <c r="G266" s="1">
        <f>0.1*out_analysis[[#This Row],[r^(-1)]]</f>
        <v>9.0899999999999991E-3</v>
      </c>
    </row>
    <row r="267" spans="1:7" x14ac:dyDescent="0.3">
      <c r="A267" s="1">
        <v>266</v>
      </c>
      <c r="B267" s="1" t="s">
        <v>272</v>
      </c>
      <c r="C267" s="1">
        <v>1</v>
      </c>
      <c r="D267" s="1">
        <v>11</v>
      </c>
      <c r="E267" s="3">
        <f>out_analysis[[#This Row],[Частота I]]/out_analysis[[#Totals],[0.1*r^(-1)]]</f>
        <v>3.3112582781456954E-3</v>
      </c>
      <c r="F267" s="1" t="s">
        <v>319</v>
      </c>
      <c r="G267" s="1">
        <f>0.1*out_analysis[[#This Row],[r^(-1)]]</f>
        <v>9.0899999999999991E-3</v>
      </c>
    </row>
    <row r="268" spans="1:7" x14ac:dyDescent="0.3">
      <c r="A268" s="1">
        <v>267</v>
      </c>
      <c r="B268" s="1" t="s">
        <v>273</v>
      </c>
      <c r="C268" s="1">
        <v>1</v>
      </c>
      <c r="D268" s="1">
        <v>11</v>
      </c>
      <c r="E268" s="3">
        <f>out_analysis[[#This Row],[Частота I]]/out_analysis[[#Totals],[0.1*r^(-1)]]</f>
        <v>3.3112582781456954E-3</v>
      </c>
      <c r="F268" s="1" t="s">
        <v>319</v>
      </c>
      <c r="G268" s="1">
        <f>0.1*out_analysis[[#This Row],[r^(-1)]]</f>
        <v>9.0899999999999991E-3</v>
      </c>
    </row>
    <row r="269" spans="1:7" x14ac:dyDescent="0.3">
      <c r="A269" s="1">
        <v>268</v>
      </c>
      <c r="B269" s="1" t="s">
        <v>274</v>
      </c>
      <c r="C269" s="1">
        <v>1</v>
      </c>
      <c r="D269" s="1">
        <v>11</v>
      </c>
      <c r="E269" s="3">
        <f>out_analysis[[#This Row],[Частота I]]/out_analysis[[#Totals],[0.1*r^(-1)]]</f>
        <v>3.3112582781456954E-3</v>
      </c>
      <c r="F269" s="1" t="s">
        <v>319</v>
      </c>
      <c r="G269" s="1">
        <f>0.1*out_analysis[[#This Row],[r^(-1)]]</f>
        <v>9.0899999999999991E-3</v>
      </c>
    </row>
    <row r="270" spans="1:7" x14ac:dyDescent="0.3">
      <c r="A270" s="1">
        <v>269</v>
      </c>
      <c r="B270" s="1" t="s">
        <v>275</v>
      </c>
      <c r="C270" s="1">
        <v>1</v>
      </c>
      <c r="D270" s="1">
        <v>11</v>
      </c>
      <c r="E270" s="3">
        <f>out_analysis[[#This Row],[Частота I]]/out_analysis[[#Totals],[0.1*r^(-1)]]</f>
        <v>3.3112582781456954E-3</v>
      </c>
      <c r="F270" s="1" t="s">
        <v>319</v>
      </c>
      <c r="G270" s="1">
        <f>0.1*out_analysis[[#This Row],[r^(-1)]]</f>
        <v>9.0899999999999991E-3</v>
      </c>
    </row>
    <row r="271" spans="1:7" x14ac:dyDescent="0.3">
      <c r="A271" s="1">
        <v>270</v>
      </c>
      <c r="B271" s="1" t="s">
        <v>276</v>
      </c>
      <c r="C271" s="1">
        <v>1</v>
      </c>
      <c r="D271" s="1">
        <v>11</v>
      </c>
      <c r="E271" s="3">
        <f>out_analysis[[#This Row],[Частота I]]/out_analysis[[#Totals],[0.1*r^(-1)]]</f>
        <v>3.3112582781456954E-3</v>
      </c>
      <c r="F271" s="1" t="s">
        <v>319</v>
      </c>
      <c r="G271" s="1">
        <f>0.1*out_analysis[[#This Row],[r^(-1)]]</f>
        <v>9.0899999999999991E-3</v>
      </c>
    </row>
    <row r="272" spans="1:7" x14ac:dyDescent="0.3">
      <c r="A272" s="1">
        <v>271</v>
      </c>
      <c r="B272" s="1" t="s">
        <v>277</v>
      </c>
      <c r="C272" s="1">
        <v>1</v>
      </c>
      <c r="D272" s="1">
        <v>11</v>
      </c>
      <c r="E272" s="3">
        <f>out_analysis[[#This Row],[Частота I]]/out_analysis[[#Totals],[0.1*r^(-1)]]</f>
        <v>3.3112582781456954E-3</v>
      </c>
      <c r="F272" s="1" t="s">
        <v>319</v>
      </c>
      <c r="G272" s="1">
        <f>0.1*out_analysis[[#This Row],[r^(-1)]]</f>
        <v>9.0899999999999991E-3</v>
      </c>
    </row>
    <row r="273" spans="1:7" x14ac:dyDescent="0.3">
      <c r="A273" s="1">
        <v>272</v>
      </c>
      <c r="B273" s="1" t="s">
        <v>278</v>
      </c>
      <c r="C273" s="1">
        <v>1</v>
      </c>
      <c r="D273" s="1">
        <v>11</v>
      </c>
      <c r="E273" s="3">
        <f>out_analysis[[#This Row],[Частота I]]/out_analysis[[#Totals],[0.1*r^(-1)]]</f>
        <v>3.3112582781456954E-3</v>
      </c>
      <c r="F273" s="1" t="s">
        <v>319</v>
      </c>
      <c r="G273" s="1">
        <f>0.1*out_analysis[[#This Row],[r^(-1)]]</f>
        <v>9.0899999999999991E-3</v>
      </c>
    </row>
    <row r="274" spans="1:7" x14ac:dyDescent="0.3">
      <c r="A274" s="1">
        <v>273</v>
      </c>
      <c r="B274" s="1" t="s">
        <v>279</v>
      </c>
      <c r="C274" s="1">
        <v>1</v>
      </c>
      <c r="D274" s="1">
        <v>11</v>
      </c>
      <c r="E274" s="3">
        <f>out_analysis[[#This Row],[Частота I]]/out_analysis[[#Totals],[0.1*r^(-1)]]</f>
        <v>3.3112582781456954E-3</v>
      </c>
      <c r="F274" s="1" t="s">
        <v>319</v>
      </c>
      <c r="G274" s="1">
        <f>0.1*out_analysis[[#This Row],[r^(-1)]]</f>
        <v>9.0899999999999991E-3</v>
      </c>
    </row>
    <row r="275" spans="1:7" x14ac:dyDescent="0.3">
      <c r="A275" s="1">
        <v>274</v>
      </c>
      <c r="B275" s="1" t="s">
        <v>280</v>
      </c>
      <c r="C275" s="1">
        <v>1</v>
      </c>
      <c r="D275" s="1">
        <v>11</v>
      </c>
      <c r="E275" s="3">
        <f>out_analysis[[#This Row],[Частота I]]/out_analysis[[#Totals],[0.1*r^(-1)]]</f>
        <v>3.3112582781456954E-3</v>
      </c>
      <c r="F275" s="1" t="s">
        <v>319</v>
      </c>
      <c r="G275" s="1">
        <f>0.1*out_analysis[[#This Row],[r^(-1)]]</f>
        <v>9.0899999999999991E-3</v>
      </c>
    </row>
    <row r="276" spans="1:7" x14ac:dyDescent="0.3">
      <c r="A276" s="1">
        <v>275</v>
      </c>
      <c r="B276" s="1" t="s">
        <v>281</v>
      </c>
      <c r="C276" s="1">
        <v>1</v>
      </c>
      <c r="D276" s="1">
        <v>11</v>
      </c>
      <c r="E276" s="3">
        <f>out_analysis[[#This Row],[Частота I]]/out_analysis[[#Totals],[0.1*r^(-1)]]</f>
        <v>3.3112582781456954E-3</v>
      </c>
      <c r="F276" s="1" t="s">
        <v>319</v>
      </c>
      <c r="G276" s="1">
        <f>0.1*out_analysis[[#This Row],[r^(-1)]]</f>
        <v>9.0899999999999991E-3</v>
      </c>
    </row>
    <row r="277" spans="1:7" x14ac:dyDescent="0.3">
      <c r="A277" s="1">
        <v>276</v>
      </c>
      <c r="B277" s="1" t="s">
        <v>282</v>
      </c>
      <c r="C277" s="1">
        <v>1</v>
      </c>
      <c r="D277" s="1">
        <v>11</v>
      </c>
      <c r="E277" s="3">
        <f>out_analysis[[#This Row],[Частота I]]/out_analysis[[#Totals],[0.1*r^(-1)]]</f>
        <v>3.3112582781456954E-3</v>
      </c>
      <c r="F277" s="1" t="s">
        <v>319</v>
      </c>
      <c r="G277" s="1">
        <f>0.1*out_analysis[[#This Row],[r^(-1)]]</f>
        <v>9.0899999999999991E-3</v>
      </c>
    </row>
    <row r="278" spans="1:7" x14ac:dyDescent="0.3">
      <c r="A278" s="1">
        <v>277</v>
      </c>
      <c r="B278" s="1" t="s">
        <v>283</v>
      </c>
      <c r="C278" s="1">
        <v>1</v>
      </c>
      <c r="D278" s="1">
        <v>11</v>
      </c>
      <c r="E278" s="3">
        <f>out_analysis[[#This Row],[Частота I]]/out_analysis[[#Totals],[0.1*r^(-1)]]</f>
        <v>3.3112582781456954E-3</v>
      </c>
      <c r="F278" s="1" t="s">
        <v>319</v>
      </c>
      <c r="G278" s="1">
        <f>0.1*out_analysis[[#This Row],[r^(-1)]]</f>
        <v>9.0899999999999991E-3</v>
      </c>
    </row>
    <row r="279" spans="1:7" x14ac:dyDescent="0.3">
      <c r="A279" s="1">
        <v>278</v>
      </c>
      <c r="B279" s="1" t="s">
        <v>284</v>
      </c>
      <c r="C279" s="1">
        <v>1</v>
      </c>
      <c r="D279" s="1">
        <v>11</v>
      </c>
      <c r="E279" s="3">
        <f>out_analysis[[#This Row],[Частота I]]/out_analysis[[#Totals],[0.1*r^(-1)]]</f>
        <v>3.3112582781456954E-3</v>
      </c>
      <c r="F279" s="1" t="s">
        <v>319</v>
      </c>
      <c r="G279" s="1">
        <f>0.1*out_analysis[[#This Row],[r^(-1)]]</f>
        <v>9.0899999999999991E-3</v>
      </c>
    </row>
    <row r="280" spans="1:7" x14ac:dyDescent="0.3">
      <c r="A280" s="1">
        <v>279</v>
      </c>
      <c r="B280" s="1" t="s">
        <v>285</v>
      </c>
      <c r="C280" s="1">
        <v>1</v>
      </c>
      <c r="D280" s="1">
        <v>11</v>
      </c>
      <c r="E280" s="3">
        <f>out_analysis[[#This Row],[Частота I]]/out_analysis[[#Totals],[0.1*r^(-1)]]</f>
        <v>3.3112582781456954E-3</v>
      </c>
      <c r="F280" s="1" t="s">
        <v>319</v>
      </c>
      <c r="G280" s="1">
        <f>0.1*out_analysis[[#This Row],[r^(-1)]]</f>
        <v>9.0899999999999991E-3</v>
      </c>
    </row>
    <row r="281" spans="1:7" x14ac:dyDescent="0.3">
      <c r="A281" s="1">
        <v>280</v>
      </c>
      <c r="B281" s="1" t="s">
        <v>286</v>
      </c>
      <c r="C281" s="1">
        <v>1</v>
      </c>
      <c r="D281" s="1">
        <v>11</v>
      </c>
      <c r="E281" s="3">
        <f>out_analysis[[#This Row],[Частота I]]/out_analysis[[#Totals],[0.1*r^(-1)]]</f>
        <v>3.3112582781456954E-3</v>
      </c>
      <c r="F281" s="1" t="s">
        <v>319</v>
      </c>
      <c r="G281" s="1">
        <f>0.1*out_analysis[[#This Row],[r^(-1)]]</f>
        <v>9.0899999999999991E-3</v>
      </c>
    </row>
    <row r="282" spans="1:7" x14ac:dyDescent="0.3">
      <c r="A282" s="1">
        <v>281</v>
      </c>
      <c r="B282" s="1" t="s">
        <v>287</v>
      </c>
      <c r="C282" s="1">
        <v>1</v>
      </c>
      <c r="D282" s="1">
        <v>11</v>
      </c>
      <c r="E282" s="3">
        <f>out_analysis[[#This Row],[Частота I]]/out_analysis[[#Totals],[0.1*r^(-1)]]</f>
        <v>3.3112582781456954E-3</v>
      </c>
      <c r="F282" s="1" t="s">
        <v>319</v>
      </c>
      <c r="G282" s="1">
        <f>0.1*out_analysis[[#This Row],[r^(-1)]]</f>
        <v>9.0899999999999991E-3</v>
      </c>
    </row>
    <row r="283" spans="1:7" x14ac:dyDescent="0.3">
      <c r="A283" s="1">
        <v>282</v>
      </c>
      <c r="B283" s="1" t="s">
        <v>288</v>
      </c>
      <c r="C283" s="1">
        <v>1</v>
      </c>
      <c r="D283" s="1">
        <v>11</v>
      </c>
      <c r="E283" s="3">
        <f>out_analysis[[#This Row],[Частота I]]/out_analysis[[#Totals],[0.1*r^(-1)]]</f>
        <v>3.3112582781456954E-3</v>
      </c>
      <c r="F283" s="1" t="s">
        <v>319</v>
      </c>
      <c r="G283" s="1">
        <f>0.1*out_analysis[[#This Row],[r^(-1)]]</f>
        <v>9.0899999999999991E-3</v>
      </c>
    </row>
    <row r="284" spans="1:7" x14ac:dyDescent="0.3">
      <c r="A284" s="1">
        <v>283</v>
      </c>
      <c r="B284" s="1" t="s">
        <v>289</v>
      </c>
      <c r="C284" s="1">
        <v>1</v>
      </c>
      <c r="D284" s="1">
        <v>11</v>
      </c>
      <c r="E284" s="3">
        <f>out_analysis[[#This Row],[Частота I]]/out_analysis[[#Totals],[0.1*r^(-1)]]</f>
        <v>3.3112582781456954E-3</v>
      </c>
      <c r="F284" s="1" t="s">
        <v>319</v>
      </c>
      <c r="G284" s="1">
        <f>0.1*out_analysis[[#This Row],[r^(-1)]]</f>
        <v>9.0899999999999991E-3</v>
      </c>
    </row>
    <row r="285" spans="1:7" x14ac:dyDescent="0.3">
      <c r="A285" s="1">
        <v>284</v>
      </c>
      <c r="B285" s="1" t="s">
        <v>290</v>
      </c>
      <c r="C285" s="1">
        <v>1</v>
      </c>
      <c r="D285" s="1">
        <v>11</v>
      </c>
      <c r="E285" s="3">
        <f>out_analysis[[#This Row],[Частота I]]/out_analysis[[#Totals],[0.1*r^(-1)]]</f>
        <v>3.3112582781456954E-3</v>
      </c>
      <c r="F285" s="1" t="s">
        <v>319</v>
      </c>
      <c r="G285" s="1">
        <f>0.1*out_analysis[[#This Row],[r^(-1)]]</f>
        <v>9.0899999999999991E-3</v>
      </c>
    </row>
    <row r="286" spans="1:7" x14ac:dyDescent="0.3">
      <c r="A286" s="1">
        <v>285</v>
      </c>
      <c r="B286" s="1" t="s">
        <v>291</v>
      </c>
      <c r="C286" s="1">
        <v>1</v>
      </c>
      <c r="D286" s="1">
        <v>11</v>
      </c>
      <c r="E286" s="3">
        <f>out_analysis[[#This Row],[Частота I]]/out_analysis[[#Totals],[0.1*r^(-1)]]</f>
        <v>3.3112582781456954E-3</v>
      </c>
      <c r="F286" s="1" t="s">
        <v>319</v>
      </c>
      <c r="G286" s="1">
        <f>0.1*out_analysis[[#This Row],[r^(-1)]]</f>
        <v>9.0899999999999991E-3</v>
      </c>
    </row>
    <row r="287" spans="1:7" x14ac:dyDescent="0.3">
      <c r="A287" s="1">
        <v>286</v>
      </c>
      <c r="B287" s="1" t="s">
        <v>292</v>
      </c>
      <c r="C287" s="1">
        <v>1</v>
      </c>
      <c r="D287" s="1">
        <v>11</v>
      </c>
      <c r="E287" s="3">
        <f>out_analysis[[#This Row],[Частота I]]/out_analysis[[#Totals],[0.1*r^(-1)]]</f>
        <v>3.3112582781456954E-3</v>
      </c>
      <c r="F287" s="1" t="s">
        <v>319</v>
      </c>
      <c r="G287" s="1">
        <f>0.1*out_analysis[[#This Row],[r^(-1)]]</f>
        <v>9.0899999999999991E-3</v>
      </c>
    </row>
    <row r="288" spans="1:7" x14ac:dyDescent="0.3">
      <c r="A288" s="1">
        <v>287</v>
      </c>
      <c r="B288" s="1" t="s">
        <v>293</v>
      </c>
      <c r="C288" s="1">
        <v>1</v>
      </c>
      <c r="D288" s="1">
        <v>11</v>
      </c>
      <c r="E288" s="3">
        <f>out_analysis[[#This Row],[Частота I]]/out_analysis[[#Totals],[0.1*r^(-1)]]</f>
        <v>3.3112582781456954E-3</v>
      </c>
      <c r="F288" s="1" t="s">
        <v>319</v>
      </c>
      <c r="G288" s="1">
        <f>0.1*out_analysis[[#This Row],[r^(-1)]]</f>
        <v>9.0899999999999991E-3</v>
      </c>
    </row>
    <row r="289" spans="1:7" x14ac:dyDescent="0.3">
      <c r="A289" s="1">
        <v>288</v>
      </c>
      <c r="B289" s="1" t="s">
        <v>294</v>
      </c>
      <c r="C289" s="1">
        <v>1</v>
      </c>
      <c r="D289" s="1">
        <v>11</v>
      </c>
      <c r="E289" s="3">
        <f>out_analysis[[#This Row],[Частота I]]/out_analysis[[#Totals],[0.1*r^(-1)]]</f>
        <v>3.3112582781456954E-3</v>
      </c>
      <c r="F289" s="1" t="s">
        <v>319</v>
      </c>
      <c r="G289" s="1">
        <f>0.1*out_analysis[[#This Row],[r^(-1)]]</f>
        <v>9.0899999999999991E-3</v>
      </c>
    </row>
    <row r="290" spans="1:7" x14ac:dyDescent="0.3">
      <c r="A290" s="1">
        <v>289</v>
      </c>
      <c r="B290" s="1" t="s">
        <v>295</v>
      </c>
      <c r="C290" s="1">
        <v>1</v>
      </c>
      <c r="D290" s="1">
        <v>11</v>
      </c>
      <c r="E290" s="3">
        <f>out_analysis[[#This Row],[Частота I]]/out_analysis[[#Totals],[0.1*r^(-1)]]</f>
        <v>3.3112582781456954E-3</v>
      </c>
      <c r="F290" s="1" t="s">
        <v>319</v>
      </c>
      <c r="G290" s="1">
        <f>0.1*out_analysis[[#This Row],[r^(-1)]]</f>
        <v>9.0899999999999991E-3</v>
      </c>
    </row>
    <row r="291" spans="1:7" x14ac:dyDescent="0.3">
      <c r="A291" s="1">
        <v>290</v>
      </c>
      <c r="B291" s="1" t="s">
        <v>296</v>
      </c>
      <c r="C291" s="1">
        <v>1</v>
      </c>
      <c r="D291" s="1">
        <v>11</v>
      </c>
      <c r="E291" s="3">
        <f>out_analysis[[#This Row],[Частота I]]/out_analysis[[#Totals],[0.1*r^(-1)]]</f>
        <v>3.3112582781456954E-3</v>
      </c>
      <c r="F291" s="1" t="s">
        <v>319</v>
      </c>
      <c r="G291" s="1">
        <f>0.1*out_analysis[[#This Row],[r^(-1)]]</f>
        <v>9.0899999999999991E-3</v>
      </c>
    </row>
    <row r="292" spans="1:7" x14ac:dyDescent="0.3">
      <c r="A292" s="1">
        <v>291</v>
      </c>
      <c r="B292" s="1" t="s">
        <v>297</v>
      </c>
      <c r="C292" s="1">
        <v>1</v>
      </c>
      <c r="D292" s="1">
        <v>11</v>
      </c>
      <c r="E292" s="3">
        <f>out_analysis[[#This Row],[Частота I]]/out_analysis[[#Totals],[0.1*r^(-1)]]</f>
        <v>3.3112582781456954E-3</v>
      </c>
      <c r="F292" s="1" t="s">
        <v>319</v>
      </c>
      <c r="G292" s="1">
        <f>0.1*out_analysis[[#This Row],[r^(-1)]]</f>
        <v>9.0899999999999991E-3</v>
      </c>
    </row>
    <row r="293" spans="1:7" x14ac:dyDescent="0.3">
      <c r="A293" s="1">
        <v>292</v>
      </c>
      <c r="B293" s="1" t="s">
        <v>298</v>
      </c>
      <c r="C293" s="1">
        <v>1</v>
      </c>
      <c r="D293" s="1">
        <v>11</v>
      </c>
      <c r="E293" s="3">
        <f>out_analysis[[#This Row],[Частота I]]/out_analysis[[#Totals],[0.1*r^(-1)]]</f>
        <v>3.3112582781456954E-3</v>
      </c>
      <c r="F293" s="1" t="s">
        <v>319</v>
      </c>
      <c r="G293" s="1">
        <f>0.1*out_analysis[[#This Row],[r^(-1)]]</f>
        <v>9.0899999999999991E-3</v>
      </c>
    </row>
    <row r="294" spans="1:7" x14ac:dyDescent="0.3">
      <c r="A294" s="1">
        <v>293</v>
      </c>
      <c r="B294" s="1" t="s">
        <v>299</v>
      </c>
      <c r="C294" s="1">
        <v>1</v>
      </c>
      <c r="D294" s="1">
        <v>11</v>
      </c>
      <c r="E294" s="3">
        <f>out_analysis[[#This Row],[Частота I]]/out_analysis[[#Totals],[0.1*r^(-1)]]</f>
        <v>3.3112582781456954E-3</v>
      </c>
      <c r="F294" s="1" t="s">
        <v>319</v>
      </c>
      <c r="G294" s="1">
        <f>0.1*out_analysis[[#This Row],[r^(-1)]]</f>
        <v>9.0899999999999991E-3</v>
      </c>
    </row>
    <row r="295" spans="1:7" x14ac:dyDescent="0.3">
      <c r="A295" s="1">
        <v>294</v>
      </c>
      <c r="B295" s="1" t="s">
        <v>300</v>
      </c>
      <c r="C295" s="1">
        <v>1</v>
      </c>
      <c r="D295" s="1">
        <v>11</v>
      </c>
      <c r="E295" s="3">
        <f>out_analysis[[#This Row],[Частота I]]/out_analysis[[#Totals],[0.1*r^(-1)]]</f>
        <v>3.3112582781456954E-3</v>
      </c>
      <c r="F295" s="1" t="s">
        <v>319</v>
      </c>
      <c r="G295" s="1">
        <f>0.1*out_analysis[[#This Row],[r^(-1)]]</f>
        <v>9.0899999999999991E-3</v>
      </c>
    </row>
    <row r="296" spans="1:7" x14ac:dyDescent="0.3">
      <c r="A296" s="1">
        <v>295</v>
      </c>
      <c r="B296" s="1" t="s">
        <v>301</v>
      </c>
      <c r="C296" s="1">
        <v>1</v>
      </c>
      <c r="D296" s="1">
        <v>11</v>
      </c>
      <c r="E296" s="3">
        <f>out_analysis[[#This Row],[Частота I]]/out_analysis[[#Totals],[0.1*r^(-1)]]</f>
        <v>3.3112582781456954E-3</v>
      </c>
      <c r="F296" s="1" t="s">
        <v>319</v>
      </c>
      <c r="G296" s="1">
        <f>0.1*out_analysis[[#This Row],[r^(-1)]]</f>
        <v>9.0899999999999991E-3</v>
      </c>
    </row>
    <row r="297" spans="1:7" x14ac:dyDescent="0.3">
      <c r="A297" s="1">
        <v>296</v>
      </c>
      <c r="B297" s="1" t="s">
        <v>302</v>
      </c>
      <c r="C297" s="1">
        <v>1</v>
      </c>
      <c r="D297" s="1">
        <v>11</v>
      </c>
      <c r="E297" s="3">
        <f>out_analysis[[#This Row],[Частота I]]/out_analysis[[#Totals],[0.1*r^(-1)]]</f>
        <v>3.3112582781456954E-3</v>
      </c>
      <c r="F297" s="1" t="s">
        <v>319</v>
      </c>
      <c r="G297" s="1">
        <f>0.1*out_analysis[[#This Row],[r^(-1)]]</f>
        <v>9.0899999999999991E-3</v>
      </c>
    </row>
    <row r="298" spans="1:7" x14ac:dyDescent="0.3">
      <c r="A298" s="1">
        <v>297</v>
      </c>
      <c r="B298" s="1" t="s">
        <v>303</v>
      </c>
      <c r="C298" s="1">
        <v>1</v>
      </c>
      <c r="D298" s="1">
        <v>11</v>
      </c>
      <c r="E298" s="3">
        <f>out_analysis[[#This Row],[Частота I]]/out_analysis[[#Totals],[0.1*r^(-1)]]</f>
        <v>3.3112582781456954E-3</v>
      </c>
      <c r="F298" s="1" t="s">
        <v>319</v>
      </c>
      <c r="G298" s="1">
        <f>0.1*out_analysis[[#This Row],[r^(-1)]]</f>
        <v>9.0899999999999991E-3</v>
      </c>
    </row>
    <row r="299" spans="1:7" x14ac:dyDescent="0.3">
      <c r="A299" s="1">
        <v>298</v>
      </c>
      <c r="B299" s="1" t="s">
        <v>304</v>
      </c>
      <c r="C299" s="1">
        <v>1</v>
      </c>
      <c r="D299" s="1">
        <v>11</v>
      </c>
      <c r="E299" s="3">
        <f>out_analysis[[#This Row],[Частота I]]/out_analysis[[#Totals],[0.1*r^(-1)]]</f>
        <v>3.3112582781456954E-3</v>
      </c>
      <c r="F299" s="1" t="s">
        <v>319</v>
      </c>
      <c r="G299" s="1">
        <f>0.1*out_analysis[[#This Row],[r^(-1)]]</f>
        <v>9.0899999999999991E-3</v>
      </c>
    </row>
    <row r="300" spans="1:7" x14ac:dyDescent="0.3">
      <c r="A300" s="1">
        <v>299</v>
      </c>
      <c r="B300" s="1" t="s">
        <v>305</v>
      </c>
      <c r="C300" s="1">
        <v>1</v>
      </c>
      <c r="D300" s="1">
        <v>11</v>
      </c>
      <c r="E300" s="3">
        <f>out_analysis[[#This Row],[Частота I]]/out_analysis[[#Totals],[0.1*r^(-1)]]</f>
        <v>3.3112582781456954E-3</v>
      </c>
      <c r="F300" s="1" t="s">
        <v>319</v>
      </c>
      <c r="G300" s="1">
        <f>0.1*out_analysis[[#This Row],[r^(-1)]]</f>
        <v>9.0899999999999991E-3</v>
      </c>
    </row>
    <row r="301" spans="1:7" x14ac:dyDescent="0.3">
      <c r="A301" s="1">
        <v>300</v>
      </c>
      <c r="B301" s="1" t="s">
        <v>306</v>
      </c>
      <c r="C301" s="1">
        <v>1</v>
      </c>
      <c r="D301" s="1">
        <v>11</v>
      </c>
      <c r="E301" s="3">
        <f>out_analysis[[#This Row],[Частота I]]/out_analysis[[#Totals],[0.1*r^(-1)]]</f>
        <v>3.3112582781456954E-3</v>
      </c>
      <c r="F301" s="1" t="s">
        <v>319</v>
      </c>
      <c r="G301" s="1">
        <f>0.1*out_analysis[[#This Row],[r^(-1)]]</f>
        <v>9.0899999999999991E-3</v>
      </c>
    </row>
    <row r="302" spans="1:7" x14ac:dyDescent="0.3">
      <c r="A302" s="1">
        <v>301</v>
      </c>
      <c r="B302" s="1" t="s">
        <v>307</v>
      </c>
      <c r="C302" s="1">
        <v>1</v>
      </c>
      <c r="D302" s="1">
        <v>11</v>
      </c>
      <c r="E302" s="3">
        <f>out_analysis[[#This Row],[Частота I]]/out_analysis[[#Totals],[0.1*r^(-1)]]</f>
        <v>3.3112582781456954E-3</v>
      </c>
      <c r="F302" s="1" t="s">
        <v>319</v>
      </c>
      <c r="G302" s="1">
        <f>0.1*out_analysis[[#This Row],[r^(-1)]]</f>
        <v>9.0899999999999991E-3</v>
      </c>
    </row>
    <row r="303" spans="1:7" x14ac:dyDescent="0.3">
      <c r="A303" s="1">
        <v>302</v>
      </c>
      <c r="B303" s="1" t="s">
        <v>308</v>
      </c>
      <c r="C303" s="1">
        <v>1</v>
      </c>
      <c r="D303" s="1">
        <v>11</v>
      </c>
      <c r="E303" s="3">
        <f>out_analysis[[#This Row],[Частота I]]/out_analysis[[#Totals],[0.1*r^(-1)]]</f>
        <v>3.3112582781456954E-3</v>
      </c>
      <c r="F303" s="1" t="s">
        <v>319</v>
      </c>
      <c r="G303" s="1">
        <f>0.1*out_analysis[[#This Row],[r^(-1)]]</f>
        <v>9.0899999999999991E-3</v>
      </c>
    </row>
    <row r="304" spans="1:7" x14ac:dyDescent="0.3">
      <c r="A304" s="1" t="s">
        <v>320</v>
      </c>
      <c r="B304" s="1"/>
      <c r="C304" s="1"/>
      <c r="D304" s="1"/>
      <c r="E304" s="3"/>
      <c r="F304" s="1"/>
      <c r="G304" s="1">
        <f>SUBTOTAL(103,out_analysis[0.1*r^(-1)])</f>
        <v>302</v>
      </c>
    </row>
  </sheetData>
  <pageMargins left="0.7" right="0.7" top="0.75" bottom="0.75" header="0.3" footer="0.3"/>
  <pageSetup paperSize="9" orientation="portrait" horizontalDpi="300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0 8 f 8 9 6 - d c 3 c - 4 0 e b - 8 7 3 3 - 8 b 4 9 1 9 e b 9 6 7 0 "   x m l n s = " h t t p : / / s c h e m a s . m i c r o s o f t . c o m / D a t a M a s h u p " > A A A A A F w F A A B Q S w M E F A A C A A g A s A M 5 V v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C w A z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A M 5 V l d i r f N U A g A A S w U A A B M A H A B G b 3 J t d W x h c y 9 T Z W N 0 a W 9 u M S 5 t I K I Y A C i g F A A A A A A A A A A A A A A A A A A A A A A A A A A A A K V S T 2 s T Q R S / B / I d h v W y k e 3 i F v V g y a E m l g Y v 0 k Y v r o Z 1 M 9 W F z U z d n Q 2 G E G h j o U L E 3 r S I U D 2 I J 2 F t C E 1 b k 3 6 F N 1 / B T + K b 3 a Q N J t o G F 2 a H e X 9 + 7 / d + 7 4 X U F R 5 n Z D 2 9 r a V s J p s J X z g B r R I e i Y r D H L 8 R e i H J E 5 + K b I b g B / t y W 7 Z h K H d h A H 0 4 Q V 8 h r J t F 7 k Y 1 y o S + 4 v n U L H A m 8 B H q W v G O X V n 2 f f s u j 9 Z W O S / a l Y f M q 9 M g 9 E T D h k 8 Q Q x f 6 C l F u Q Y z / 1 + q 2 L S K 3 o Q c / o Z e 6 b P g I Q 3 y e y b f y H V b v Y d Q A 4 / c I n C K J A Y I c p j C K E s R E h + 9 4 H y E 8 Y s C A L B D 4 m l P 1 h t A n q g T 8 w B b a s m P D Q f I 8 U a n Y E x b E x C H 0 S J I 9 k H s J Z o 9 Y B L 5 h x b T 3 N j o 6 c E x U B B 7 F 4 Y g o X o i j I m K 7 T F + J l Y C + j C h z G 8 s j H e 2 N s e V c 2 k p A w 8 g X 9 q T c p h v W t Z z x u E h 9 r + Y J G u Q 1 Q z P u M Z d X P f Y 8 b y 3 e s p 7 k j H Q c 1 z Q 4 Q L q H s i P f q E 4 T Y i P y X X S c K i d 2 1 N d w U G X n G Q 7 n Q c B r X N B V 6 l R x D v q f A 5 1 A 3 k e Y R L 9 z 5 G O S y H F 2 g V Y O H B Z u 8 K B W 4 H 5 U Y + X G J g 3 1 q 7 M y m k 3 t 1 8 5 7 z S A l J m 7 f N F V + y y B N D b 6 M o o Z y B 8 8 W E o k x S q C f C B Q 3 D Z o c S U x K M 2 A + J z P q T n t K B O 0 J M N E 9 + 3 5 u C j x 4 q i 9 Y 0 + Y b p n V 9 h q s 1 o d u H 8 d 6 l v Y / X S W 3 s b m L C h b p Q c I 1 u + o 5 L H z l + R P V / q 2 5 o p l o F z R j l B O N k t W 7 G j J 7 m Z W X 9 n d a V m r q M 4 E i 4 e W k t / h 8 t 6 1 J e E 0 N t 5 b I Z j 8 1 J b + k 3 U E s B A i 0 A F A A C A A g A s A M 5 V v H / x O + m A A A A + Q A A A B I A A A A A A A A A A A A A A A A A A A A A A E N v b m Z p Z y 9 Q Y W N r Y W d l L n h t b F B L A Q I t A B Q A A g A I A L A D O V Y P y u m r p A A A A O k A A A A T A A A A A A A A A A A A A A A A A P I A A A B b Q 2 9 u d G V u d F 9 U e X B l c 1 0 u e G 1 s U E s B A i 0 A F A A C A A g A s A M 5 V l d i r f N U A g A A S w U A A B M A A A A A A A A A A A A A A A A A 4 w E A A E Z v c m 1 1 b G F z L 1 N l Y 3 R p b 2 4 x L m 1 Q S w U G A A A A A A M A A w D C A A A A h A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X h E A A A A A A A A 8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F 9 h b m F s e X N p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b 3 V 0 X 2 F u Y W x 5 c 2 l z I i A v P j x F b n R y e S B U e X B l P S J G a W x s U 3 R h d H V z I i B W Y W x 1 Z T 0 i c 0 N v b X B s Z X R l I i A v P j x F b n R y e S B U e X B l P S J G a W x s Q 2 9 1 b n Q i I F Z h b H V l P S J s M z A y I i A v P j x F b n R y e S B U e X B l P S J G a W x s R X J y b 3 J D b 3 V u d C I g V m F s d W U 9 I m w w I i A v P j x F b n R y e S B U e X B l P S J G a W x s Q 2 9 s d W 1 u V H l w Z X M i I F Z h b H V l P S J z Q X d Z R E F 3 W U d C Z z 0 9 I i A v P j x F b n R y e S B U e X B l P S J G a W x s Q 2 9 s d W 1 u T m F t Z X M i I F Z h b H V l P S J z W y Z x d W 9 0 O + K E l i Z x d W 9 0 O y w m c X V v d D v Q o d C 7 0 L 7 Q s t C + 0 Y T Q v t G A 0 L z Q s C Z x d W 9 0 O y w m c X V v d D v Q p 9 C w 0 Y H R g t C + 0 Y L Q s C B J J n F 1 b 3 Q 7 L C Z x d W 9 0 O 9 C g 0 L D Q v d C z J n F 1 b 3 Q 7 L C Z x d W 9 0 O 0 k g 0 L 3 Q v t G A 0 L w g K G l c X E s p J n F 1 b 3 Q 7 L C Z x d W 9 0 O 3 J e K C 0 x K S Z x d W 9 0 O y w m c X V v d D s w L j E q c l 4 o L T E p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M Y X N 0 V X B k Y X R l Z C I g V m F s d W U 9 I m Q y M D I z L T A x L T I 0 V D I x O j I 1 O j Q 2 L j k x M z A z O D N a I i A v P j x F b n R y e S B U e X B l P S J C d W Z m Z X J O Z X h 0 U m V m c m V z a C I g V m F s d W U 9 I m w x I i A v P j x F b n R y e S B U e X B l P S J R d W V y e U l E I i B W Y W x 1 Z T 0 i c z k 5 O G V m Z D Y 3 L T A w N G M t N G Y z Y y 0 5 Z W I 2 L T J i Z D g 4 M m Y w Y T B m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X 2 F u Y W x 5 c 2 l z L 9 C Y 0 L f Q v N C 1 0 L 3 Q t d C 9 0 L 3 R i 9 C 5 I N G C 0 L j Q v y 5 7 4 o S W L D B 9 J n F 1 b 3 Q 7 L C Z x d W 9 0 O 1 N l Y 3 R p b 2 4 x L 2 9 1 d F 9 h b m F s e X N p c y / Q m N C 3 0 L z Q t d C 9 0 L X Q v d C 9 0 Y v Q u S D R g t C 4 0 L 8 u e 9 C h 0 L v Q v t C y 0 L 7 R h N C + 0 Y D Q v N C w L D F 9 J n F 1 b 3 Q 7 L C Z x d W 9 0 O 1 N l Y 3 R p b 2 4 x L 2 9 1 d F 9 h b m F s e X N p c y / Q m N C 3 0 L z Q t d C 9 0 L X Q v d C 9 0 Y v Q u S D R g t C 4 0 L 8 u e 9 C n 0 L D R g d G C 0 L 7 R g t C w I E k s M n 0 m c X V v d D s s J n F 1 b 3 Q 7 U 2 V j d G l v b j E v b 3 V 0 X 2 F u Y W x 5 c 2 l z L 9 C Y 0 L f Q v N C 1 0 L 3 Q t d C 9 0 L 3 R i 9 C 5 I N G C 0 L j Q v y 5 7 0 K D Q s N C 9 0 L M s M 3 0 m c X V v d D s s J n F 1 b 3 Q 7 U 2 V j d G l v b j E v b 3 V 0 X 2 F u Y W x 5 c 2 l z L 9 C X 0 L D Q v N C 1 0 L 3 Q t d C 9 0 L 3 Q v t C 1 I N C 3 0 L 3 Q s N G H 0 L X Q v d C 4 0 L U u e 0 k g 0 L 3 Q v t G A 0 L w g K G l c X E s p L D R 9 J n F 1 b 3 Q 7 L C Z x d W 9 0 O 1 N l Y 3 R p b 2 4 x L 2 9 1 d F 9 h b m F s e X N p c y / Q l 9 C w 0 L z Q t d C 9 0 L X Q v d C 9 0 L 7 Q t S D Q t 9 C 9 0 L D R h 9 C 1 0 L 3 Q u N C 1 M S 5 7 c l 4 o L T E p L D V 9 J n F 1 b 3 Q 7 L C Z x d W 9 0 O 1 N l Y 3 R p b 2 4 x L 2 9 1 d F 9 h b m F s e X N p c y / Q l 9 C w 0 L z Q t d C 9 0 L X Q v d C 9 0 L 7 Q t S D Q t 9 C 9 0 L D R h 9 C 1 0 L 3 Q u N C 1 M i 5 7 M C 4 x K n J e K C 0 x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f Y W 5 h b H l z a X M v 0 J j Q t 9 C 8 0 L X Q v d C 1 0 L 3 Q v d G L 0 L k g 0 Y L Q u N C / L n v i h J Y s M H 0 m c X V v d D s s J n F 1 b 3 Q 7 U 2 V j d G l v b j E v b 3 V 0 X 2 F u Y W x 5 c 2 l z L 9 C Y 0 L f Q v N C 1 0 L 3 Q t d C 9 0 L 3 R i 9 C 5 I N G C 0 L j Q v y 5 7 0 K H Q u 9 C + 0 L L Q v t G E 0 L 7 R g N C 8 0 L A s M X 0 m c X V v d D s s J n F 1 b 3 Q 7 U 2 V j d G l v b j E v b 3 V 0 X 2 F u Y W x 5 c 2 l z L 9 C Y 0 L f Q v N C 1 0 L 3 Q t d C 9 0 L 3 R i 9 C 5 I N G C 0 L j Q v y 5 7 0 K f Q s N G B 0 Y L Q v t G C 0 L A g S S w y f S Z x d W 9 0 O y w m c X V v d D t T Z W N 0 a W 9 u M S 9 v d X R f Y W 5 h b H l z a X M v 0 J j Q t 9 C 8 0 L X Q v d C 1 0 L 3 Q v d G L 0 L k g 0 Y L Q u N C / L n v Q o N C w 0 L 3 Q s y w z f S Z x d W 9 0 O y w m c X V v d D t T Z W N 0 a W 9 u M S 9 v d X R f Y W 5 h b H l z a X M v 0 J f Q s N C 8 0 L X Q v d C 1 0 L 3 Q v d C + 0 L U g 0 L f Q v d C w 0 Y f Q t d C 9 0 L j Q t S 5 7 S S D Q v d C + 0 Y D Q v C A o a V x c S y k s N H 0 m c X V v d D s s J n F 1 b 3 Q 7 U 2 V j d G l v b j E v b 3 V 0 X 2 F u Y W x 5 c 2 l z L 9 C X 0 L D Q v N C 1 0 L 3 Q t d C 9 0 L 3 Q v t C 1 I N C 3 0 L 3 Q s N G H 0 L X Q v d C 4 0 L U x L n t y X i g t M S k s N X 0 m c X V v d D s s J n F 1 b 3 Q 7 U 2 V j d G l v b j E v b 3 V 0 X 2 F u Y W x 5 c 2 l z L 9 C X 0 L D Q v N C 1 0 L 3 Q t d C 9 0 L 3 Q v t C 1 I N C 3 0 L 3 Q s N G H 0 L X Q v d C 4 0 L U y L n s w L j E q c l 4 o L T E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f Y W 5 h b H l z a X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X 2 F u Y W x 5 c 2 l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F 9 h b m F s e X N p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f Y W 5 h b H l z a X M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X 2 F u Y W x 5 c 2 l z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f Y W 5 h b H l z a X M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g G h o j J v y S K p n o 1 G U g P s 7 A A A A A A I A A A A A A B B m A A A A A Q A A I A A A A I a F x m J H J 4 A 7 a q l J 0 C c + A x L J l 6 1 p E y M u H O Y b f t W Y E 9 y k A A A A A A 6 A A A A A A g A A I A A A A G N s + 1 s I d J k s H 1 L D 8 m / X B f C 7 W F t + O + z + 0 j R u A T w v j 7 r J U A A A A H r 1 j N 3 U U 6 0 B u a U E G y Y l j v X d S B N w o 9 a 3 z t c x + e Q r I Q D 1 j j u 4 r z N Z v u e a 9 X J O Q a u 4 y U K j F q 2 2 V X X U P n t Y I f a o n D b m q F t 2 h y d B M t b Q l m D y Y J G K Q A A A A C h O C 3 I X N c Z B / Q 0 N / T 2 K O U m Q U 1 n 0 P B s 6 g k O C b h n Y D C 3 7 i l R R M v p D k W u l U K w P 8 O 2 Y + 7 J w / + d X o S + u C 2 H r Y K v Q J Q M = < / D a t a M a s h u p > 
</file>

<file path=customXml/itemProps1.xml><?xml version="1.0" encoding="utf-8"?>
<ds:datastoreItem xmlns:ds="http://schemas.openxmlformats.org/officeDocument/2006/customXml" ds:itemID="{775422D0-C84B-4D88-BA33-0C61383443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2023-01-24T21:59:32Z</dcterms:modified>
</cp:coreProperties>
</file>