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数据\"/>
    </mc:Choice>
  </mc:AlternateContent>
  <xr:revisionPtr revIDLastSave="0" documentId="13_ncr:1_{474CA31E-D196-4F91-AFAE-E1FCFB8D5DDA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07" i="1" l="1"/>
  <c r="I107" i="1"/>
  <c r="K107" i="1" s="1"/>
  <c r="L107" i="1" s="1"/>
  <c r="K106" i="1"/>
  <c r="L106" i="1" s="1"/>
  <c r="J106" i="1"/>
  <c r="I106" i="1"/>
  <c r="J105" i="1"/>
  <c r="I105" i="1"/>
  <c r="K105" i="1" s="1"/>
  <c r="L105" i="1" s="1"/>
  <c r="J104" i="1"/>
  <c r="I104" i="1"/>
  <c r="K104" i="1" s="1"/>
  <c r="L104" i="1" s="1"/>
  <c r="J103" i="1"/>
  <c r="I103" i="1"/>
  <c r="K103" i="1" s="1"/>
  <c r="L103" i="1" s="1"/>
  <c r="J102" i="1"/>
  <c r="I102" i="1"/>
  <c r="K102" i="1" s="1"/>
  <c r="L102" i="1" s="1"/>
  <c r="J101" i="1"/>
  <c r="I101" i="1"/>
  <c r="K101" i="1" s="1"/>
  <c r="L101" i="1" s="1"/>
  <c r="K100" i="1"/>
  <c r="L100" i="1" s="1"/>
  <c r="J100" i="1"/>
  <c r="I100" i="1"/>
  <c r="J99" i="1"/>
  <c r="I99" i="1"/>
  <c r="K99" i="1" s="1"/>
  <c r="L99" i="1" s="1"/>
  <c r="J98" i="1"/>
  <c r="I98" i="1"/>
  <c r="K98" i="1" s="1"/>
  <c r="L98" i="1" s="1"/>
  <c r="J97" i="1"/>
  <c r="I97" i="1"/>
  <c r="K97" i="1" s="1"/>
  <c r="L97" i="1" s="1"/>
  <c r="J96" i="1"/>
  <c r="I96" i="1"/>
  <c r="K96" i="1" s="1"/>
  <c r="J95" i="1"/>
  <c r="I95" i="1"/>
  <c r="K95" i="1" s="1"/>
  <c r="K94" i="1"/>
  <c r="J94" i="1"/>
  <c r="I94" i="1"/>
  <c r="J93" i="1"/>
  <c r="I93" i="1"/>
  <c r="K93" i="1" s="1"/>
  <c r="J92" i="1"/>
  <c r="I92" i="1"/>
  <c r="K92" i="1" s="1"/>
  <c r="L92" i="1" s="1"/>
  <c r="J91" i="1"/>
  <c r="I91" i="1"/>
  <c r="K91" i="1" s="1"/>
  <c r="L91" i="1" s="1"/>
  <c r="J90" i="1"/>
  <c r="I90" i="1"/>
  <c r="K90" i="1" s="1"/>
  <c r="L90" i="1" s="1"/>
  <c r="J89" i="1"/>
  <c r="I89" i="1"/>
  <c r="K89" i="1" s="1"/>
  <c r="K88" i="1"/>
  <c r="J88" i="1"/>
  <c r="I88" i="1"/>
  <c r="J87" i="1"/>
  <c r="I87" i="1"/>
  <c r="K87" i="1" s="1"/>
  <c r="L87" i="1" s="1"/>
  <c r="J86" i="1"/>
  <c r="I86" i="1"/>
  <c r="K86" i="1" s="1"/>
  <c r="L86" i="1" s="1"/>
  <c r="J85" i="1"/>
  <c r="I85" i="1"/>
  <c r="K85" i="1" s="1"/>
  <c r="J84" i="1"/>
  <c r="I84" i="1"/>
  <c r="K84" i="1" s="1"/>
  <c r="J83" i="1"/>
  <c r="I83" i="1"/>
  <c r="K83" i="1" s="1"/>
  <c r="K82" i="1"/>
  <c r="J82" i="1"/>
  <c r="I82" i="1"/>
  <c r="J81" i="1"/>
  <c r="I81" i="1"/>
  <c r="K81" i="1" s="1"/>
  <c r="L81" i="1" s="1"/>
  <c r="J80" i="1"/>
  <c r="I80" i="1"/>
  <c r="K80" i="1" s="1"/>
  <c r="L80" i="1" s="1"/>
  <c r="J79" i="1"/>
  <c r="I79" i="1"/>
  <c r="K79" i="1" s="1"/>
  <c r="L79" i="1" s="1"/>
  <c r="J78" i="1"/>
  <c r="I78" i="1"/>
  <c r="K78" i="1" s="1"/>
  <c r="L78" i="1" s="1"/>
  <c r="J77" i="1"/>
  <c r="I77" i="1"/>
  <c r="K77" i="1" s="1"/>
  <c r="L77" i="1" s="1"/>
  <c r="K76" i="1"/>
  <c r="L76" i="1" s="1"/>
  <c r="J76" i="1"/>
  <c r="I76" i="1"/>
  <c r="J75" i="1"/>
  <c r="I75" i="1"/>
  <c r="K75" i="1" s="1"/>
  <c r="L75" i="1" s="1"/>
  <c r="J74" i="1"/>
  <c r="I74" i="1"/>
  <c r="K74" i="1" s="1"/>
  <c r="J73" i="1"/>
  <c r="I73" i="1"/>
  <c r="K73" i="1" s="1"/>
  <c r="J72" i="1"/>
  <c r="I72" i="1"/>
  <c r="K72" i="1" s="1"/>
  <c r="J71" i="1"/>
  <c r="I71" i="1"/>
  <c r="K71" i="1" s="1"/>
  <c r="K70" i="1"/>
  <c r="L70" i="1" s="1"/>
  <c r="J70" i="1"/>
  <c r="I70" i="1"/>
  <c r="J69" i="1"/>
  <c r="I69" i="1"/>
  <c r="K69" i="1" s="1"/>
  <c r="L69" i="1" s="1"/>
  <c r="J68" i="1"/>
  <c r="I68" i="1"/>
  <c r="K68" i="1" s="1"/>
  <c r="L68" i="1" s="1"/>
  <c r="J67" i="1"/>
  <c r="I67" i="1"/>
  <c r="K67" i="1" s="1"/>
  <c r="L67" i="1" s="1"/>
  <c r="J66" i="1"/>
  <c r="I66" i="1"/>
  <c r="K66" i="1" s="1"/>
  <c r="L66" i="1" s="1"/>
  <c r="J65" i="1"/>
  <c r="I65" i="1"/>
  <c r="K65" i="1" s="1"/>
  <c r="L65" i="1" s="1"/>
  <c r="K64" i="1"/>
  <c r="L64" i="1" s="1"/>
  <c r="J64" i="1"/>
  <c r="I64" i="1"/>
  <c r="J63" i="1"/>
  <c r="I63" i="1"/>
  <c r="K63" i="1" s="1"/>
  <c r="J62" i="1"/>
  <c r="I62" i="1"/>
  <c r="K62" i="1" s="1"/>
  <c r="J61" i="1"/>
  <c r="I61" i="1"/>
  <c r="K61" i="1" s="1"/>
  <c r="J60" i="1"/>
  <c r="I60" i="1"/>
  <c r="K60" i="1" s="1"/>
  <c r="L60" i="1" s="1"/>
  <c r="J59" i="1"/>
  <c r="I59" i="1"/>
  <c r="K59" i="1" s="1"/>
  <c r="L59" i="1" s="1"/>
  <c r="K58" i="1"/>
  <c r="L58" i="1" s="1"/>
  <c r="J58" i="1"/>
  <c r="I58" i="1"/>
  <c r="J57" i="1"/>
  <c r="I57" i="1"/>
  <c r="K57" i="1" s="1"/>
  <c r="L57" i="1" s="1"/>
  <c r="J56" i="1"/>
  <c r="I56" i="1"/>
  <c r="K56" i="1" s="1"/>
  <c r="L56" i="1" s="1"/>
  <c r="J55" i="1"/>
  <c r="I55" i="1"/>
  <c r="K55" i="1" s="1"/>
  <c r="L55" i="1" s="1"/>
  <c r="J54" i="1"/>
  <c r="I54" i="1"/>
  <c r="K54" i="1" s="1"/>
  <c r="L54" i="1" s="1"/>
  <c r="J53" i="1"/>
  <c r="I53" i="1"/>
  <c r="K53" i="1" s="1"/>
  <c r="L53" i="1" s="1"/>
  <c r="K52" i="1"/>
  <c r="L52" i="1" s="1"/>
  <c r="J52" i="1"/>
  <c r="I52" i="1"/>
  <c r="J51" i="1"/>
  <c r="I51" i="1"/>
  <c r="K51" i="1" s="1"/>
  <c r="J50" i="1"/>
  <c r="I50" i="1"/>
  <c r="K50" i="1" s="1"/>
  <c r="J49" i="1"/>
  <c r="I49" i="1"/>
  <c r="K49" i="1" s="1"/>
  <c r="J48" i="1"/>
  <c r="I48" i="1"/>
  <c r="K48" i="1" s="1"/>
  <c r="L48" i="1" s="1"/>
  <c r="J47" i="1"/>
  <c r="I47" i="1"/>
  <c r="K47" i="1" s="1"/>
  <c r="L47" i="1" s="1"/>
  <c r="K46" i="1"/>
  <c r="L46" i="1" s="1"/>
  <c r="J46" i="1"/>
  <c r="I46" i="1"/>
  <c r="J45" i="1"/>
  <c r="I45" i="1"/>
  <c r="K45" i="1" s="1"/>
  <c r="L45" i="1" s="1"/>
  <c r="J44" i="1"/>
  <c r="I44" i="1"/>
  <c r="K44" i="1" s="1"/>
  <c r="L44" i="1" s="1"/>
  <c r="J43" i="1"/>
  <c r="I43" i="1"/>
  <c r="K43" i="1" s="1"/>
  <c r="L43" i="1" s="1"/>
  <c r="J42" i="1"/>
  <c r="I42" i="1"/>
  <c r="K42" i="1" s="1"/>
  <c r="L42" i="1" s="1"/>
  <c r="J41" i="1"/>
  <c r="I41" i="1"/>
  <c r="K41" i="1" s="1"/>
  <c r="K40" i="1"/>
  <c r="J40" i="1"/>
  <c r="I40" i="1"/>
  <c r="J39" i="1"/>
  <c r="I39" i="1"/>
  <c r="K39" i="1" s="1"/>
  <c r="J38" i="1"/>
  <c r="I38" i="1"/>
  <c r="K38" i="1" s="1"/>
  <c r="J37" i="1"/>
  <c r="I37" i="1"/>
  <c r="K37" i="1" s="1"/>
  <c r="L37" i="1" s="1"/>
  <c r="J36" i="1"/>
  <c r="I36" i="1"/>
  <c r="K36" i="1" s="1"/>
  <c r="L36" i="1" s="1"/>
  <c r="J35" i="1"/>
  <c r="I35" i="1"/>
  <c r="K35" i="1" s="1"/>
  <c r="L35" i="1" s="1"/>
  <c r="K34" i="1"/>
  <c r="J34" i="1"/>
  <c r="I34" i="1"/>
  <c r="J33" i="1"/>
  <c r="I33" i="1"/>
  <c r="K33" i="1" s="1"/>
  <c r="L33" i="1" s="1"/>
  <c r="J32" i="1"/>
  <c r="I32" i="1"/>
  <c r="K32" i="1" s="1"/>
  <c r="L32" i="1" s="1"/>
  <c r="J31" i="1"/>
  <c r="I31" i="1"/>
  <c r="K31" i="1" s="1"/>
  <c r="L31" i="1" s="1"/>
  <c r="J30" i="1"/>
  <c r="I30" i="1"/>
  <c r="K30" i="1" s="1"/>
  <c r="J29" i="1"/>
  <c r="I29" i="1"/>
  <c r="K29" i="1" s="1"/>
  <c r="K28" i="1"/>
  <c r="J28" i="1"/>
  <c r="I28" i="1"/>
  <c r="J27" i="1"/>
  <c r="I27" i="1"/>
  <c r="K27" i="1" s="1"/>
  <c r="J26" i="1"/>
  <c r="I26" i="1"/>
  <c r="K26" i="1" s="1"/>
  <c r="L26" i="1" s="1"/>
  <c r="J25" i="1"/>
  <c r="I25" i="1"/>
  <c r="K25" i="1" s="1"/>
  <c r="L25" i="1" s="1"/>
  <c r="J24" i="1"/>
  <c r="I24" i="1"/>
  <c r="K24" i="1" s="1"/>
  <c r="L24" i="1" s="1"/>
  <c r="J23" i="1"/>
  <c r="I23" i="1"/>
  <c r="K23" i="1" s="1"/>
  <c r="K22" i="1"/>
  <c r="L22" i="1" s="1"/>
  <c r="J22" i="1"/>
  <c r="I22" i="1"/>
  <c r="J21" i="1"/>
  <c r="I21" i="1"/>
  <c r="K21" i="1" s="1"/>
  <c r="L21" i="1" s="1"/>
  <c r="J20" i="1"/>
  <c r="I20" i="1"/>
  <c r="K20" i="1" s="1"/>
  <c r="L20" i="1" s="1"/>
  <c r="J19" i="1"/>
  <c r="I19" i="1"/>
  <c r="K19" i="1" s="1"/>
  <c r="J18" i="1"/>
  <c r="I18" i="1"/>
  <c r="K18" i="1" s="1"/>
  <c r="J17" i="1"/>
  <c r="I17" i="1"/>
  <c r="K17" i="1" s="1"/>
  <c r="K16" i="1"/>
  <c r="J16" i="1"/>
  <c r="I16" i="1"/>
  <c r="J15" i="1"/>
  <c r="I15" i="1"/>
  <c r="K15" i="1" s="1"/>
  <c r="L15" i="1" s="1"/>
  <c r="J14" i="1"/>
  <c r="I14" i="1"/>
  <c r="K14" i="1" s="1"/>
  <c r="L14" i="1" s="1"/>
  <c r="J13" i="1"/>
  <c r="I13" i="1"/>
  <c r="K13" i="1" s="1"/>
  <c r="L13" i="1" s="1"/>
  <c r="J12" i="1"/>
  <c r="I12" i="1"/>
  <c r="K12" i="1" s="1"/>
  <c r="L12" i="1" s="1"/>
  <c r="J11" i="1"/>
  <c r="I11" i="1"/>
  <c r="K11" i="1" s="1"/>
  <c r="L11" i="1" s="1"/>
  <c r="K10" i="1"/>
  <c r="J10" i="1"/>
  <c r="I10" i="1"/>
  <c r="J9" i="1"/>
  <c r="I9" i="1"/>
  <c r="K9" i="1" s="1"/>
  <c r="L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K4" i="1"/>
  <c r="L4" i="1" s="1"/>
  <c r="J4" i="1"/>
  <c r="I4" i="1"/>
  <c r="J3" i="1"/>
  <c r="I3" i="1"/>
  <c r="K3" i="1" s="1"/>
  <c r="L3" i="1" s="1"/>
  <c r="J2" i="1"/>
  <c r="I2" i="1"/>
  <c r="K2" i="1" s="1"/>
  <c r="L2" i="1" s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F3" i="1"/>
  <c r="F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33" i="1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G52" i="1" s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  <c r="L34" i="1" l="1"/>
  <c r="L83" i="1"/>
  <c r="L23" i="1"/>
  <c r="L71" i="1"/>
  <c r="L82" i="1"/>
  <c r="L16" i="1"/>
  <c r="L72" i="1"/>
  <c r="L6" i="1"/>
  <c r="L17" i="1"/>
  <c r="L94" i="1"/>
  <c r="L61" i="1"/>
  <c r="L51" i="1"/>
  <c r="L62" i="1"/>
  <c r="L73" i="1"/>
  <c r="L84" i="1"/>
  <c r="L95" i="1"/>
  <c r="L38" i="1"/>
  <c r="L28" i="1"/>
  <c r="L7" i="1"/>
  <c r="L18" i="1"/>
  <c r="L29" i="1"/>
  <c r="L89" i="1"/>
  <c r="L88" i="1"/>
  <c r="L27" i="1"/>
  <c r="L39" i="1"/>
  <c r="L40" i="1"/>
  <c r="L74" i="1"/>
  <c r="L85" i="1"/>
  <c r="L96" i="1"/>
  <c r="L10" i="1"/>
  <c r="L93" i="1"/>
  <c r="L49" i="1"/>
  <c r="L5" i="1"/>
  <c r="L50" i="1"/>
  <c r="L63" i="1"/>
  <c r="L8" i="1"/>
  <c r="L19" i="1"/>
  <c r="L30" i="1"/>
  <c r="L41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<sst xmlns="http://schemas.openxmlformats.org/spreadsheetml/2006/main" count="12" uniqueCount="12">
  <si>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</si>
  <si>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</si>
  <si>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</si>
  <si>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</si>
  <si>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</si>
  <si>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</si>
  <si>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</si>
  <si>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</si>
  <si>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D</t>
    <phoneticPr fontId="2" type="noConversion"/>
  </si>
  <si>
    <t>K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</si>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</sst>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workbookViewId="0">
      <selection activeCell="M4" sqref="M4"/>
    </sheetView>
  </sheetViews>
  <sheetFormatPr defaultRowHeight="13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9</v>
      </c>
      <c r="J1" s="3" t="s">
        <v>8</v>
      </c>
      <c r="K1" s="3" t="s">
        <v>10</v>
      </c>
      <c r="L1" s="3" t="s">
        <v>11</v>
      </c>
      <c r="M1" s="3"/>
    </row>
    <row r="2" spans="1:13" x14ac:dyDescent="0.3">
      <c r="A2">
        <v>10800</v>
      </c>
      <c r="B2">
        <v>26</v>
      </c>
      <c r="C2">
        <v>3</v>
      </c>
      <c r="D2">
        <v>48.712609993529142</v>
      </c>
      <c r="E2">
        <v>19.399999999999999</v>
      </c>
      <c r="F2">
        <f>B2/(B2+C2)</f>
        <v>0.89655172413793105</v>
      </c>
      <c r="G2">
        <f>1-F2</f>
        <v>0.10344827586206895</v>
      </c>
      <c r="H2">
        <f t="shared" ref="H2:H65" si="0">F2*F2*1000/((B2+C2)*D2+0.00001)</f>
        <v>0.56899873350182728</v>
      </c>
      <c r="I2">
        <f>F2*30</f>
        <v>26.896551724137932</v>
      </c>
      <c r="J2">
        <f>ROUND(E2*F2,0)</f>
        <v>17</v>
      </c>
      <c r="K2">
        <f>(I2-J2)/I2</f>
        <v>0.36794871794871797</v>
      </c>
      <c r="L2">
        <f>1-PRODUCT(K2:K6)</f>
        <v>0.98143801263760577</v>
      </c>
    </row>
    <row r="3" spans="1:13" x14ac:dyDescent="0.3">
      <c r="A3">
        <v>10900</v>
      </c>
      <c r="B3">
        <v>23</v>
      </c>
      <c r="C3">
        <v>1</v>
      </c>
      <c r="D3">
        <v>52</v>
      </c>
      <c r="E3">
        <v>16.574999999999999</v>
      </c>
      <c r="F3">
        <f t="shared" ref="F3:F66" si="1">B3/(B3+C3)</f>
        <v>0.95833333333333337</v>
      </c>
      <c r="G3">
        <f t="shared" ref="G3:G66" si="2">1-F3</f>
        <v>4.166666666666663E-2</v>
      </c>
      <c r="H3">
        <f t="shared" si="0"/>
        <v>0.73589965578427996</v>
      </c>
      <c r="I3">
        <f t="shared" ref="I3:I66" si="3">F3*30</f>
        <v>28.75</v>
      </c>
      <c r="J3">
        <f t="shared" ref="J3:J66" si="4">ROUND(E3*F3,0)</f>
        <v>16</v>
      </c>
      <c r="K3">
        <f t="shared" ref="K3:K66" si="5">(I3-J3)/I3</f>
        <v>0.44347826086956521</v>
      </c>
      <c r="L3">
        <f t="shared" ref="L3:L66" si="6">1-PRODUCT(K3:K7)</f>
        <v>0.97232409840130829</v>
      </c>
    </row>
    <row r="4" spans="1:13" x14ac:dyDescent="0.3">
      <c r="A4">
        <v>11000</v>
      </c>
      <c r="B4">
        <v>27</v>
      </c>
      <c r="C4">
        <v>2</v>
      </c>
      <c r="D4">
        <v>62.027624165576547</v>
      </c>
      <c r="E4">
        <v>15.15</v>
      </c>
      <c r="F4">
        <f t="shared" si="1"/>
        <v>0.93103448275862066</v>
      </c>
      <c r="G4">
        <f t="shared" si="2"/>
        <v>6.8965517241379337E-2</v>
      </c>
      <c r="H4">
        <f t="shared" si="0"/>
        <v>0.48189052301578311</v>
      </c>
      <c r="I4">
        <f t="shared" si="3"/>
        <v>27.931034482758619</v>
      </c>
      <c r="J4">
        <f t="shared" si="4"/>
        <v>14</v>
      </c>
      <c r="K4">
        <f t="shared" si="5"/>
        <v>0.49876543209876539</v>
      </c>
      <c r="L4">
        <f t="shared" si="6"/>
        <v>0.97295720726140911</v>
      </c>
    </row>
    <row r="5" spans="1:13" x14ac:dyDescent="0.3">
      <c r="A5">
        <v>11100</v>
      </c>
      <c r="B5">
        <v>23</v>
      </c>
      <c r="C5">
        <v>0</v>
      </c>
      <c r="D5">
        <v>50.313851654435148</v>
      </c>
      <c r="E5">
        <v>12.9</v>
      </c>
      <c r="F5">
        <v>0.95</v>
      </c>
      <c r="G5">
        <f t="shared" si="2"/>
        <v>5.0000000000000044E-2</v>
      </c>
      <c r="H5">
        <f t="shared" si="0"/>
        <v>0.77988722400349741</v>
      </c>
      <c r="I5">
        <f t="shared" si="3"/>
        <v>28.5</v>
      </c>
      <c r="J5">
        <f t="shared" si="4"/>
        <v>12</v>
      </c>
      <c r="K5">
        <f t="shared" si="5"/>
        <v>0.57894736842105265</v>
      </c>
      <c r="L5">
        <f t="shared" si="6"/>
        <v>0.97141155709138161</v>
      </c>
    </row>
    <row r="6" spans="1:13" x14ac:dyDescent="0.3">
      <c r="A6">
        <v>11200</v>
      </c>
      <c r="B6">
        <v>28</v>
      </c>
      <c r="C6">
        <v>0</v>
      </c>
      <c r="D6">
        <v>55</v>
      </c>
      <c r="E6">
        <v>18.175000000000001</v>
      </c>
      <c r="F6">
        <v>0.99</v>
      </c>
      <c r="G6">
        <f t="shared" si="2"/>
        <v>1.0000000000000009E-2</v>
      </c>
      <c r="H6">
        <f t="shared" si="0"/>
        <v>0.63642856729591846</v>
      </c>
      <c r="I6">
        <f t="shared" si="3"/>
        <v>29.7</v>
      </c>
      <c r="J6">
        <f t="shared" si="4"/>
        <v>18</v>
      </c>
      <c r="K6">
        <f t="shared" si="5"/>
        <v>0.39393939393939392</v>
      </c>
      <c r="L6">
        <f t="shared" si="6"/>
        <v>0.98301091558320097</v>
      </c>
    </row>
    <row r="7" spans="1:13" x14ac:dyDescent="0.3">
      <c r="A7">
        <v>11300</v>
      </c>
      <c r="B7">
        <v>24</v>
      </c>
      <c r="C7">
        <v>1</v>
      </c>
      <c r="D7">
        <v>67</v>
      </c>
      <c r="E7">
        <v>13.4</v>
      </c>
      <c r="F7">
        <f t="shared" si="1"/>
        <v>0.96</v>
      </c>
      <c r="G7">
        <f t="shared" si="2"/>
        <v>4.0000000000000036E-2</v>
      </c>
      <c r="H7">
        <f t="shared" si="0"/>
        <v>0.55020895193905106</v>
      </c>
      <c r="I7">
        <f t="shared" si="3"/>
        <v>28.799999999999997</v>
      </c>
      <c r="J7">
        <f t="shared" si="4"/>
        <v>13</v>
      </c>
      <c r="K7">
        <f t="shared" si="5"/>
        <v>0.54861111111111105</v>
      </c>
      <c r="L7">
        <f t="shared" si="6"/>
        <v>0.98562462087809311</v>
      </c>
    </row>
    <row r="8" spans="1:13" x14ac:dyDescent="0.3">
      <c r="A8">
        <v>11400</v>
      </c>
      <c r="B8">
        <v>28</v>
      </c>
      <c r="C8">
        <v>0</v>
      </c>
      <c r="D8">
        <v>59.236231861810673</v>
      </c>
      <c r="E8">
        <v>17.399999999999999</v>
      </c>
      <c r="F8">
        <f t="shared" si="1"/>
        <v>1</v>
      </c>
      <c r="G8">
        <f t="shared" si="2"/>
        <v>0</v>
      </c>
      <c r="H8">
        <f t="shared" si="0"/>
        <v>0.60291285209153445</v>
      </c>
      <c r="I8">
        <f t="shared" si="3"/>
        <v>30</v>
      </c>
      <c r="J8">
        <f t="shared" si="4"/>
        <v>17</v>
      </c>
      <c r="K8">
        <f t="shared" si="5"/>
        <v>0.43333333333333335</v>
      </c>
      <c r="L8">
        <f t="shared" si="6"/>
        <v>0.99213903318903318</v>
      </c>
    </row>
    <row r="9" spans="1:13" x14ac:dyDescent="0.3">
      <c r="A9">
        <v>11500</v>
      </c>
      <c r="B9">
        <v>22</v>
      </c>
      <c r="C9">
        <v>4</v>
      </c>
      <c r="D9">
        <v>51.928882404803332</v>
      </c>
      <c r="E9">
        <v>14.6</v>
      </c>
      <c r="F9">
        <f t="shared" si="1"/>
        <v>0.84615384615384615</v>
      </c>
      <c r="G9">
        <f t="shared" si="2"/>
        <v>0.15384615384615385</v>
      </c>
      <c r="H9">
        <f t="shared" si="0"/>
        <v>0.53029354237910631</v>
      </c>
      <c r="I9">
        <f t="shared" si="3"/>
        <v>25.384615384615383</v>
      </c>
      <c r="J9">
        <f t="shared" si="4"/>
        <v>12</v>
      </c>
      <c r="K9">
        <f t="shared" si="5"/>
        <v>0.52727272727272723</v>
      </c>
      <c r="L9">
        <f t="shared" si="6"/>
        <v>0.99340338449429355</v>
      </c>
    </row>
    <row r="10" spans="1:13" x14ac:dyDescent="0.3">
      <c r="A10">
        <v>11600</v>
      </c>
      <c r="B10">
        <v>28</v>
      </c>
      <c r="C10">
        <v>1</v>
      </c>
      <c r="D10">
        <v>90.982304347299888</v>
      </c>
      <c r="E10">
        <v>19.350000000000001</v>
      </c>
      <c r="F10">
        <f t="shared" si="1"/>
        <v>0.96551724137931039</v>
      </c>
      <c r="G10">
        <f t="shared" si="2"/>
        <v>3.4482758620689613E-2</v>
      </c>
      <c r="H10">
        <f t="shared" si="0"/>
        <v>0.35331748889399489</v>
      </c>
      <c r="I10">
        <f t="shared" si="3"/>
        <v>28.965517241379313</v>
      </c>
      <c r="J10">
        <f t="shared" si="4"/>
        <v>19</v>
      </c>
      <c r="K10">
        <f t="shared" si="5"/>
        <v>0.3440476190476191</v>
      </c>
      <c r="L10">
        <f t="shared" si="6"/>
        <v>0.99311904761904757</v>
      </c>
    </row>
    <row r="11" spans="1:13" x14ac:dyDescent="0.3">
      <c r="A11">
        <v>11700</v>
      </c>
      <c r="B11">
        <v>29</v>
      </c>
      <c r="C11">
        <v>0</v>
      </c>
      <c r="D11">
        <v>71.025692849372817</v>
      </c>
      <c r="E11">
        <v>20.350000000000001</v>
      </c>
      <c r="F11">
        <f t="shared" si="1"/>
        <v>1</v>
      </c>
      <c r="G11">
        <f t="shared" si="2"/>
        <v>0</v>
      </c>
      <c r="H11">
        <f t="shared" si="0"/>
        <v>0.48549696694132849</v>
      </c>
      <c r="I11">
        <f t="shared" si="3"/>
        <v>30</v>
      </c>
      <c r="J11">
        <f t="shared" si="4"/>
        <v>20</v>
      </c>
      <c r="K11">
        <f t="shared" si="5"/>
        <v>0.33333333333333331</v>
      </c>
      <c r="L11">
        <f t="shared" si="6"/>
        <v>0.98933333333333329</v>
      </c>
    </row>
    <row r="12" spans="1:13" x14ac:dyDescent="0.3">
      <c r="A12">
        <v>11800</v>
      </c>
      <c r="B12">
        <v>31</v>
      </c>
      <c r="C12">
        <v>0</v>
      </c>
      <c r="D12">
        <v>67.10422030067808</v>
      </c>
      <c r="E12">
        <v>21.024999999999999</v>
      </c>
      <c r="F12">
        <f t="shared" si="1"/>
        <v>1</v>
      </c>
      <c r="G12">
        <f t="shared" si="2"/>
        <v>0</v>
      </c>
      <c r="H12">
        <f t="shared" si="0"/>
        <v>0.48071588070792959</v>
      </c>
      <c r="I12">
        <f t="shared" si="3"/>
        <v>30</v>
      </c>
      <c r="J12">
        <f t="shared" si="4"/>
        <v>21</v>
      </c>
      <c r="K12">
        <f t="shared" si="5"/>
        <v>0.3</v>
      </c>
      <c r="L12">
        <f t="shared" si="6"/>
        <v>0.98994285714285712</v>
      </c>
    </row>
    <row r="13" spans="1:13" x14ac:dyDescent="0.3">
      <c r="A13">
        <v>11900</v>
      </c>
      <c r="B13">
        <v>33</v>
      </c>
      <c r="C13">
        <v>2</v>
      </c>
      <c r="D13">
        <v>74.511572304452244</v>
      </c>
      <c r="E13">
        <v>19.274999999999999</v>
      </c>
      <c r="F13">
        <f t="shared" si="1"/>
        <v>0.94285714285714284</v>
      </c>
      <c r="G13">
        <f t="shared" si="2"/>
        <v>5.7142857142857162E-2</v>
      </c>
      <c r="H13">
        <f t="shared" si="0"/>
        <v>0.340878819580477</v>
      </c>
      <c r="I13">
        <f t="shared" si="3"/>
        <v>28.285714285714285</v>
      </c>
      <c r="J13">
        <f t="shared" si="4"/>
        <v>18</v>
      </c>
      <c r="K13">
        <f t="shared" si="5"/>
        <v>0.36363636363636359</v>
      </c>
      <c r="L13">
        <f t="shared" si="6"/>
        <v>0.98323809523809524</v>
      </c>
    </row>
    <row r="14" spans="1:13" x14ac:dyDescent="0.3">
      <c r="A14">
        <v>12000</v>
      </c>
      <c r="B14">
        <v>26</v>
      </c>
      <c r="C14">
        <v>1</v>
      </c>
      <c r="D14">
        <v>84.550489443550902</v>
      </c>
      <c r="E14">
        <v>13.824999999999999</v>
      </c>
      <c r="F14">
        <f t="shared" si="1"/>
        <v>0.96296296296296291</v>
      </c>
      <c r="G14">
        <f t="shared" si="2"/>
        <v>3.703703703703709E-2</v>
      </c>
      <c r="H14">
        <f t="shared" si="0"/>
        <v>0.40619939814756462</v>
      </c>
      <c r="I14">
        <f t="shared" si="3"/>
        <v>28.888888888888886</v>
      </c>
      <c r="J14">
        <f t="shared" si="4"/>
        <v>13</v>
      </c>
      <c r="K14">
        <f t="shared" si="5"/>
        <v>0.54999999999999993</v>
      </c>
      <c r="L14">
        <f t="shared" si="6"/>
        <v>0.96773333333333333</v>
      </c>
    </row>
    <row r="15" spans="1:13" x14ac:dyDescent="0.3">
      <c r="A15">
        <v>12100</v>
      </c>
      <c r="B15">
        <v>27</v>
      </c>
      <c r="C15">
        <v>0</v>
      </c>
      <c r="D15">
        <v>74.56472851080072</v>
      </c>
      <c r="E15">
        <v>13.95</v>
      </c>
      <c r="F15">
        <f t="shared" si="1"/>
        <v>1</v>
      </c>
      <c r="G15">
        <f t="shared" si="2"/>
        <v>0</v>
      </c>
      <c r="H15">
        <f t="shared" si="0"/>
        <v>0.49670987332443101</v>
      </c>
      <c r="I15">
        <f t="shared" si="3"/>
        <v>30</v>
      </c>
      <c r="J15">
        <f t="shared" si="4"/>
        <v>14</v>
      </c>
      <c r="K15">
        <f t="shared" si="5"/>
        <v>0.53333333333333333</v>
      </c>
      <c r="L15">
        <f t="shared" si="6"/>
        <v>0.94328888888888884</v>
      </c>
    </row>
    <row r="16" spans="1:13" x14ac:dyDescent="0.3">
      <c r="A16">
        <v>12200</v>
      </c>
      <c r="B16">
        <v>35</v>
      </c>
      <c r="C16">
        <v>1</v>
      </c>
      <c r="D16">
        <v>85.492826321909703</v>
      </c>
      <c r="E16">
        <v>20.375</v>
      </c>
      <c r="F16">
        <f t="shared" si="1"/>
        <v>0.97222222222222221</v>
      </c>
      <c r="G16">
        <f t="shared" si="2"/>
        <v>2.777777777777779E-2</v>
      </c>
      <c r="H16">
        <f t="shared" si="0"/>
        <v>0.30711350198635362</v>
      </c>
      <c r="I16">
        <f t="shared" si="3"/>
        <v>29.166666666666668</v>
      </c>
      <c r="J16">
        <f t="shared" si="4"/>
        <v>20</v>
      </c>
      <c r="K16">
        <f t="shared" si="5"/>
        <v>0.31428571428571433</v>
      </c>
      <c r="L16">
        <f t="shared" si="6"/>
        <v>0.89721111111111107</v>
      </c>
    </row>
    <row r="17" spans="1:12" x14ac:dyDescent="0.3">
      <c r="A17">
        <v>12300</v>
      </c>
      <c r="B17">
        <v>32</v>
      </c>
      <c r="C17">
        <v>0</v>
      </c>
      <c r="D17">
        <v>80.046873634326943</v>
      </c>
      <c r="E17">
        <v>14.775</v>
      </c>
      <c r="F17">
        <f t="shared" si="1"/>
        <v>1</v>
      </c>
      <c r="G17">
        <f t="shared" si="2"/>
        <v>0</v>
      </c>
      <c r="H17">
        <f t="shared" si="0"/>
        <v>0.39039625733240452</v>
      </c>
      <c r="I17">
        <f t="shared" si="3"/>
        <v>30</v>
      </c>
      <c r="J17">
        <f t="shared" si="4"/>
        <v>15</v>
      </c>
      <c r="K17">
        <f t="shared" si="5"/>
        <v>0.5</v>
      </c>
      <c r="L17">
        <f t="shared" si="6"/>
        <v>0.68384629629629634</v>
      </c>
    </row>
    <row r="18" spans="1:12" x14ac:dyDescent="0.3">
      <c r="A18">
        <v>12400</v>
      </c>
      <c r="B18">
        <v>22</v>
      </c>
      <c r="C18">
        <v>0</v>
      </c>
      <c r="D18">
        <v>88</v>
      </c>
      <c r="E18">
        <v>8.9749999999999996</v>
      </c>
      <c r="F18">
        <f t="shared" si="1"/>
        <v>1</v>
      </c>
      <c r="G18">
        <f t="shared" si="2"/>
        <v>0</v>
      </c>
      <c r="H18">
        <f t="shared" si="0"/>
        <v>0.51652892295181341</v>
      </c>
      <c r="I18">
        <f t="shared" si="3"/>
        <v>30</v>
      </c>
      <c r="J18">
        <f t="shared" si="4"/>
        <v>9</v>
      </c>
      <c r="K18">
        <f t="shared" si="5"/>
        <v>0.7</v>
      </c>
      <c r="L18">
        <f t="shared" si="6"/>
        <v>0.45200024691358021</v>
      </c>
    </row>
    <row r="19" spans="1:12" x14ac:dyDescent="0.3">
      <c r="A19">
        <v>12500</v>
      </c>
      <c r="B19">
        <v>8</v>
      </c>
      <c r="C19">
        <v>0</v>
      </c>
      <c r="D19">
        <v>109</v>
      </c>
      <c r="E19">
        <v>1.4</v>
      </c>
      <c r="F19">
        <f t="shared" si="1"/>
        <v>1</v>
      </c>
      <c r="G19">
        <f t="shared" si="2"/>
        <v>0</v>
      </c>
      <c r="H19">
        <f t="shared" si="0"/>
        <v>1.1467889776744384</v>
      </c>
      <c r="I19">
        <f t="shared" si="3"/>
        <v>30</v>
      </c>
      <c r="J19">
        <f t="shared" si="4"/>
        <v>1</v>
      </c>
      <c r="K19">
        <f t="shared" si="5"/>
        <v>0.96666666666666667</v>
      </c>
      <c r="L19">
        <f t="shared" si="6"/>
        <v>0.60857160493827167</v>
      </c>
    </row>
    <row r="20" spans="1:12" x14ac:dyDescent="0.3">
      <c r="A20">
        <v>12600</v>
      </c>
      <c r="B20">
        <v>5</v>
      </c>
      <c r="C20">
        <v>0</v>
      </c>
      <c r="D20">
        <v>110</v>
      </c>
      <c r="E20">
        <v>0.875</v>
      </c>
      <c r="F20">
        <f t="shared" si="1"/>
        <v>1</v>
      </c>
      <c r="G20">
        <f t="shared" si="2"/>
        <v>0</v>
      </c>
      <c r="H20">
        <f t="shared" si="0"/>
        <v>1.8181817851239677</v>
      </c>
      <c r="I20">
        <f t="shared" si="3"/>
        <v>30</v>
      </c>
      <c r="J20">
        <f t="shared" si="4"/>
        <v>1</v>
      </c>
      <c r="K20">
        <f t="shared" si="5"/>
        <v>0.96666666666666667</v>
      </c>
      <c r="L20">
        <f t="shared" si="6"/>
        <v>0.75704444444444441</v>
      </c>
    </row>
    <row r="21" spans="1:12" x14ac:dyDescent="0.3">
      <c r="A21">
        <v>12700</v>
      </c>
      <c r="B21">
        <v>7</v>
      </c>
      <c r="C21">
        <v>0</v>
      </c>
      <c r="D21">
        <v>128</v>
      </c>
      <c r="E21">
        <v>1.175</v>
      </c>
      <c r="F21">
        <f t="shared" si="1"/>
        <v>1</v>
      </c>
      <c r="G21">
        <f t="shared" si="2"/>
        <v>0</v>
      </c>
      <c r="H21">
        <f t="shared" si="0"/>
        <v>1.1160714161152745</v>
      </c>
      <c r="I21">
        <f t="shared" si="3"/>
        <v>30</v>
      </c>
      <c r="J21">
        <f t="shared" si="4"/>
        <v>1</v>
      </c>
      <c r="K21">
        <f t="shared" si="5"/>
        <v>0.96666666666666667</v>
      </c>
      <c r="L21">
        <f t="shared" si="6"/>
        <v>0.75704444444444441</v>
      </c>
    </row>
    <row r="22" spans="1:12" x14ac:dyDescent="0.3">
      <c r="A22">
        <v>12800</v>
      </c>
      <c r="B22">
        <v>11</v>
      </c>
      <c r="C22">
        <v>0</v>
      </c>
      <c r="D22">
        <v>65.883390615453408</v>
      </c>
      <c r="E22">
        <v>3.7749999999999999</v>
      </c>
      <c r="F22">
        <f t="shared" si="1"/>
        <v>1</v>
      </c>
      <c r="G22">
        <f t="shared" si="2"/>
        <v>0</v>
      </c>
      <c r="H22">
        <f t="shared" si="0"/>
        <v>1.3798483776480068</v>
      </c>
      <c r="I22">
        <f t="shared" si="3"/>
        <v>30</v>
      </c>
      <c r="J22">
        <f t="shared" si="4"/>
        <v>4</v>
      </c>
      <c r="K22">
        <f t="shared" si="5"/>
        <v>0.8666666666666667</v>
      </c>
      <c r="L22">
        <f t="shared" si="6"/>
        <v>0.75704444444444441</v>
      </c>
    </row>
    <row r="23" spans="1:12" x14ac:dyDescent="0.3">
      <c r="A23">
        <v>12900</v>
      </c>
      <c r="B23">
        <v>29</v>
      </c>
      <c r="C23">
        <v>0</v>
      </c>
      <c r="D23">
        <v>78</v>
      </c>
      <c r="E23">
        <v>15.074999999999999</v>
      </c>
      <c r="F23">
        <f t="shared" si="1"/>
        <v>1</v>
      </c>
      <c r="G23">
        <f t="shared" si="2"/>
        <v>0</v>
      </c>
      <c r="H23">
        <f t="shared" si="0"/>
        <v>0.44208664702879463</v>
      </c>
      <c r="I23">
        <f t="shared" si="3"/>
        <v>30</v>
      </c>
      <c r="J23">
        <f t="shared" si="4"/>
        <v>15</v>
      </c>
      <c r="K23">
        <f t="shared" si="5"/>
        <v>0.5</v>
      </c>
      <c r="L23">
        <f t="shared" si="6"/>
        <v>0.72901111111111105</v>
      </c>
    </row>
    <row r="24" spans="1:12" x14ac:dyDescent="0.3">
      <c r="A24">
        <v>13000</v>
      </c>
      <c r="B24">
        <v>28</v>
      </c>
      <c r="C24">
        <v>0</v>
      </c>
      <c r="D24">
        <v>65.599099550593849</v>
      </c>
      <c r="E24">
        <v>12.425000000000001</v>
      </c>
      <c r="F24">
        <f t="shared" si="1"/>
        <v>1</v>
      </c>
      <c r="G24">
        <f t="shared" si="2"/>
        <v>0</v>
      </c>
      <c r="H24">
        <f t="shared" si="0"/>
        <v>0.54443255722284079</v>
      </c>
      <c r="I24">
        <f t="shared" si="3"/>
        <v>30</v>
      </c>
      <c r="J24">
        <f t="shared" si="4"/>
        <v>12</v>
      </c>
      <c r="K24">
        <f t="shared" si="5"/>
        <v>0.6</v>
      </c>
      <c r="L24">
        <f t="shared" si="6"/>
        <v>0.47608814814814815</v>
      </c>
    </row>
    <row r="25" spans="1:12" x14ac:dyDescent="0.3">
      <c r="A25">
        <v>13100</v>
      </c>
      <c r="B25">
        <v>3</v>
      </c>
      <c r="C25">
        <v>0</v>
      </c>
      <c r="D25">
        <v>112</v>
      </c>
      <c r="E25">
        <v>0.97499999999999998</v>
      </c>
      <c r="F25">
        <f t="shared" si="1"/>
        <v>1</v>
      </c>
      <c r="G25">
        <f t="shared" si="2"/>
        <v>0</v>
      </c>
      <c r="H25">
        <f t="shared" si="0"/>
        <v>2.9761903876133817</v>
      </c>
      <c r="I25">
        <f t="shared" si="3"/>
        <v>30</v>
      </c>
      <c r="J25">
        <f t="shared" si="4"/>
        <v>1</v>
      </c>
      <c r="K25">
        <f t="shared" si="5"/>
        <v>0.96666666666666667</v>
      </c>
      <c r="L25">
        <f t="shared" si="6"/>
        <v>0.15591979423868307</v>
      </c>
    </row>
    <row r="26" spans="1:12" x14ac:dyDescent="0.3">
      <c r="A26">
        <v>13200</v>
      </c>
      <c r="B26">
        <v>3</v>
      </c>
      <c r="C26">
        <v>0</v>
      </c>
      <c r="D26">
        <v>116</v>
      </c>
      <c r="E26">
        <v>1</v>
      </c>
      <c r="F26">
        <f t="shared" si="1"/>
        <v>1</v>
      </c>
      <c r="G26">
        <f t="shared" si="2"/>
        <v>0</v>
      </c>
      <c r="H26">
        <f t="shared" si="0"/>
        <v>2.8735631358171516</v>
      </c>
      <c r="I26">
        <f t="shared" si="3"/>
        <v>30</v>
      </c>
      <c r="J26">
        <f t="shared" si="4"/>
        <v>1</v>
      </c>
      <c r="K26">
        <f t="shared" si="5"/>
        <v>0.96666666666666667</v>
      </c>
      <c r="L26">
        <f t="shared" si="6"/>
        <v>0.18502600823045268</v>
      </c>
    </row>
    <row r="27" spans="1:12" x14ac:dyDescent="0.3">
      <c r="A27">
        <v>13300</v>
      </c>
      <c r="B27">
        <v>3</v>
      </c>
      <c r="C27">
        <v>0</v>
      </c>
      <c r="D27">
        <v>112</v>
      </c>
      <c r="E27">
        <v>0.82499999999999996</v>
      </c>
      <c r="F27">
        <f t="shared" si="1"/>
        <v>1</v>
      </c>
      <c r="G27">
        <f t="shared" si="2"/>
        <v>0</v>
      </c>
      <c r="H27">
        <f t="shared" si="0"/>
        <v>2.9761903876133817</v>
      </c>
      <c r="I27">
        <f t="shared" si="3"/>
        <v>30</v>
      </c>
      <c r="J27">
        <f t="shared" si="4"/>
        <v>1</v>
      </c>
      <c r="K27">
        <f t="shared" si="5"/>
        <v>0.96666666666666667</v>
      </c>
      <c r="L27">
        <f t="shared" si="6"/>
        <v>0.18502600823045268</v>
      </c>
    </row>
    <row r="28" spans="1:12" x14ac:dyDescent="0.3">
      <c r="A28">
        <v>13400</v>
      </c>
      <c r="B28">
        <v>3</v>
      </c>
      <c r="C28">
        <v>0</v>
      </c>
      <c r="D28">
        <v>109</v>
      </c>
      <c r="E28">
        <v>1.375</v>
      </c>
      <c r="F28">
        <f t="shared" si="1"/>
        <v>1</v>
      </c>
      <c r="G28">
        <f t="shared" si="2"/>
        <v>0</v>
      </c>
      <c r="H28">
        <f t="shared" si="0"/>
        <v>3.058103882015172</v>
      </c>
      <c r="I28">
        <f t="shared" si="3"/>
        <v>30</v>
      </c>
      <c r="J28">
        <f t="shared" si="4"/>
        <v>1</v>
      </c>
      <c r="K28">
        <f t="shared" si="5"/>
        <v>0.96666666666666667</v>
      </c>
      <c r="L28">
        <f t="shared" si="6"/>
        <v>0.18502600823045268</v>
      </c>
    </row>
    <row r="29" spans="1:12" x14ac:dyDescent="0.3">
      <c r="A29">
        <v>13500</v>
      </c>
      <c r="B29">
        <v>1</v>
      </c>
      <c r="C29">
        <v>0</v>
      </c>
      <c r="D29">
        <v>130</v>
      </c>
      <c r="E29">
        <v>0.95</v>
      </c>
      <c r="F29">
        <f t="shared" si="1"/>
        <v>1</v>
      </c>
      <c r="G29">
        <f t="shared" si="2"/>
        <v>0</v>
      </c>
      <c r="H29">
        <f t="shared" si="0"/>
        <v>7.6923071005917611</v>
      </c>
      <c r="I29">
        <f t="shared" si="3"/>
        <v>30</v>
      </c>
      <c r="J29">
        <f t="shared" si="4"/>
        <v>1</v>
      </c>
      <c r="K29">
        <f t="shared" si="5"/>
        <v>0.96666666666666667</v>
      </c>
      <c r="L29">
        <f t="shared" si="6"/>
        <v>0.15692345679012343</v>
      </c>
    </row>
    <row r="30" spans="1:12" x14ac:dyDescent="0.3">
      <c r="A30">
        <v>13600</v>
      </c>
      <c r="B30">
        <v>8</v>
      </c>
      <c r="C30">
        <v>0</v>
      </c>
      <c r="D30">
        <v>106</v>
      </c>
      <c r="E30">
        <v>1.65</v>
      </c>
      <c r="F30">
        <f t="shared" si="1"/>
        <v>1</v>
      </c>
      <c r="G30">
        <f t="shared" si="2"/>
        <v>0</v>
      </c>
      <c r="H30">
        <f t="shared" si="0"/>
        <v>1.1792452691126738</v>
      </c>
      <c r="I30">
        <f t="shared" si="3"/>
        <v>30</v>
      </c>
      <c r="J30">
        <f t="shared" si="4"/>
        <v>2</v>
      </c>
      <c r="K30">
        <f t="shared" si="5"/>
        <v>0.93333333333333335</v>
      </c>
      <c r="L30">
        <f t="shared" si="6"/>
        <v>0.18599506172839497</v>
      </c>
    </row>
    <row r="31" spans="1:12" x14ac:dyDescent="0.3">
      <c r="A31">
        <v>13700</v>
      </c>
      <c r="B31">
        <v>2</v>
      </c>
      <c r="C31">
        <v>0</v>
      </c>
      <c r="D31">
        <v>119</v>
      </c>
      <c r="E31">
        <v>1.05</v>
      </c>
      <c r="F31">
        <f t="shared" si="1"/>
        <v>1</v>
      </c>
      <c r="G31">
        <f t="shared" si="2"/>
        <v>0</v>
      </c>
      <c r="H31">
        <f t="shared" si="0"/>
        <v>4.2016804957277101</v>
      </c>
      <c r="I31">
        <f t="shared" si="3"/>
        <v>30</v>
      </c>
      <c r="J31">
        <f t="shared" si="4"/>
        <v>1</v>
      </c>
      <c r="K31">
        <f t="shared" si="5"/>
        <v>0.96666666666666667</v>
      </c>
      <c r="L31">
        <f t="shared" si="6"/>
        <v>0.15692345679012343</v>
      </c>
    </row>
    <row r="32" spans="1:12" x14ac:dyDescent="0.3">
      <c r="A32">
        <v>13800</v>
      </c>
      <c r="B32">
        <v>1</v>
      </c>
      <c r="C32">
        <v>0</v>
      </c>
      <c r="D32">
        <v>125</v>
      </c>
      <c r="E32">
        <v>0.625</v>
      </c>
      <c r="F32">
        <f t="shared" si="1"/>
        <v>1</v>
      </c>
      <c r="G32">
        <f t="shared" si="2"/>
        <v>0</v>
      </c>
      <c r="H32">
        <f t="shared" si="0"/>
        <v>7.999999360000051</v>
      </c>
      <c r="I32">
        <f t="shared" si="3"/>
        <v>30</v>
      </c>
      <c r="J32">
        <f t="shared" si="4"/>
        <v>1</v>
      </c>
      <c r="K32">
        <f t="shared" si="5"/>
        <v>0.96666666666666667</v>
      </c>
      <c r="L32">
        <f t="shared" si="6"/>
        <v>0.15692345679012343</v>
      </c>
    </row>
    <row r="33" spans="1:12" x14ac:dyDescent="0.3">
      <c r="A33">
        <v>13900</v>
      </c>
      <c r="B33">
        <v>3</v>
      </c>
      <c r="C33">
        <v>0</v>
      </c>
      <c r="D33">
        <v>118</v>
      </c>
      <c r="E33">
        <v>0.4</v>
      </c>
      <c r="F33">
        <f t="shared" si="1"/>
        <v>1</v>
      </c>
      <c r="G33">
        <f t="shared" si="2"/>
        <v>0</v>
      </c>
      <c r="H33">
        <f t="shared" si="0"/>
        <v>2.8248586772638795</v>
      </c>
      <c r="I33">
        <f t="shared" si="3"/>
        <v>30</v>
      </c>
      <c r="J33">
        <f t="shared" si="4"/>
        <v>0</v>
      </c>
      <c r="K33">
        <f t="shared" si="5"/>
        <v>1</v>
      </c>
      <c r="L33">
        <f t="shared" si="6"/>
        <v>0.12785185185185177</v>
      </c>
    </row>
    <row r="34" spans="1:12" x14ac:dyDescent="0.3">
      <c r="A34">
        <v>14000</v>
      </c>
      <c r="B34">
        <v>8</v>
      </c>
      <c r="C34">
        <v>0</v>
      </c>
      <c r="D34">
        <v>105</v>
      </c>
      <c r="E34">
        <v>1.9750000000000001</v>
      </c>
      <c r="F34">
        <f t="shared" si="1"/>
        <v>1</v>
      </c>
      <c r="G34">
        <f t="shared" si="2"/>
        <v>0</v>
      </c>
      <c r="H34">
        <f t="shared" si="0"/>
        <v>1.1904761763038552</v>
      </c>
      <c r="I34">
        <f t="shared" si="3"/>
        <v>30</v>
      </c>
      <c r="J34">
        <f t="shared" si="4"/>
        <v>2</v>
      </c>
      <c r="K34">
        <f t="shared" si="5"/>
        <v>0.93333333333333335</v>
      </c>
      <c r="L34">
        <f t="shared" si="6"/>
        <v>0.15692345679012343</v>
      </c>
    </row>
    <row r="35" spans="1:12" x14ac:dyDescent="0.3">
      <c r="A35">
        <v>14100</v>
      </c>
      <c r="B35">
        <v>4</v>
      </c>
      <c r="C35">
        <v>0</v>
      </c>
      <c r="D35">
        <v>108</v>
      </c>
      <c r="E35">
        <v>1.375</v>
      </c>
      <c r="F35">
        <f t="shared" si="1"/>
        <v>1</v>
      </c>
      <c r="G35">
        <f t="shared" si="2"/>
        <v>0</v>
      </c>
      <c r="H35">
        <f t="shared" si="0"/>
        <v>2.3148147612311401</v>
      </c>
      <c r="I35">
        <f t="shared" si="3"/>
        <v>30</v>
      </c>
      <c r="J35">
        <f t="shared" si="4"/>
        <v>1</v>
      </c>
      <c r="K35">
        <f t="shared" si="5"/>
        <v>0.96666666666666667</v>
      </c>
      <c r="L35">
        <f t="shared" si="6"/>
        <v>0.18703333333333338</v>
      </c>
    </row>
    <row r="36" spans="1:12" x14ac:dyDescent="0.3">
      <c r="A36">
        <v>14200</v>
      </c>
      <c r="B36">
        <v>5</v>
      </c>
      <c r="C36">
        <v>0</v>
      </c>
      <c r="D36">
        <v>110</v>
      </c>
      <c r="E36">
        <v>1.1499999999999999</v>
      </c>
      <c r="F36">
        <f t="shared" si="1"/>
        <v>1</v>
      </c>
      <c r="G36">
        <f t="shared" si="2"/>
        <v>0</v>
      </c>
      <c r="H36">
        <f t="shared" si="0"/>
        <v>1.8181817851239677</v>
      </c>
      <c r="I36">
        <f t="shared" si="3"/>
        <v>30</v>
      </c>
      <c r="J36">
        <f t="shared" si="4"/>
        <v>1</v>
      </c>
      <c r="K36">
        <f t="shared" si="5"/>
        <v>0.96666666666666667</v>
      </c>
      <c r="L36">
        <f t="shared" si="6"/>
        <v>0.18703333333333338</v>
      </c>
    </row>
    <row r="37" spans="1:12" x14ac:dyDescent="0.3">
      <c r="A37">
        <v>14300</v>
      </c>
      <c r="B37">
        <v>2</v>
      </c>
      <c r="C37">
        <v>0</v>
      </c>
      <c r="D37">
        <v>111</v>
      </c>
      <c r="E37">
        <v>0.42499999999999999</v>
      </c>
      <c r="F37">
        <f t="shared" si="1"/>
        <v>1</v>
      </c>
      <c r="G37">
        <f t="shared" si="2"/>
        <v>0</v>
      </c>
      <c r="H37">
        <f t="shared" si="0"/>
        <v>4.5045043015989057</v>
      </c>
      <c r="I37">
        <f t="shared" si="3"/>
        <v>30</v>
      </c>
      <c r="J37">
        <f t="shared" si="4"/>
        <v>0</v>
      </c>
      <c r="K37">
        <f t="shared" si="5"/>
        <v>1</v>
      </c>
      <c r="L37">
        <f t="shared" si="6"/>
        <v>0.15900000000000003</v>
      </c>
    </row>
    <row r="38" spans="1:12" x14ac:dyDescent="0.3">
      <c r="A38">
        <v>14400</v>
      </c>
      <c r="B38">
        <v>4</v>
      </c>
      <c r="C38">
        <v>0</v>
      </c>
      <c r="D38">
        <v>112</v>
      </c>
      <c r="E38">
        <v>1.35</v>
      </c>
      <c r="F38">
        <f t="shared" si="1"/>
        <v>1</v>
      </c>
      <c r="G38">
        <f t="shared" si="2"/>
        <v>0</v>
      </c>
      <c r="H38">
        <f t="shared" si="0"/>
        <v>2.2321428073182412</v>
      </c>
      <c r="I38">
        <f t="shared" si="3"/>
        <v>30</v>
      </c>
      <c r="J38">
        <f t="shared" si="4"/>
        <v>1</v>
      </c>
      <c r="K38">
        <f t="shared" si="5"/>
        <v>0.96666666666666667</v>
      </c>
      <c r="L38">
        <f t="shared" si="6"/>
        <v>0.18703333333333338</v>
      </c>
    </row>
    <row r="39" spans="1:12" x14ac:dyDescent="0.3">
      <c r="A39">
        <v>14500</v>
      </c>
      <c r="B39">
        <v>13</v>
      </c>
      <c r="C39">
        <v>0</v>
      </c>
      <c r="D39">
        <v>98</v>
      </c>
      <c r="E39">
        <v>3.4750000000000001</v>
      </c>
      <c r="F39">
        <f t="shared" si="1"/>
        <v>1</v>
      </c>
      <c r="G39">
        <f t="shared" si="2"/>
        <v>0</v>
      </c>
      <c r="H39">
        <f t="shared" si="0"/>
        <v>0.78492935019678689</v>
      </c>
      <c r="I39">
        <f t="shared" si="3"/>
        <v>30</v>
      </c>
      <c r="J39">
        <f t="shared" si="4"/>
        <v>3</v>
      </c>
      <c r="K39">
        <f t="shared" si="5"/>
        <v>0.9</v>
      </c>
      <c r="L39">
        <f t="shared" si="6"/>
        <v>0.18703333333333338</v>
      </c>
    </row>
    <row r="40" spans="1:12" x14ac:dyDescent="0.3">
      <c r="A40">
        <v>14600</v>
      </c>
      <c r="B40">
        <v>4</v>
      </c>
      <c r="C40">
        <v>0</v>
      </c>
      <c r="D40">
        <v>109</v>
      </c>
      <c r="E40">
        <v>0.92500000000000004</v>
      </c>
      <c r="F40">
        <f t="shared" si="1"/>
        <v>1</v>
      </c>
      <c r="G40">
        <f t="shared" si="2"/>
        <v>0</v>
      </c>
      <c r="H40">
        <f t="shared" si="0"/>
        <v>2.293577929046378</v>
      </c>
      <c r="I40">
        <f t="shared" si="3"/>
        <v>30</v>
      </c>
      <c r="J40">
        <f t="shared" si="4"/>
        <v>1</v>
      </c>
      <c r="K40">
        <f t="shared" si="5"/>
        <v>0.96666666666666667</v>
      </c>
      <c r="L40">
        <f t="shared" si="6"/>
        <v>0.15692345679012343</v>
      </c>
    </row>
    <row r="41" spans="1:12" x14ac:dyDescent="0.3">
      <c r="A41">
        <v>14700</v>
      </c>
      <c r="B41">
        <v>4</v>
      </c>
      <c r="C41">
        <v>0</v>
      </c>
      <c r="D41">
        <v>108</v>
      </c>
      <c r="E41">
        <v>0.47499999999999998</v>
      </c>
      <c r="F41">
        <f t="shared" si="1"/>
        <v>1</v>
      </c>
      <c r="G41">
        <f t="shared" si="2"/>
        <v>0</v>
      </c>
      <c r="H41">
        <f t="shared" si="0"/>
        <v>2.3148147612311401</v>
      </c>
      <c r="I41">
        <f t="shared" si="3"/>
        <v>30</v>
      </c>
      <c r="J41">
        <f t="shared" si="4"/>
        <v>0</v>
      </c>
      <c r="K41">
        <f t="shared" si="5"/>
        <v>1</v>
      </c>
      <c r="L41">
        <f t="shared" si="6"/>
        <v>0.12785185185185188</v>
      </c>
    </row>
    <row r="42" spans="1:12" x14ac:dyDescent="0.3">
      <c r="A42">
        <v>14800</v>
      </c>
      <c r="B42">
        <v>6</v>
      </c>
      <c r="C42">
        <v>0</v>
      </c>
      <c r="D42">
        <v>110</v>
      </c>
      <c r="E42">
        <v>0.52500000000000002</v>
      </c>
      <c r="F42">
        <f t="shared" si="1"/>
        <v>1</v>
      </c>
      <c r="G42">
        <f t="shared" si="2"/>
        <v>0</v>
      </c>
      <c r="H42">
        <f t="shared" si="0"/>
        <v>1.5151514921946745</v>
      </c>
      <c r="I42">
        <f t="shared" si="3"/>
        <v>30</v>
      </c>
      <c r="J42">
        <f t="shared" si="4"/>
        <v>1</v>
      </c>
      <c r="K42">
        <f t="shared" si="5"/>
        <v>0.96666666666666667</v>
      </c>
      <c r="L42">
        <f t="shared" si="6"/>
        <v>0.18599506172839508</v>
      </c>
    </row>
    <row r="43" spans="1:12" x14ac:dyDescent="0.3">
      <c r="A43">
        <v>14900</v>
      </c>
      <c r="B43">
        <v>6</v>
      </c>
      <c r="C43">
        <v>0</v>
      </c>
      <c r="D43">
        <v>106</v>
      </c>
      <c r="E43">
        <v>1.3</v>
      </c>
      <c r="F43">
        <f t="shared" si="1"/>
        <v>1</v>
      </c>
      <c r="G43">
        <f t="shared" si="2"/>
        <v>0</v>
      </c>
      <c r="H43">
        <f t="shared" si="0"/>
        <v>1.5723270193030343</v>
      </c>
      <c r="I43">
        <f t="shared" si="3"/>
        <v>30</v>
      </c>
      <c r="J43">
        <f t="shared" si="4"/>
        <v>1</v>
      </c>
      <c r="K43">
        <f t="shared" si="5"/>
        <v>0.96666666666666667</v>
      </c>
      <c r="L43">
        <f t="shared" si="6"/>
        <v>0.21406419753086414</v>
      </c>
    </row>
    <row r="44" spans="1:12" x14ac:dyDescent="0.3">
      <c r="A44">
        <v>15000</v>
      </c>
      <c r="B44">
        <v>5</v>
      </c>
      <c r="C44">
        <v>0</v>
      </c>
      <c r="D44">
        <v>112</v>
      </c>
      <c r="E44">
        <v>1.55</v>
      </c>
      <c r="F44">
        <f t="shared" si="1"/>
        <v>1</v>
      </c>
      <c r="G44">
        <f t="shared" si="2"/>
        <v>0</v>
      </c>
      <c r="H44">
        <f t="shared" si="0"/>
        <v>1.7857142538265314</v>
      </c>
      <c r="I44">
        <f t="shared" si="3"/>
        <v>30</v>
      </c>
      <c r="J44">
        <f t="shared" si="4"/>
        <v>2</v>
      </c>
      <c r="K44">
        <f t="shared" si="5"/>
        <v>0.93333333333333335</v>
      </c>
      <c r="L44">
        <f t="shared" si="6"/>
        <v>0.21406419753086414</v>
      </c>
    </row>
    <row r="45" spans="1:12" x14ac:dyDescent="0.3">
      <c r="A45">
        <v>15100</v>
      </c>
      <c r="B45">
        <v>2</v>
      </c>
      <c r="C45">
        <v>0</v>
      </c>
      <c r="D45">
        <v>125</v>
      </c>
      <c r="E45">
        <v>0.3</v>
      </c>
      <c r="F45">
        <f t="shared" si="1"/>
        <v>1</v>
      </c>
      <c r="G45">
        <f t="shared" si="2"/>
        <v>0</v>
      </c>
      <c r="H45">
        <f t="shared" si="0"/>
        <v>3.9999998400000063</v>
      </c>
      <c r="I45">
        <f t="shared" si="3"/>
        <v>30</v>
      </c>
      <c r="J45">
        <f t="shared" si="4"/>
        <v>0</v>
      </c>
      <c r="K45">
        <f t="shared" si="5"/>
        <v>1</v>
      </c>
      <c r="L45">
        <f t="shared" si="6"/>
        <v>0.18599506172839508</v>
      </c>
    </row>
    <row r="46" spans="1:12" x14ac:dyDescent="0.3">
      <c r="A46">
        <v>15200</v>
      </c>
      <c r="B46">
        <v>8</v>
      </c>
      <c r="C46">
        <v>0</v>
      </c>
      <c r="D46">
        <v>109</v>
      </c>
      <c r="E46">
        <v>1.625</v>
      </c>
      <c r="F46">
        <f t="shared" si="1"/>
        <v>1</v>
      </c>
      <c r="G46">
        <f t="shared" si="2"/>
        <v>0</v>
      </c>
      <c r="H46">
        <f t="shared" si="0"/>
        <v>1.1467889776744384</v>
      </c>
      <c r="I46">
        <f t="shared" si="3"/>
        <v>30</v>
      </c>
      <c r="J46">
        <f t="shared" si="4"/>
        <v>2</v>
      </c>
      <c r="K46">
        <f t="shared" si="5"/>
        <v>0.93333333333333335</v>
      </c>
      <c r="L46">
        <f t="shared" si="6"/>
        <v>0.21312855967078193</v>
      </c>
    </row>
    <row r="47" spans="1:12" x14ac:dyDescent="0.3">
      <c r="A47">
        <v>15300</v>
      </c>
      <c r="B47">
        <v>4</v>
      </c>
      <c r="C47">
        <v>0</v>
      </c>
      <c r="D47">
        <v>105</v>
      </c>
      <c r="E47">
        <v>1.95</v>
      </c>
      <c r="F47">
        <f t="shared" si="1"/>
        <v>1</v>
      </c>
      <c r="G47">
        <f t="shared" si="2"/>
        <v>0</v>
      </c>
      <c r="H47">
        <f t="shared" si="0"/>
        <v>2.3809523242630402</v>
      </c>
      <c r="I47">
        <f t="shared" si="3"/>
        <v>30</v>
      </c>
      <c r="J47">
        <f t="shared" si="4"/>
        <v>2</v>
      </c>
      <c r="K47">
        <f t="shared" si="5"/>
        <v>0.93333333333333335</v>
      </c>
      <c r="L47">
        <f t="shared" si="6"/>
        <v>0.21312855967078181</v>
      </c>
    </row>
    <row r="48" spans="1:12" x14ac:dyDescent="0.3">
      <c r="A48">
        <v>15400</v>
      </c>
      <c r="B48">
        <v>2</v>
      </c>
      <c r="C48">
        <v>0</v>
      </c>
      <c r="D48">
        <v>108</v>
      </c>
      <c r="E48">
        <v>0.77500000000000002</v>
      </c>
      <c r="F48">
        <f t="shared" si="1"/>
        <v>1</v>
      </c>
      <c r="G48">
        <f t="shared" si="2"/>
        <v>0</v>
      </c>
      <c r="H48">
        <f t="shared" si="0"/>
        <v>4.629629415294934</v>
      </c>
      <c r="I48">
        <f t="shared" si="3"/>
        <v>30</v>
      </c>
      <c r="J48">
        <f t="shared" si="4"/>
        <v>1</v>
      </c>
      <c r="K48">
        <f t="shared" si="5"/>
        <v>0.96666666666666667</v>
      </c>
      <c r="L48">
        <f t="shared" si="6"/>
        <v>0.15692345679012343</v>
      </c>
    </row>
    <row r="49" spans="1:12" x14ac:dyDescent="0.3">
      <c r="A49">
        <v>15500</v>
      </c>
      <c r="B49">
        <v>2</v>
      </c>
      <c r="C49">
        <v>0</v>
      </c>
      <c r="D49">
        <v>110</v>
      </c>
      <c r="E49">
        <v>0.77500000000000002</v>
      </c>
      <c r="F49">
        <f t="shared" si="1"/>
        <v>1</v>
      </c>
      <c r="G49">
        <f t="shared" si="2"/>
        <v>0</v>
      </c>
      <c r="H49">
        <f t="shared" si="0"/>
        <v>4.5454543388429842</v>
      </c>
      <c r="I49">
        <f t="shared" si="3"/>
        <v>30</v>
      </c>
      <c r="J49">
        <f t="shared" si="4"/>
        <v>1</v>
      </c>
      <c r="K49">
        <f t="shared" si="5"/>
        <v>0.96666666666666667</v>
      </c>
      <c r="L49">
        <f t="shared" si="6"/>
        <v>0.15692345679012343</v>
      </c>
    </row>
    <row r="50" spans="1:12" x14ac:dyDescent="0.3">
      <c r="A50">
        <v>15600</v>
      </c>
      <c r="B50">
        <v>3</v>
      </c>
      <c r="C50">
        <v>0</v>
      </c>
      <c r="D50">
        <v>111</v>
      </c>
      <c r="E50">
        <v>1.125</v>
      </c>
      <c r="F50">
        <f t="shared" si="1"/>
        <v>1</v>
      </c>
      <c r="G50">
        <f t="shared" si="2"/>
        <v>0</v>
      </c>
      <c r="H50">
        <f t="shared" si="0"/>
        <v>3.0030029128227356</v>
      </c>
      <c r="I50">
        <f t="shared" si="3"/>
        <v>30</v>
      </c>
      <c r="J50">
        <f t="shared" si="4"/>
        <v>1</v>
      </c>
      <c r="K50">
        <f t="shared" si="5"/>
        <v>0.96666666666666667</v>
      </c>
      <c r="L50">
        <f t="shared" si="6"/>
        <v>0.15692345679012343</v>
      </c>
    </row>
    <row r="51" spans="1:12" x14ac:dyDescent="0.3">
      <c r="A51">
        <v>15700</v>
      </c>
      <c r="B51">
        <v>6</v>
      </c>
      <c r="C51">
        <v>0</v>
      </c>
      <c r="D51">
        <v>112</v>
      </c>
      <c r="E51">
        <v>2</v>
      </c>
      <c r="F51">
        <f t="shared" si="1"/>
        <v>1</v>
      </c>
      <c r="G51">
        <f t="shared" si="2"/>
        <v>0</v>
      </c>
      <c r="H51">
        <f t="shared" si="0"/>
        <v>1.4880952159509642</v>
      </c>
      <c r="I51">
        <f t="shared" si="3"/>
        <v>30</v>
      </c>
      <c r="J51">
        <f t="shared" si="4"/>
        <v>2</v>
      </c>
      <c r="K51">
        <f t="shared" si="5"/>
        <v>0.93333333333333335</v>
      </c>
      <c r="L51">
        <f t="shared" si="6"/>
        <v>0.15692345679012343</v>
      </c>
    </row>
    <row r="52" spans="1:12" x14ac:dyDescent="0.3">
      <c r="A52">
        <v>15800</v>
      </c>
      <c r="B52">
        <v>2</v>
      </c>
      <c r="C52">
        <v>0</v>
      </c>
      <c r="D52">
        <v>98</v>
      </c>
      <c r="E52">
        <v>0.3</v>
      </c>
      <c r="F52">
        <f t="shared" si="1"/>
        <v>1</v>
      </c>
      <c r="G52">
        <f t="shared" si="2"/>
        <v>0</v>
      </c>
      <c r="H52">
        <f t="shared" si="0"/>
        <v>5.1020405560183386</v>
      </c>
      <c r="I52">
        <f t="shared" si="3"/>
        <v>30</v>
      </c>
      <c r="J52">
        <f t="shared" si="4"/>
        <v>0</v>
      </c>
      <c r="K52">
        <f t="shared" si="5"/>
        <v>1</v>
      </c>
      <c r="L52">
        <f t="shared" si="6"/>
        <v>9.6703703703703736E-2</v>
      </c>
    </row>
    <row r="53" spans="1:12" x14ac:dyDescent="0.3">
      <c r="A53">
        <v>15900</v>
      </c>
      <c r="B53">
        <v>4</v>
      </c>
      <c r="C53">
        <v>0</v>
      </c>
      <c r="D53">
        <v>109</v>
      </c>
      <c r="E53">
        <v>0.95</v>
      </c>
      <c r="F53">
        <f t="shared" si="1"/>
        <v>1</v>
      </c>
      <c r="G53">
        <f t="shared" si="2"/>
        <v>0</v>
      </c>
      <c r="H53">
        <f t="shared" si="0"/>
        <v>2.293577929046378</v>
      </c>
      <c r="I53">
        <f t="shared" si="3"/>
        <v>30</v>
      </c>
      <c r="J53">
        <f t="shared" si="4"/>
        <v>1</v>
      </c>
      <c r="K53">
        <f t="shared" si="5"/>
        <v>0.96666666666666667</v>
      </c>
      <c r="L53">
        <f t="shared" si="6"/>
        <v>0.12681358024691358</v>
      </c>
    </row>
    <row r="54" spans="1:12" x14ac:dyDescent="0.3">
      <c r="A54">
        <v>16000</v>
      </c>
      <c r="B54">
        <v>2</v>
      </c>
      <c r="C54">
        <v>0</v>
      </c>
      <c r="D54">
        <v>108</v>
      </c>
      <c r="E54">
        <v>1.05</v>
      </c>
      <c r="F54">
        <f t="shared" si="1"/>
        <v>1</v>
      </c>
      <c r="G54">
        <f t="shared" si="2"/>
        <v>0</v>
      </c>
      <c r="H54">
        <f t="shared" si="0"/>
        <v>4.629629415294934</v>
      </c>
      <c r="I54">
        <f t="shared" si="3"/>
        <v>30</v>
      </c>
      <c r="J54">
        <f t="shared" si="4"/>
        <v>1</v>
      </c>
      <c r="K54">
        <f t="shared" si="5"/>
        <v>0.96666666666666667</v>
      </c>
      <c r="L54">
        <f t="shared" si="6"/>
        <v>0.15692345679012343</v>
      </c>
    </row>
    <row r="55" spans="1:12" x14ac:dyDescent="0.3">
      <c r="A55">
        <v>16100</v>
      </c>
      <c r="B55">
        <v>1</v>
      </c>
      <c r="C55">
        <v>0</v>
      </c>
      <c r="D55">
        <v>110</v>
      </c>
      <c r="E55">
        <v>0.75</v>
      </c>
      <c r="F55">
        <f t="shared" si="1"/>
        <v>1</v>
      </c>
      <c r="G55">
        <f t="shared" si="2"/>
        <v>0</v>
      </c>
      <c r="H55">
        <f t="shared" si="0"/>
        <v>9.0909082644628842</v>
      </c>
      <c r="I55">
        <f t="shared" si="3"/>
        <v>30</v>
      </c>
      <c r="J55">
        <f t="shared" si="4"/>
        <v>1</v>
      </c>
      <c r="K55">
        <f t="shared" si="5"/>
        <v>0.96666666666666667</v>
      </c>
      <c r="L55">
        <f t="shared" si="6"/>
        <v>0.15692345679012343</v>
      </c>
    </row>
    <row r="56" spans="1:12" x14ac:dyDescent="0.3">
      <c r="A56">
        <v>16200</v>
      </c>
      <c r="B56">
        <v>1</v>
      </c>
      <c r="C56">
        <v>0</v>
      </c>
      <c r="D56">
        <v>106</v>
      </c>
      <c r="E56">
        <v>0.45</v>
      </c>
      <c r="F56">
        <f t="shared" si="1"/>
        <v>1</v>
      </c>
      <c r="G56">
        <f t="shared" si="2"/>
        <v>0</v>
      </c>
      <c r="H56">
        <f t="shared" si="0"/>
        <v>9.4339613741545865</v>
      </c>
      <c r="I56">
        <f t="shared" si="3"/>
        <v>30</v>
      </c>
      <c r="J56">
        <f t="shared" si="4"/>
        <v>0</v>
      </c>
      <c r="K56">
        <f t="shared" si="5"/>
        <v>1</v>
      </c>
      <c r="L56">
        <f t="shared" si="6"/>
        <v>0.18599506172839497</v>
      </c>
    </row>
    <row r="57" spans="1:12" x14ac:dyDescent="0.3">
      <c r="A57">
        <v>16300</v>
      </c>
      <c r="B57">
        <v>3</v>
      </c>
      <c r="C57">
        <v>0</v>
      </c>
      <c r="D57">
        <v>112</v>
      </c>
      <c r="E57">
        <v>1.1499999999999999</v>
      </c>
      <c r="F57">
        <f t="shared" si="1"/>
        <v>1</v>
      </c>
      <c r="G57">
        <f t="shared" si="2"/>
        <v>0</v>
      </c>
      <c r="H57">
        <f t="shared" si="0"/>
        <v>2.9761903876133817</v>
      </c>
      <c r="I57">
        <f t="shared" si="3"/>
        <v>30</v>
      </c>
      <c r="J57">
        <f t="shared" si="4"/>
        <v>1</v>
      </c>
      <c r="K57">
        <f t="shared" si="5"/>
        <v>0.96666666666666667</v>
      </c>
      <c r="L57">
        <f t="shared" si="6"/>
        <v>0.29452905349794234</v>
      </c>
    </row>
    <row r="58" spans="1:12" x14ac:dyDescent="0.3">
      <c r="A58">
        <v>16400</v>
      </c>
      <c r="B58">
        <v>2</v>
      </c>
      <c r="C58">
        <v>0</v>
      </c>
      <c r="D58">
        <v>125</v>
      </c>
      <c r="E58">
        <v>1.55</v>
      </c>
      <c r="F58">
        <f t="shared" si="1"/>
        <v>1</v>
      </c>
      <c r="G58">
        <f t="shared" si="2"/>
        <v>0</v>
      </c>
      <c r="H58">
        <f t="shared" si="0"/>
        <v>3.9999998400000063</v>
      </c>
      <c r="I58">
        <f t="shared" si="3"/>
        <v>30</v>
      </c>
      <c r="J58">
        <f t="shared" si="4"/>
        <v>2</v>
      </c>
      <c r="K58">
        <f t="shared" si="5"/>
        <v>0.93333333333333335</v>
      </c>
      <c r="L58">
        <f t="shared" si="6"/>
        <v>0.31885563786008231</v>
      </c>
    </row>
    <row r="59" spans="1:12" x14ac:dyDescent="0.3">
      <c r="A59">
        <v>16500</v>
      </c>
      <c r="B59">
        <v>2</v>
      </c>
      <c r="C59">
        <v>0</v>
      </c>
      <c r="D59">
        <v>109</v>
      </c>
      <c r="E59">
        <v>0.82499999999999996</v>
      </c>
      <c r="F59">
        <f t="shared" si="1"/>
        <v>1</v>
      </c>
      <c r="G59">
        <f t="shared" si="2"/>
        <v>0</v>
      </c>
      <c r="H59">
        <f t="shared" si="0"/>
        <v>4.5871557528827633</v>
      </c>
      <c r="I59">
        <f t="shared" si="3"/>
        <v>30</v>
      </c>
      <c r="J59">
        <f t="shared" si="4"/>
        <v>1</v>
      </c>
      <c r="K59">
        <f t="shared" si="5"/>
        <v>0.96666666666666667</v>
      </c>
      <c r="L59">
        <f t="shared" si="6"/>
        <v>0.3188556378600822</v>
      </c>
    </row>
    <row r="60" spans="1:12" x14ac:dyDescent="0.3">
      <c r="A60">
        <v>16600</v>
      </c>
      <c r="B60">
        <v>12</v>
      </c>
      <c r="C60">
        <v>0</v>
      </c>
      <c r="D60">
        <v>89</v>
      </c>
      <c r="E60">
        <v>2.375</v>
      </c>
      <c r="F60">
        <f t="shared" si="1"/>
        <v>1</v>
      </c>
      <c r="G60">
        <f t="shared" si="2"/>
        <v>0</v>
      </c>
      <c r="H60">
        <f t="shared" si="0"/>
        <v>0.93632957924785043</v>
      </c>
      <c r="I60">
        <f t="shared" si="3"/>
        <v>30</v>
      </c>
      <c r="J60">
        <f t="shared" si="4"/>
        <v>2</v>
      </c>
      <c r="K60">
        <f t="shared" si="5"/>
        <v>0.93333333333333335</v>
      </c>
      <c r="L60">
        <f t="shared" si="6"/>
        <v>0.31885563786008231</v>
      </c>
    </row>
    <row r="61" spans="1:12" x14ac:dyDescent="0.3">
      <c r="A61">
        <v>16700</v>
      </c>
      <c r="B61">
        <v>15</v>
      </c>
      <c r="C61">
        <v>0</v>
      </c>
      <c r="D61">
        <v>85</v>
      </c>
      <c r="E61">
        <v>3.8</v>
      </c>
      <c r="F61">
        <f t="shared" si="1"/>
        <v>1</v>
      </c>
      <c r="G61">
        <f t="shared" si="2"/>
        <v>0</v>
      </c>
      <c r="H61">
        <f t="shared" si="0"/>
        <v>0.78431371933871596</v>
      </c>
      <c r="I61">
        <f t="shared" si="3"/>
        <v>30</v>
      </c>
      <c r="J61">
        <f t="shared" si="4"/>
        <v>4</v>
      </c>
      <c r="K61">
        <f t="shared" si="5"/>
        <v>0.8666666666666667</v>
      </c>
      <c r="L61">
        <f t="shared" si="6"/>
        <v>0.29452905349794234</v>
      </c>
    </row>
    <row r="62" spans="1:12" x14ac:dyDescent="0.3">
      <c r="A62">
        <v>16800</v>
      </c>
      <c r="B62">
        <v>4</v>
      </c>
      <c r="C62">
        <v>0</v>
      </c>
      <c r="D62">
        <v>110</v>
      </c>
      <c r="E62">
        <v>1.95</v>
      </c>
      <c r="F62">
        <f t="shared" si="1"/>
        <v>1</v>
      </c>
      <c r="G62">
        <f t="shared" si="2"/>
        <v>0</v>
      </c>
      <c r="H62">
        <f t="shared" si="0"/>
        <v>2.2727272210743816</v>
      </c>
      <c r="I62">
        <f t="shared" si="3"/>
        <v>30</v>
      </c>
      <c r="J62">
        <f t="shared" si="4"/>
        <v>2</v>
      </c>
      <c r="K62">
        <f t="shared" si="5"/>
        <v>0.93333333333333335</v>
      </c>
      <c r="L62">
        <f t="shared" si="6"/>
        <v>0.26739555555555561</v>
      </c>
    </row>
    <row r="63" spans="1:12" x14ac:dyDescent="0.3">
      <c r="A63">
        <v>16900</v>
      </c>
      <c r="B63">
        <v>7</v>
      </c>
      <c r="C63">
        <v>0</v>
      </c>
      <c r="D63">
        <v>106</v>
      </c>
      <c r="E63">
        <v>1.875</v>
      </c>
      <c r="F63">
        <f t="shared" si="1"/>
        <v>1</v>
      </c>
      <c r="G63">
        <f t="shared" si="2"/>
        <v>0</v>
      </c>
      <c r="H63">
        <f t="shared" si="0"/>
        <v>1.3477088767155139</v>
      </c>
      <c r="I63">
        <f t="shared" si="3"/>
        <v>30</v>
      </c>
      <c r="J63">
        <f t="shared" si="4"/>
        <v>2</v>
      </c>
      <c r="K63">
        <f t="shared" si="5"/>
        <v>0.93333333333333335</v>
      </c>
      <c r="L63">
        <f t="shared" si="6"/>
        <v>0.24123111111111106</v>
      </c>
    </row>
    <row r="64" spans="1:12" x14ac:dyDescent="0.3">
      <c r="A64">
        <v>17000</v>
      </c>
      <c r="B64">
        <v>4</v>
      </c>
      <c r="C64">
        <v>0</v>
      </c>
      <c r="D64">
        <v>112</v>
      </c>
      <c r="E64">
        <v>0.8</v>
      </c>
      <c r="F64">
        <f t="shared" si="1"/>
        <v>1</v>
      </c>
      <c r="G64">
        <f t="shared" si="2"/>
        <v>0</v>
      </c>
      <c r="H64">
        <f t="shared" si="0"/>
        <v>2.2321428073182412</v>
      </c>
      <c r="I64">
        <f t="shared" si="3"/>
        <v>30</v>
      </c>
      <c r="J64">
        <f t="shared" si="4"/>
        <v>1</v>
      </c>
      <c r="K64">
        <f t="shared" si="5"/>
        <v>0.96666666666666667</v>
      </c>
      <c r="L64">
        <f t="shared" si="6"/>
        <v>0.26833000000000007</v>
      </c>
    </row>
    <row r="65" spans="1:12" x14ac:dyDescent="0.3">
      <c r="A65">
        <v>17100</v>
      </c>
      <c r="B65">
        <v>3</v>
      </c>
      <c r="C65">
        <v>0</v>
      </c>
      <c r="D65">
        <v>125</v>
      </c>
      <c r="E65">
        <v>0.92500000000000004</v>
      </c>
      <c r="F65">
        <f t="shared" si="1"/>
        <v>1</v>
      </c>
      <c r="G65">
        <f t="shared" si="2"/>
        <v>0</v>
      </c>
      <c r="H65">
        <f t="shared" si="0"/>
        <v>2.6666665955555575</v>
      </c>
      <c r="I65">
        <f t="shared" si="3"/>
        <v>30</v>
      </c>
      <c r="J65">
        <f t="shared" si="4"/>
        <v>1</v>
      </c>
      <c r="K65">
        <f t="shared" si="5"/>
        <v>0.96666666666666667</v>
      </c>
      <c r="L65">
        <f t="shared" si="6"/>
        <v>0.26832999999999996</v>
      </c>
    </row>
    <row r="66" spans="1:12" x14ac:dyDescent="0.3">
      <c r="A66">
        <v>17200</v>
      </c>
      <c r="B66">
        <v>15</v>
      </c>
      <c r="C66">
        <v>0</v>
      </c>
      <c r="D66">
        <v>99</v>
      </c>
      <c r="E66">
        <v>3.2749999999999999</v>
      </c>
      <c r="F66">
        <f t="shared" si="1"/>
        <v>1</v>
      </c>
      <c r="G66">
        <f t="shared" si="2"/>
        <v>0</v>
      </c>
      <c r="H66">
        <f t="shared" ref="H66:H107" si="7">F66*F66*1000/((B66+C66)*D66+0.00001)</f>
        <v>0.67340066886598882</v>
      </c>
      <c r="I66">
        <f t="shared" si="3"/>
        <v>30</v>
      </c>
      <c r="J66">
        <f t="shared" si="4"/>
        <v>3</v>
      </c>
      <c r="K66">
        <f t="shared" si="5"/>
        <v>0.9</v>
      </c>
      <c r="L66">
        <f t="shared" si="6"/>
        <v>0.29355999999999993</v>
      </c>
    </row>
    <row r="67" spans="1:12" x14ac:dyDescent="0.3">
      <c r="A67">
        <v>17300</v>
      </c>
      <c r="B67">
        <v>4</v>
      </c>
      <c r="C67">
        <v>0</v>
      </c>
      <c r="D67">
        <v>109</v>
      </c>
      <c r="E67">
        <v>1.0249999999999999</v>
      </c>
      <c r="F67">
        <f t="shared" ref="F67:F107" si="8">B67/(B67+C67)</f>
        <v>1</v>
      </c>
      <c r="G67">
        <f t="shared" ref="G67:G107" si="9">1-F67</f>
        <v>0</v>
      </c>
      <c r="H67">
        <f t="shared" si="7"/>
        <v>2.293577929046378</v>
      </c>
      <c r="I67">
        <f t="shared" ref="I67:I107" si="10">F67*30</f>
        <v>30</v>
      </c>
      <c r="J67">
        <f t="shared" ref="J67:J107" si="11">ROUND(E67*F67,0)</f>
        <v>1</v>
      </c>
      <c r="K67">
        <f t="shared" ref="K67:K107" si="12">(I67-J67)/I67</f>
        <v>0.96666666666666667</v>
      </c>
      <c r="L67">
        <f t="shared" ref="L67:L107" si="13">1-PRODUCT(K67:K71)</f>
        <v>0.2673955555555555</v>
      </c>
    </row>
    <row r="68" spans="1:12" x14ac:dyDescent="0.3">
      <c r="A68">
        <v>17400</v>
      </c>
      <c r="B68">
        <v>9</v>
      </c>
      <c r="C68">
        <v>0</v>
      </c>
      <c r="D68">
        <v>108</v>
      </c>
      <c r="E68">
        <v>2.7250000000000001</v>
      </c>
      <c r="F68">
        <f t="shared" si="8"/>
        <v>1</v>
      </c>
      <c r="G68">
        <f t="shared" si="9"/>
        <v>0</v>
      </c>
      <c r="H68">
        <f t="shared" si="7"/>
        <v>1.0288065737777101</v>
      </c>
      <c r="I68">
        <f t="shared" si="10"/>
        <v>30</v>
      </c>
      <c r="J68">
        <f t="shared" si="11"/>
        <v>3</v>
      </c>
      <c r="K68">
        <f t="shared" si="12"/>
        <v>0.9</v>
      </c>
      <c r="L68">
        <f t="shared" si="13"/>
        <v>0.2673955555555555</v>
      </c>
    </row>
    <row r="69" spans="1:12" x14ac:dyDescent="0.3">
      <c r="A69">
        <v>17500</v>
      </c>
      <c r="B69">
        <v>5</v>
      </c>
      <c r="C69">
        <v>0</v>
      </c>
      <c r="D69">
        <v>110</v>
      </c>
      <c r="E69">
        <v>1.2749999999999999</v>
      </c>
      <c r="F69">
        <f t="shared" si="8"/>
        <v>1</v>
      </c>
      <c r="G69">
        <f t="shared" si="9"/>
        <v>0</v>
      </c>
      <c r="H69">
        <f t="shared" si="7"/>
        <v>1.8181817851239677</v>
      </c>
      <c r="I69">
        <f t="shared" si="10"/>
        <v>30</v>
      </c>
      <c r="J69">
        <f t="shared" si="11"/>
        <v>1</v>
      </c>
      <c r="K69">
        <f t="shared" si="12"/>
        <v>0.96666666666666667</v>
      </c>
      <c r="L69">
        <f t="shared" si="13"/>
        <v>0.21312855967078193</v>
      </c>
    </row>
    <row r="70" spans="1:12" x14ac:dyDescent="0.3">
      <c r="A70">
        <v>17600</v>
      </c>
      <c r="B70">
        <v>6</v>
      </c>
      <c r="C70">
        <v>0</v>
      </c>
      <c r="D70">
        <v>106</v>
      </c>
      <c r="E70">
        <v>2.15</v>
      </c>
      <c r="F70">
        <f t="shared" si="8"/>
        <v>1</v>
      </c>
      <c r="G70">
        <f t="shared" si="9"/>
        <v>0</v>
      </c>
      <c r="H70">
        <f t="shared" si="7"/>
        <v>1.5723270193030343</v>
      </c>
      <c r="I70">
        <f t="shared" si="10"/>
        <v>30</v>
      </c>
      <c r="J70">
        <f t="shared" si="11"/>
        <v>2</v>
      </c>
      <c r="K70">
        <f t="shared" si="12"/>
        <v>0.93333333333333335</v>
      </c>
      <c r="L70">
        <f t="shared" si="13"/>
        <v>0.18599506172839508</v>
      </c>
    </row>
    <row r="71" spans="1:12" x14ac:dyDescent="0.3">
      <c r="A71">
        <v>17700</v>
      </c>
      <c r="B71">
        <v>6</v>
      </c>
      <c r="C71">
        <v>0</v>
      </c>
      <c r="D71">
        <v>112</v>
      </c>
      <c r="E71">
        <v>2.3250000000000002</v>
      </c>
      <c r="F71">
        <f t="shared" si="8"/>
        <v>1</v>
      </c>
      <c r="G71">
        <f t="shared" si="9"/>
        <v>0</v>
      </c>
      <c r="H71">
        <f t="shared" si="7"/>
        <v>1.4880952159509642</v>
      </c>
      <c r="I71">
        <f t="shared" si="10"/>
        <v>30</v>
      </c>
      <c r="J71">
        <f t="shared" si="11"/>
        <v>2</v>
      </c>
      <c r="K71">
        <f t="shared" si="12"/>
        <v>0.93333333333333335</v>
      </c>
      <c r="L71">
        <f t="shared" si="13"/>
        <v>0.21506666666666663</v>
      </c>
    </row>
    <row r="72" spans="1:12" x14ac:dyDescent="0.3">
      <c r="A72">
        <v>17800</v>
      </c>
      <c r="B72">
        <v>3</v>
      </c>
      <c r="C72">
        <v>0</v>
      </c>
      <c r="D72">
        <v>108</v>
      </c>
      <c r="E72">
        <v>1.125</v>
      </c>
      <c r="F72">
        <f t="shared" si="8"/>
        <v>1</v>
      </c>
      <c r="G72">
        <f t="shared" si="9"/>
        <v>0</v>
      </c>
      <c r="H72">
        <f t="shared" si="7"/>
        <v>3.0864196578265539</v>
      </c>
      <c r="I72">
        <f t="shared" si="10"/>
        <v>30</v>
      </c>
      <c r="J72">
        <f t="shared" si="11"/>
        <v>1</v>
      </c>
      <c r="K72">
        <f t="shared" si="12"/>
        <v>0.96666666666666667</v>
      </c>
      <c r="L72">
        <f t="shared" si="13"/>
        <v>0.29916666666666669</v>
      </c>
    </row>
    <row r="73" spans="1:12" x14ac:dyDescent="0.3">
      <c r="A73">
        <v>17900</v>
      </c>
      <c r="B73">
        <v>2</v>
      </c>
      <c r="C73">
        <v>0</v>
      </c>
      <c r="D73">
        <v>110</v>
      </c>
      <c r="E73">
        <v>1.2</v>
      </c>
      <c r="F73">
        <f t="shared" si="8"/>
        <v>1</v>
      </c>
      <c r="G73">
        <f t="shared" si="9"/>
        <v>0</v>
      </c>
      <c r="H73">
        <f t="shared" si="7"/>
        <v>4.5454543388429842</v>
      </c>
      <c r="I73">
        <f t="shared" si="10"/>
        <v>30</v>
      </c>
      <c r="J73">
        <f t="shared" si="11"/>
        <v>1</v>
      </c>
      <c r="K73">
        <f t="shared" si="12"/>
        <v>0.96666666666666667</v>
      </c>
      <c r="L73">
        <f t="shared" si="13"/>
        <v>0.3716666666666667</v>
      </c>
    </row>
    <row r="74" spans="1:12" x14ac:dyDescent="0.3">
      <c r="A74">
        <v>18000</v>
      </c>
      <c r="B74">
        <v>1</v>
      </c>
      <c r="C74">
        <v>0</v>
      </c>
      <c r="D74">
        <v>106</v>
      </c>
      <c r="E74">
        <v>0.4</v>
      </c>
      <c r="F74">
        <f t="shared" si="8"/>
        <v>1</v>
      </c>
      <c r="G74">
        <f t="shared" si="9"/>
        <v>0</v>
      </c>
      <c r="H74">
        <f t="shared" si="7"/>
        <v>9.4339613741545865</v>
      </c>
      <c r="I74">
        <f t="shared" si="10"/>
        <v>30</v>
      </c>
      <c r="J74">
        <f t="shared" si="11"/>
        <v>0</v>
      </c>
      <c r="K74">
        <f t="shared" si="12"/>
        <v>1</v>
      </c>
      <c r="L74">
        <f t="shared" si="13"/>
        <v>0.43666666666666665</v>
      </c>
    </row>
    <row r="75" spans="1:12" x14ac:dyDescent="0.3">
      <c r="A75">
        <v>18100</v>
      </c>
      <c r="B75">
        <v>10</v>
      </c>
      <c r="C75">
        <v>0</v>
      </c>
      <c r="D75">
        <v>100</v>
      </c>
      <c r="E75">
        <v>2.85</v>
      </c>
      <c r="F75">
        <f t="shared" si="8"/>
        <v>1</v>
      </c>
      <c r="G75">
        <f t="shared" si="9"/>
        <v>0</v>
      </c>
      <c r="H75">
        <f t="shared" si="7"/>
        <v>0.99999999000000017</v>
      </c>
      <c r="I75">
        <f t="shared" si="10"/>
        <v>30</v>
      </c>
      <c r="J75">
        <f t="shared" si="11"/>
        <v>3</v>
      </c>
      <c r="K75">
        <f t="shared" si="12"/>
        <v>0.9</v>
      </c>
      <c r="L75">
        <f t="shared" si="13"/>
        <v>0.47422222222222221</v>
      </c>
    </row>
    <row r="76" spans="1:12" x14ac:dyDescent="0.3">
      <c r="A76">
        <v>18200</v>
      </c>
      <c r="B76">
        <v>20</v>
      </c>
      <c r="C76">
        <v>0</v>
      </c>
      <c r="D76">
        <v>99</v>
      </c>
      <c r="E76">
        <v>5.2750000000000004</v>
      </c>
      <c r="F76">
        <f t="shared" si="8"/>
        <v>1</v>
      </c>
      <c r="G76">
        <f t="shared" si="9"/>
        <v>0</v>
      </c>
      <c r="H76">
        <f t="shared" si="7"/>
        <v>0.50505050249974492</v>
      </c>
      <c r="I76">
        <f t="shared" si="10"/>
        <v>30</v>
      </c>
      <c r="J76">
        <f t="shared" si="11"/>
        <v>5</v>
      </c>
      <c r="K76">
        <f t="shared" si="12"/>
        <v>0.83333333333333337</v>
      </c>
      <c r="L76">
        <f t="shared" si="13"/>
        <v>0.49968724279835386</v>
      </c>
    </row>
    <row r="77" spans="1:12" x14ac:dyDescent="0.3">
      <c r="A77">
        <v>18300</v>
      </c>
      <c r="B77">
        <v>21</v>
      </c>
      <c r="C77">
        <v>0</v>
      </c>
      <c r="D77">
        <v>88</v>
      </c>
      <c r="E77">
        <v>4.375</v>
      </c>
      <c r="F77">
        <f t="shared" si="8"/>
        <v>1</v>
      </c>
      <c r="G77">
        <f t="shared" si="9"/>
        <v>0</v>
      </c>
      <c r="H77">
        <f t="shared" si="7"/>
        <v>0.54112553819737264</v>
      </c>
      <c r="I77">
        <f t="shared" si="10"/>
        <v>30</v>
      </c>
      <c r="J77">
        <f t="shared" si="11"/>
        <v>4</v>
      </c>
      <c r="K77">
        <f t="shared" si="12"/>
        <v>0.8666666666666667</v>
      </c>
      <c r="L77">
        <f t="shared" si="13"/>
        <v>0.43964971193415636</v>
      </c>
    </row>
    <row r="78" spans="1:12" x14ac:dyDescent="0.3">
      <c r="A78">
        <v>18400</v>
      </c>
      <c r="B78">
        <v>16</v>
      </c>
      <c r="C78">
        <v>0</v>
      </c>
      <c r="D78">
        <v>92</v>
      </c>
      <c r="E78">
        <v>4.25</v>
      </c>
      <c r="F78">
        <f t="shared" si="8"/>
        <v>1</v>
      </c>
      <c r="G78">
        <f t="shared" si="9"/>
        <v>0</v>
      </c>
      <c r="H78">
        <f t="shared" si="7"/>
        <v>0.67934782147182182</v>
      </c>
      <c r="I78">
        <f t="shared" si="10"/>
        <v>30</v>
      </c>
      <c r="J78">
        <f t="shared" si="11"/>
        <v>4</v>
      </c>
      <c r="K78">
        <f t="shared" si="12"/>
        <v>0.8666666666666667</v>
      </c>
      <c r="L78">
        <f t="shared" si="13"/>
        <v>0.37499390946502065</v>
      </c>
    </row>
    <row r="79" spans="1:12" x14ac:dyDescent="0.3">
      <c r="A79">
        <v>18500</v>
      </c>
      <c r="B79">
        <v>8</v>
      </c>
      <c r="C79">
        <v>0</v>
      </c>
      <c r="D79">
        <v>105</v>
      </c>
      <c r="E79">
        <v>1.75</v>
      </c>
      <c r="F79">
        <f t="shared" si="8"/>
        <v>1</v>
      </c>
      <c r="G79">
        <f t="shared" si="9"/>
        <v>0</v>
      </c>
      <c r="H79">
        <f t="shared" si="7"/>
        <v>1.1904761763038552</v>
      </c>
      <c r="I79">
        <f t="shared" si="10"/>
        <v>30</v>
      </c>
      <c r="J79">
        <f t="shared" si="11"/>
        <v>2</v>
      </c>
      <c r="K79">
        <f t="shared" si="12"/>
        <v>0.93333333333333335</v>
      </c>
      <c r="L79">
        <f t="shared" si="13"/>
        <v>0.32691651788540677</v>
      </c>
    </row>
    <row r="80" spans="1:12" x14ac:dyDescent="0.3">
      <c r="A80">
        <v>18600</v>
      </c>
      <c r="B80">
        <v>13</v>
      </c>
      <c r="C80">
        <v>1</v>
      </c>
      <c r="D80">
        <v>98.035604931379495</v>
      </c>
      <c r="E80">
        <v>4.0250000000000004</v>
      </c>
      <c r="F80">
        <f t="shared" si="8"/>
        <v>0.9285714285714286</v>
      </c>
      <c r="G80">
        <f t="shared" si="9"/>
        <v>7.1428571428571397E-2</v>
      </c>
      <c r="H80">
        <f t="shared" si="7"/>
        <v>0.62823013003461847</v>
      </c>
      <c r="I80">
        <f t="shared" si="10"/>
        <v>27.857142857142858</v>
      </c>
      <c r="J80">
        <f t="shared" si="11"/>
        <v>4</v>
      </c>
      <c r="K80">
        <f t="shared" si="12"/>
        <v>0.85641025641025637</v>
      </c>
      <c r="L80">
        <f t="shared" si="13"/>
        <v>0.37499390946502054</v>
      </c>
    </row>
    <row r="81" spans="1:12" x14ac:dyDescent="0.3">
      <c r="A81">
        <v>18700</v>
      </c>
      <c r="B81">
        <v>8</v>
      </c>
      <c r="C81">
        <v>0</v>
      </c>
      <c r="D81">
        <v>112</v>
      </c>
      <c r="E81">
        <v>2.2999999999999998</v>
      </c>
      <c r="F81">
        <f t="shared" si="8"/>
        <v>1</v>
      </c>
      <c r="G81">
        <f t="shared" si="9"/>
        <v>0</v>
      </c>
      <c r="H81">
        <f t="shared" si="7"/>
        <v>1.1160714161152745</v>
      </c>
      <c r="I81">
        <f t="shared" si="10"/>
        <v>30</v>
      </c>
      <c r="J81">
        <f t="shared" si="11"/>
        <v>2</v>
      </c>
      <c r="K81">
        <f t="shared" si="12"/>
        <v>0.93333333333333335</v>
      </c>
      <c r="L81">
        <f t="shared" si="13"/>
        <v>0.36750880658436214</v>
      </c>
    </row>
    <row r="82" spans="1:12" x14ac:dyDescent="0.3">
      <c r="A82">
        <v>18800</v>
      </c>
      <c r="B82">
        <v>2</v>
      </c>
      <c r="C82">
        <v>0</v>
      </c>
      <c r="D82">
        <v>125</v>
      </c>
      <c r="E82">
        <v>0.5</v>
      </c>
      <c r="F82">
        <f t="shared" si="8"/>
        <v>1</v>
      </c>
      <c r="G82">
        <f t="shared" si="9"/>
        <v>0</v>
      </c>
      <c r="H82">
        <f t="shared" si="7"/>
        <v>3.9999998400000063</v>
      </c>
      <c r="I82">
        <f t="shared" si="10"/>
        <v>30</v>
      </c>
      <c r="J82">
        <f t="shared" si="11"/>
        <v>1</v>
      </c>
      <c r="K82">
        <f t="shared" si="12"/>
        <v>0.96666666666666667</v>
      </c>
      <c r="L82">
        <f t="shared" si="13"/>
        <v>0.41268674897119328</v>
      </c>
    </row>
    <row r="83" spans="1:12" x14ac:dyDescent="0.3">
      <c r="A83">
        <v>18900</v>
      </c>
      <c r="B83">
        <v>6</v>
      </c>
      <c r="C83">
        <v>0</v>
      </c>
      <c r="D83">
        <v>94.117234810858264</v>
      </c>
      <c r="E83">
        <v>1.575</v>
      </c>
      <c r="F83">
        <f t="shared" si="8"/>
        <v>1</v>
      </c>
      <c r="G83">
        <f t="shared" si="9"/>
        <v>0</v>
      </c>
      <c r="H83">
        <f t="shared" si="7"/>
        <v>1.7708410584969356</v>
      </c>
      <c r="I83">
        <f t="shared" si="10"/>
        <v>30</v>
      </c>
      <c r="J83">
        <f t="shared" si="11"/>
        <v>2</v>
      </c>
      <c r="K83">
        <f t="shared" si="12"/>
        <v>0.93333333333333335</v>
      </c>
      <c r="L83">
        <f t="shared" si="13"/>
        <v>0.43293893004115225</v>
      </c>
    </row>
    <row r="84" spans="1:12" x14ac:dyDescent="0.3">
      <c r="A84">
        <v>19000</v>
      </c>
      <c r="B84">
        <v>15</v>
      </c>
      <c r="C84">
        <v>0</v>
      </c>
      <c r="D84">
        <v>120</v>
      </c>
      <c r="E84">
        <v>4.1749999999999998</v>
      </c>
      <c r="F84">
        <f t="shared" si="8"/>
        <v>1</v>
      </c>
      <c r="G84">
        <f t="shared" si="9"/>
        <v>0</v>
      </c>
      <c r="H84">
        <f t="shared" si="7"/>
        <v>0.55555555246913579</v>
      </c>
      <c r="I84">
        <f t="shared" si="10"/>
        <v>30</v>
      </c>
      <c r="J84">
        <f t="shared" si="11"/>
        <v>4</v>
      </c>
      <c r="K84">
        <f t="shared" si="12"/>
        <v>0.8666666666666667</v>
      </c>
      <c r="L84">
        <f t="shared" si="13"/>
        <v>0.41268674897119328</v>
      </c>
    </row>
    <row r="85" spans="1:12" x14ac:dyDescent="0.3">
      <c r="A85">
        <v>19100</v>
      </c>
      <c r="B85">
        <v>11</v>
      </c>
      <c r="C85">
        <v>0</v>
      </c>
      <c r="D85">
        <v>108</v>
      </c>
      <c r="E85">
        <v>4.4000000000000004</v>
      </c>
      <c r="F85">
        <f t="shared" si="8"/>
        <v>1</v>
      </c>
      <c r="G85">
        <f t="shared" si="9"/>
        <v>0</v>
      </c>
      <c r="H85">
        <f t="shared" si="7"/>
        <v>0.84175083466539702</v>
      </c>
      <c r="I85">
        <f t="shared" si="10"/>
        <v>30</v>
      </c>
      <c r="J85">
        <f t="shared" si="11"/>
        <v>4</v>
      </c>
      <c r="K85">
        <f t="shared" si="12"/>
        <v>0.8666666666666667</v>
      </c>
      <c r="L85">
        <f t="shared" si="13"/>
        <v>0.36750880658436202</v>
      </c>
    </row>
    <row r="86" spans="1:12" x14ac:dyDescent="0.3">
      <c r="A86">
        <v>19200</v>
      </c>
      <c r="B86">
        <v>18</v>
      </c>
      <c r="C86">
        <v>0</v>
      </c>
      <c r="D86">
        <v>102</v>
      </c>
      <c r="E86">
        <v>4.25</v>
      </c>
      <c r="F86">
        <f t="shared" si="8"/>
        <v>1</v>
      </c>
      <c r="G86">
        <f t="shared" si="9"/>
        <v>0</v>
      </c>
      <c r="H86">
        <f t="shared" si="7"/>
        <v>0.54466230640162139</v>
      </c>
      <c r="I86">
        <f t="shared" si="10"/>
        <v>30</v>
      </c>
      <c r="J86">
        <f t="shared" si="11"/>
        <v>4</v>
      </c>
      <c r="K86">
        <f t="shared" si="12"/>
        <v>0.8666666666666667</v>
      </c>
      <c r="L86">
        <f t="shared" si="13"/>
        <v>0.34318222222222217</v>
      </c>
    </row>
    <row r="87" spans="1:12" x14ac:dyDescent="0.3">
      <c r="A87">
        <v>19300</v>
      </c>
      <c r="B87">
        <v>12</v>
      </c>
      <c r="C87">
        <v>0</v>
      </c>
      <c r="D87">
        <v>110</v>
      </c>
      <c r="E87">
        <v>2.35</v>
      </c>
      <c r="F87">
        <f t="shared" si="8"/>
        <v>1</v>
      </c>
      <c r="G87">
        <f t="shared" si="9"/>
        <v>0</v>
      </c>
      <c r="H87">
        <f t="shared" si="7"/>
        <v>0.75757575183654735</v>
      </c>
      <c r="I87">
        <f t="shared" si="10"/>
        <v>30</v>
      </c>
      <c r="J87">
        <f t="shared" si="11"/>
        <v>2</v>
      </c>
      <c r="K87">
        <f t="shared" si="12"/>
        <v>0.93333333333333335</v>
      </c>
      <c r="L87">
        <f t="shared" si="13"/>
        <v>0.29265777777777779</v>
      </c>
    </row>
    <row r="88" spans="1:12" x14ac:dyDescent="0.3">
      <c r="A88">
        <v>19400</v>
      </c>
      <c r="B88">
        <v>2</v>
      </c>
      <c r="C88">
        <v>0</v>
      </c>
      <c r="D88">
        <v>106</v>
      </c>
      <c r="E88">
        <v>1.4</v>
      </c>
      <c r="F88">
        <f t="shared" si="8"/>
        <v>1</v>
      </c>
      <c r="G88">
        <f t="shared" si="9"/>
        <v>0</v>
      </c>
      <c r="H88">
        <f t="shared" si="7"/>
        <v>4.7169809095763719</v>
      </c>
      <c r="I88">
        <f t="shared" si="10"/>
        <v>30</v>
      </c>
      <c r="J88">
        <f t="shared" si="11"/>
        <v>1</v>
      </c>
      <c r="K88">
        <f t="shared" si="12"/>
        <v>0.96666666666666667</v>
      </c>
      <c r="L88">
        <f t="shared" si="13"/>
        <v>0.2673955555555555</v>
      </c>
    </row>
    <row r="89" spans="1:12" x14ac:dyDescent="0.3">
      <c r="A89">
        <v>19500</v>
      </c>
      <c r="B89">
        <v>10</v>
      </c>
      <c r="C89">
        <v>0</v>
      </c>
      <c r="D89">
        <v>112</v>
      </c>
      <c r="E89">
        <v>2.4750000000000001</v>
      </c>
      <c r="F89">
        <f t="shared" si="8"/>
        <v>1</v>
      </c>
      <c r="G89">
        <f t="shared" si="9"/>
        <v>0</v>
      </c>
      <c r="H89">
        <f t="shared" si="7"/>
        <v>0.89285713488520413</v>
      </c>
      <c r="I89">
        <f t="shared" si="10"/>
        <v>30</v>
      </c>
      <c r="J89">
        <f t="shared" si="11"/>
        <v>2</v>
      </c>
      <c r="K89">
        <f t="shared" si="12"/>
        <v>0.93333333333333335</v>
      </c>
      <c r="L89">
        <f t="shared" si="13"/>
        <v>0.26739555555555539</v>
      </c>
    </row>
    <row r="90" spans="1:12" x14ac:dyDescent="0.3">
      <c r="A90">
        <v>19600</v>
      </c>
      <c r="B90">
        <v>12</v>
      </c>
      <c r="C90">
        <v>0</v>
      </c>
      <c r="D90">
        <v>108</v>
      </c>
      <c r="E90">
        <v>2.9750000000000001</v>
      </c>
      <c r="F90">
        <f t="shared" si="8"/>
        <v>1</v>
      </c>
      <c r="G90">
        <f t="shared" si="9"/>
        <v>0</v>
      </c>
      <c r="H90">
        <f t="shared" si="7"/>
        <v>0.7716049323178632</v>
      </c>
      <c r="I90">
        <f t="shared" si="10"/>
        <v>30</v>
      </c>
      <c r="J90">
        <f t="shared" si="11"/>
        <v>3</v>
      </c>
      <c r="K90">
        <f t="shared" si="12"/>
        <v>0.9</v>
      </c>
      <c r="L90">
        <f t="shared" si="13"/>
        <v>0.24123111111111106</v>
      </c>
    </row>
    <row r="91" spans="1:12" x14ac:dyDescent="0.3">
      <c r="A91">
        <v>19700</v>
      </c>
      <c r="B91">
        <v>5</v>
      </c>
      <c r="C91">
        <v>0</v>
      </c>
      <c r="D91">
        <v>110</v>
      </c>
      <c r="E91">
        <v>1.7</v>
      </c>
      <c r="F91">
        <f t="shared" si="8"/>
        <v>1</v>
      </c>
      <c r="G91">
        <f t="shared" si="9"/>
        <v>0</v>
      </c>
      <c r="H91">
        <f t="shared" si="7"/>
        <v>1.8181817851239677</v>
      </c>
      <c r="I91">
        <f t="shared" si="10"/>
        <v>30</v>
      </c>
      <c r="J91">
        <f t="shared" si="11"/>
        <v>2</v>
      </c>
      <c r="K91">
        <f t="shared" si="12"/>
        <v>0.93333333333333335</v>
      </c>
      <c r="L91">
        <f t="shared" si="13"/>
        <v>0.18502600823045268</v>
      </c>
    </row>
    <row r="92" spans="1:12" x14ac:dyDescent="0.3">
      <c r="A92">
        <v>19800</v>
      </c>
      <c r="B92">
        <v>3</v>
      </c>
      <c r="C92">
        <v>0</v>
      </c>
      <c r="D92">
        <v>106</v>
      </c>
      <c r="E92">
        <v>0.875</v>
      </c>
      <c r="F92">
        <f t="shared" si="8"/>
        <v>1</v>
      </c>
      <c r="G92">
        <f t="shared" si="9"/>
        <v>0</v>
      </c>
      <c r="H92">
        <f t="shared" si="7"/>
        <v>3.1446539891618244</v>
      </c>
      <c r="I92">
        <f t="shared" si="10"/>
        <v>30</v>
      </c>
      <c r="J92">
        <f t="shared" si="11"/>
        <v>1</v>
      </c>
      <c r="K92">
        <f t="shared" si="12"/>
        <v>0.96666666666666667</v>
      </c>
      <c r="L92">
        <f t="shared" si="13"/>
        <v>0.18502600823045268</v>
      </c>
    </row>
    <row r="93" spans="1:12" x14ac:dyDescent="0.3">
      <c r="A93">
        <v>19900</v>
      </c>
      <c r="B93">
        <v>2</v>
      </c>
      <c r="C93">
        <v>0</v>
      </c>
      <c r="D93">
        <v>100</v>
      </c>
      <c r="E93">
        <v>1.05</v>
      </c>
      <c r="F93">
        <f t="shared" si="8"/>
        <v>1</v>
      </c>
      <c r="G93">
        <f t="shared" si="9"/>
        <v>0</v>
      </c>
      <c r="H93">
        <f t="shared" si="7"/>
        <v>4.9999997500000122</v>
      </c>
      <c r="I93">
        <f t="shared" si="10"/>
        <v>30</v>
      </c>
      <c r="J93">
        <f t="shared" si="11"/>
        <v>1</v>
      </c>
      <c r="K93">
        <f t="shared" si="12"/>
        <v>0.96666666666666667</v>
      </c>
      <c r="L93">
        <f t="shared" si="13"/>
        <v>0.18502600823045268</v>
      </c>
    </row>
    <row r="94" spans="1:12" x14ac:dyDescent="0.3">
      <c r="A94">
        <v>20000</v>
      </c>
      <c r="B94">
        <v>1</v>
      </c>
      <c r="C94">
        <v>0</v>
      </c>
      <c r="D94">
        <v>112</v>
      </c>
      <c r="E94">
        <v>0.625</v>
      </c>
      <c r="F94">
        <f t="shared" si="8"/>
        <v>1</v>
      </c>
      <c r="G94">
        <f t="shared" si="9"/>
        <v>0</v>
      </c>
      <c r="H94">
        <f t="shared" si="7"/>
        <v>8.9285706313776227</v>
      </c>
      <c r="I94">
        <f t="shared" si="10"/>
        <v>30</v>
      </c>
      <c r="J94">
        <f t="shared" si="11"/>
        <v>1</v>
      </c>
      <c r="K94">
        <f t="shared" si="12"/>
        <v>0.96666666666666667</v>
      </c>
      <c r="L94">
        <f t="shared" si="13"/>
        <v>0.18502600823045268</v>
      </c>
    </row>
    <row r="95" spans="1:12" x14ac:dyDescent="0.3">
      <c r="A95">
        <v>20100</v>
      </c>
      <c r="B95">
        <v>6</v>
      </c>
      <c r="C95">
        <v>0</v>
      </c>
      <c r="D95">
        <v>125</v>
      </c>
      <c r="E95">
        <v>1.325</v>
      </c>
      <c r="F95">
        <f t="shared" si="8"/>
        <v>1</v>
      </c>
      <c r="G95">
        <f t="shared" si="9"/>
        <v>0</v>
      </c>
      <c r="H95">
        <f t="shared" si="7"/>
        <v>1.3333333155555558</v>
      </c>
      <c r="I95">
        <f t="shared" si="10"/>
        <v>30</v>
      </c>
      <c r="J95">
        <f t="shared" si="11"/>
        <v>1</v>
      </c>
      <c r="K95">
        <f t="shared" si="12"/>
        <v>0.96666666666666667</v>
      </c>
      <c r="L95">
        <f t="shared" si="13"/>
        <v>0.18502600823045268</v>
      </c>
    </row>
    <row r="96" spans="1:12" x14ac:dyDescent="0.3">
      <c r="A96">
        <v>20200</v>
      </c>
      <c r="B96">
        <v>7</v>
      </c>
      <c r="C96">
        <v>0</v>
      </c>
      <c r="D96">
        <v>94.117234810858264</v>
      </c>
      <c r="E96">
        <v>1.6</v>
      </c>
      <c r="F96">
        <f t="shared" si="8"/>
        <v>1</v>
      </c>
      <c r="G96">
        <f t="shared" si="9"/>
        <v>0</v>
      </c>
      <c r="H96">
        <f t="shared" si="7"/>
        <v>1.5178637682657956</v>
      </c>
      <c r="I96">
        <f t="shared" si="10"/>
        <v>30</v>
      </c>
      <c r="J96">
        <f t="shared" si="11"/>
        <v>2</v>
      </c>
      <c r="K96">
        <f t="shared" si="12"/>
        <v>0.93333333333333335</v>
      </c>
      <c r="L96">
        <f t="shared" si="13"/>
        <v>0.18502600823045268</v>
      </c>
    </row>
    <row r="97" spans="1:12" x14ac:dyDescent="0.3">
      <c r="A97">
        <v>20300</v>
      </c>
      <c r="B97">
        <v>7</v>
      </c>
      <c r="C97">
        <v>0</v>
      </c>
      <c r="D97">
        <v>120</v>
      </c>
      <c r="E97">
        <v>0.875</v>
      </c>
      <c r="F97">
        <f t="shared" si="8"/>
        <v>1</v>
      </c>
      <c r="G97">
        <f t="shared" si="9"/>
        <v>0</v>
      </c>
      <c r="H97">
        <f t="shared" si="7"/>
        <v>1.1904761763038552</v>
      </c>
      <c r="I97">
        <f t="shared" si="10"/>
        <v>30</v>
      </c>
      <c r="J97">
        <f t="shared" si="11"/>
        <v>1</v>
      </c>
      <c r="K97">
        <f t="shared" si="12"/>
        <v>0.96666666666666667</v>
      </c>
      <c r="L97">
        <f t="shared" si="13"/>
        <v>0.15591979423868307</v>
      </c>
    </row>
    <row r="98" spans="1:12" x14ac:dyDescent="0.3">
      <c r="A98">
        <v>20400</v>
      </c>
      <c r="B98">
        <v>2</v>
      </c>
      <c r="C98">
        <v>0</v>
      </c>
      <c r="D98">
        <v>108</v>
      </c>
      <c r="E98">
        <v>0.82499999999999996</v>
      </c>
      <c r="F98">
        <f t="shared" si="8"/>
        <v>1</v>
      </c>
      <c r="G98">
        <f t="shared" si="9"/>
        <v>0</v>
      </c>
      <c r="H98">
        <f t="shared" si="7"/>
        <v>4.629629415294934</v>
      </c>
      <c r="I98">
        <f t="shared" si="10"/>
        <v>30</v>
      </c>
      <c r="J98">
        <f t="shared" si="11"/>
        <v>1</v>
      </c>
      <c r="K98">
        <f t="shared" si="12"/>
        <v>0.96666666666666667</v>
      </c>
      <c r="L98">
        <f t="shared" si="13"/>
        <v>0.18502600823045268</v>
      </c>
    </row>
    <row r="99" spans="1:12" x14ac:dyDescent="0.3">
      <c r="A99">
        <v>20500</v>
      </c>
      <c r="B99">
        <v>1</v>
      </c>
      <c r="C99">
        <v>0</v>
      </c>
      <c r="D99">
        <v>102</v>
      </c>
      <c r="E99">
        <v>0.82499999999999996</v>
      </c>
      <c r="F99">
        <f t="shared" si="8"/>
        <v>1</v>
      </c>
      <c r="G99">
        <f t="shared" si="9"/>
        <v>0</v>
      </c>
      <c r="H99">
        <f t="shared" si="7"/>
        <v>9.8039206074587639</v>
      </c>
      <c r="I99">
        <f t="shared" si="10"/>
        <v>30</v>
      </c>
      <c r="J99">
        <f t="shared" si="11"/>
        <v>1</v>
      </c>
      <c r="K99">
        <f t="shared" si="12"/>
        <v>0.96666666666666667</v>
      </c>
      <c r="L99">
        <f t="shared" si="13"/>
        <v>0.29743621399176945</v>
      </c>
    </row>
    <row r="100" spans="1:12" x14ac:dyDescent="0.3">
      <c r="A100">
        <v>20600</v>
      </c>
      <c r="B100">
        <v>3</v>
      </c>
      <c r="C100">
        <v>0</v>
      </c>
      <c r="D100">
        <v>110</v>
      </c>
      <c r="E100">
        <v>1.35</v>
      </c>
      <c r="F100">
        <f t="shared" si="8"/>
        <v>1</v>
      </c>
      <c r="G100">
        <f t="shared" si="9"/>
        <v>0</v>
      </c>
      <c r="H100">
        <f t="shared" si="7"/>
        <v>3.0303029384756686</v>
      </c>
      <c r="I100">
        <f t="shared" si="10"/>
        <v>30</v>
      </c>
      <c r="J100">
        <f t="shared" si="11"/>
        <v>1</v>
      </c>
      <c r="K100">
        <f t="shared" si="12"/>
        <v>0.96666666666666667</v>
      </c>
      <c r="L100">
        <f t="shared" si="13"/>
        <v>0.29743621399176945</v>
      </c>
    </row>
    <row r="101" spans="1:12" x14ac:dyDescent="0.3">
      <c r="A101">
        <v>20700</v>
      </c>
      <c r="B101">
        <v>2</v>
      </c>
      <c r="C101">
        <v>0</v>
      </c>
      <c r="D101">
        <v>106</v>
      </c>
      <c r="E101">
        <v>0.625</v>
      </c>
      <c r="F101">
        <f t="shared" si="8"/>
        <v>1</v>
      </c>
      <c r="G101">
        <f t="shared" si="9"/>
        <v>0</v>
      </c>
      <c r="H101">
        <f t="shared" si="7"/>
        <v>4.7169809095763719</v>
      </c>
      <c r="I101">
        <f t="shared" si="10"/>
        <v>30</v>
      </c>
      <c r="J101">
        <f t="shared" si="11"/>
        <v>1</v>
      </c>
      <c r="K101">
        <f t="shared" si="12"/>
        <v>0.96666666666666667</v>
      </c>
      <c r="L101">
        <f t="shared" si="13"/>
        <v>0.32166255144032918</v>
      </c>
    </row>
    <row r="102" spans="1:12" x14ac:dyDescent="0.3">
      <c r="A102">
        <v>20800</v>
      </c>
      <c r="B102">
        <v>8</v>
      </c>
      <c r="C102">
        <v>0</v>
      </c>
      <c r="D102">
        <v>109</v>
      </c>
      <c r="E102">
        <v>2.2000000000000002</v>
      </c>
      <c r="F102">
        <f t="shared" si="8"/>
        <v>1</v>
      </c>
      <c r="G102">
        <f t="shared" si="9"/>
        <v>0</v>
      </c>
      <c r="H102">
        <f t="shared" si="7"/>
        <v>1.1467889776744384</v>
      </c>
      <c r="I102">
        <f t="shared" si="10"/>
        <v>30</v>
      </c>
      <c r="J102">
        <f t="shared" si="11"/>
        <v>2</v>
      </c>
      <c r="K102">
        <f t="shared" si="12"/>
        <v>0.93333333333333335</v>
      </c>
      <c r="L102">
        <f t="shared" si="13"/>
        <v>0.32166255144032918</v>
      </c>
    </row>
    <row r="103" spans="1:12" x14ac:dyDescent="0.3">
      <c r="A103">
        <v>20900</v>
      </c>
      <c r="B103">
        <v>21</v>
      </c>
      <c r="C103">
        <v>0</v>
      </c>
      <c r="D103">
        <v>88</v>
      </c>
      <c r="E103">
        <v>4.8</v>
      </c>
      <c r="F103">
        <f t="shared" si="8"/>
        <v>1</v>
      </c>
      <c r="G103">
        <f t="shared" si="9"/>
        <v>0</v>
      </c>
      <c r="H103">
        <f t="shared" si="7"/>
        <v>0.54112553819737264</v>
      </c>
      <c r="I103">
        <f t="shared" si="10"/>
        <v>30</v>
      </c>
      <c r="J103">
        <f t="shared" si="11"/>
        <v>5</v>
      </c>
      <c r="K103">
        <f t="shared" si="12"/>
        <v>0.83333333333333337</v>
      </c>
      <c r="L103">
        <f t="shared" si="13"/>
        <v>0.29743621399176945</v>
      </c>
    </row>
    <row r="104" spans="1:12" x14ac:dyDescent="0.3">
      <c r="A104">
        <v>21000</v>
      </c>
      <c r="B104">
        <v>4</v>
      </c>
      <c r="C104">
        <v>0</v>
      </c>
      <c r="D104">
        <v>120</v>
      </c>
      <c r="E104">
        <v>1.35</v>
      </c>
      <c r="F104">
        <f t="shared" si="8"/>
        <v>1</v>
      </c>
      <c r="G104">
        <f t="shared" si="9"/>
        <v>0</v>
      </c>
      <c r="H104">
        <f t="shared" si="7"/>
        <v>2.0833332899305566</v>
      </c>
      <c r="I104">
        <f t="shared" si="10"/>
        <v>30</v>
      </c>
      <c r="J104">
        <f t="shared" si="11"/>
        <v>1</v>
      </c>
      <c r="K104">
        <f t="shared" si="12"/>
        <v>0.96666666666666667</v>
      </c>
      <c r="L104">
        <f t="shared" si="13"/>
        <v>0.15692345679012343</v>
      </c>
    </row>
    <row r="105" spans="1:12" x14ac:dyDescent="0.3">
      <c r="A105">
        <v>21100</v>
      </c>
      <c r="B105">
        <v>4</v>
      </c>
      <c r="C105">
        <v>0</v>
      </c>
      <c r="D105">
        <v>108</v>
      </c>
      <c r="E105">
        <v>1.95</v>
      </c>
      <c r="F105">
        <f t="shared" si="8"/>
        <v>1</v>
      </c>
      <c r="G105">
        <f t="shared" si="9"/>
        <v>0</v>
      </c>
      <c r="H105">
        <f t="shared" si="7"/>
        <v>2.3148147612311401</v>
      </c>
      <c r="I105">
        <f t="shared" si="10"/>
        <v>30</v>
      </c>
      <c r="J105">
        <f t="shared" si="11"/>
        <v>2</v>
      </c>
      <c r="K105">
        <f t="shared" si="12"/>
        <v>0.93333333333333335</v>
      </c>
      <c r="L105">
        <f t="shared" si="13"/>
        <v>0.12785185185185177</v>
      </c>
    </row>
    <row r="106" spans="1:12" x14ac:dyDescent="0.3">
      <c r="A106">
        <v>21200</v>
      </c>
      <c r="B106">
        <v>2</v>
      </c>
      <c r="C106">
        <v>0</v>
      </c>
      <c r="D106">
        <v>102</v>
      </c>
      <c r="E106">
        <v>1.2</v>
      </c>
      <c r="F106">
        <f t="shared" si="8"/>
        <v>1</v>
      </c>
      <c r="G106">
        <f t="shared" si="9"/>
        <v>0</v>
      </c>
      <c r="H106">
        <f t="shared" si="7"/>
        <v>4.9019605440215415</v>
      </c>
      <c r="I106">
        <f t="shared" si="10"/>
        <v>30</v>
      </c>
      <c r="J106">
        <f t="shared" si="11"/>
        <v>1</v>
      </c>
      <c r="K106">
        <f t="shared" si="12"/>
        <v>0.96666666666666667</v>
      </c>
      <c r="L106">
        <f t="shared" si="13"/>
        <v>6.5555555555555589E-2</v>
      </c>
    </row>
    <row r="107" spans="1:12" x14ac:dyDescent="0.3">
      <c r="A107">
        <v>21300</v>
      </c>
      <c r="B107">
        <v>1</v>
      </c>
      <c r="C107">
        <v>0</v>
      </c>
      <c r="D107">
        <v>110</v>
      </c>
      <c r="E107">
        <v>0.625</v>
      </c>
      <c r="F107">
        <f t="shared" si="8"/>
        <v>1</v>
      </c>
      <c r="G107">
        <f t="shared" si="9"/>
        <v>0</v>
      </c>
      <c r="H107">
        <f t="shared" si="7"/>
        <v>9.0909082644628842</v>
      </c>
      <c r="I107">
        <f t="shared" si="10"/>
        <v>30</v>
      </c>
      <c r="J107">
        <f t="shared" si="11"/>
        <v>1</v>
      </c>
      <c r="K107">
        <f t="shared" si="12"/>
        <v>0.96666666666666667</v>
      </c>
      <c r="L107">
        <f t="shared" si="13"/>
        <v>3.3333333333333326E-2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2024-09-22T09:25:53Z</dcterms:created>
  <dcterms:modified xsi:type="dcterms:W3CDTF">2024-09-24T01:15:18Z</dcterms:modified>
</cp:coreProperties>
</file>