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4\数据\"/>
    </mc:Choice>
  </mc:AlternateContent>
  <xr:revisionPtr revIDLastSave="0" documentId="13_ncr:1_{4CAAD9BE-CB4E-4ECE-A5C5-0754537FA4B5}" xr6:coauthVersionLast="47" xr6:coauthVersionMax="47" xr10:uidLastSave="{00000000-0000-0000-0000-000000000000}"/>
  <bookViews>
    <workbookView xWindow="7530" yWindow="1665" windowWidth="25245" windowHeight="19215" xr2:uid="{00000000-000D-0000-FFFF-FFFF00000000}"/>
  </bookViews>
  <sheets>
    <sheet name="Sheet1" sheetId="1" r:id="rId1"/>
  </sheets>
  <definedNames>
    <definedName name="_xlnm._FilterDatabase" localSheetId="0" hidden="1">Sheet1!$A$1:$G$108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2" i="1" l="1"/>
  <c r="F321" i="1"/>
  <c r="I321" i="1" s="1"/>
  <c r="F320" i="1"/>
  <c r="F319" i="1"/>
  <c r="J319" i="1" s="1"/>
  <c r="K318" i="1"/>
  <c r="J318" i="1"/>
  <c r="I318" i="1"/>
  <c r="H318" i="1"/>
  <c r="F318" i="1"/>
  <c r="G318" i="1" s="1"/>
  <c r="J317" i="1"/>
  <c r="I317" i="1"/>
  <c r="K317" i="1" s="1"/>
  <c r="H317" i="1"/>
  <c r="F317" i="1"/>
  <c r="G317" i="1" s="1"/>
  <c r="I316" i="1"/>
  <c r="K316" i="1" s="1"/>
  <c r="H316" i="1"/>
  <c r="G316" i="1"/>
  <c r="F316" i="1"/>
  <c r="J316" i="1" s="1"/>
  <c r="F315" i="1"/>
  <c r="J315" i="1" s="1"/>
  <c r="J314" i="1"/>
  <c r="F314" i="1"/>
  <c r="I314" i="1" s="1"/>
  <c r="K314" i="1" s="1"/>
  <c r="F313" i="1"/>
  <c r="F312" i="1"/>
  <c r="G312" i="1" s="1"/>
  <c r="J311" i="1"/>
  <c r="I311" i="1"/>
  <c r="K311" i="1" s="1"/>
  <c r="F311" i="1"/>
  <c r="H311" i="1" s="1"/>
  <c r="F310" i="1"/>
  <c r="J310" i="1" s="1"/>
  <c r="J309" i="1"/>
  <c r="I309" i="1"/>
  <c r="K309" i="1" s="1"/>
  <c r="H309" i="1"/>
  <c r="G309" i="1"/>
  <c r="F309" i="1"/>
  <c r="F308" i="1"/>
  <c r="G308" i="1" s="1"/>
  <c r="F307" i="1"/>
  <c r="H307" i="1" s="1"/>
  <c r="H306" i="1"/>
  <c r="F306" i="1"/>
  <c r="I305" i="1"/>
  <c r="H305" i="1"/>
  <c r="G305" i="1"/>
  <c r="F305" i="1"/>
  <c r="J305" i="1" s="1"/>
  <c r="F304" i="1"/>
  <c r="J304" i="1" s="1"/>
  <c r="J303" i="1"/>
  <c r="H303" i="1"/>
  <c r="F303" i="1"/>
  <c r="I303" i="1" s="1"/>
  <c r="K303" i="1" s="1"/>
  <c r="J302" i="1"/>
  <c r="I302" i="1"/>
  <c r="K302" i="1" s="1"/>
  <c r="H302" i="1"/>
  <c r="F302" i="1"/>
  <c r="G302" i="1" s="1"/>
  <c r="F301" i="1"/>
  <c r="J301" i="1" s="1"/>
  <c r="F300" i="1"/>
  <c r="G300" i="1" s="1"/>
  <c r="F299" i="1"/>
  <c r="J299" i="1" s="1"/>
  <c r="J298" i="1"/>
  <c r="I298" i="1"/>
  <c r="K298" i="1" s="1"/>
  <c r="H298" i="1"/>
  <c r="F298" i="1"/>
  <c r="G298" i="1" s="1"/>
  <c r="F297" i="1"/>
  <c r="G297" i="1" s="1"/>
  <c r="F296" i="1"/>
  <c r="H296" i="1" s="1"/>
  <c r="J295" i="1"/>
  <c r="K295" i="1" s="1"/>
  <c r="I295" i="1"/>
  <c r="F295" i="1"/>
  <c r="H295" i="1" s="1"/>
  <c r="I294" i="1"/>
  <c r="H294" i="1"/>
  <c r="G294" i="1"/>
  <c r="F294" i="1"/>
  <c r="J294" i="1" s="1"/>
  <c r="J293" i="1"/>
  <c r="I293" i="1"/>
  <c r="K293" i="1" s="1"/>
  <c r="H293" i="1"/>
  <c r="G293" i="1"/>
  <c r="F293" i="1"/>
  <c r="F292" i="1"/>
  <c r="J292" i="1" s="1"/>
  <c r="F291" i="1"/>
  <c r="H291" i="1" s="1"/>
  <c r="H290" i="1"/>
  <c r="G290" i="1"/>
  <c r="F290" i="1"/>
  <c r="F289" i="1"/>
  <c r="H289" i="1" s="1"/>
  <c r="F288" i="1"/>
  <c r="J287" i="1"/>
  <c r="I287" i="1"/>
  <c r="K287" i="1" s="1"/>
  <c r="G287" i="1"/>
  <c r="F287" i="1"/>
  <c r="H287" i="1" s="1"/>
  <c r="J286" i="1"/>
  <c r="I286" i="1"/>
  <c r="K286" i="1" s="1"/>
  <c r="H286" i="1"/>
  <c r="F286" i="1"/>
  <c r="G286" i="1" s="1"/>
  <c r="F285" i="1"/>
  <c r="G285" i="1" s="1"/>
  <c r="F284" i="1"/>
  <c r="J284" i="1" s="1"/>
  <c r="H283" i="1"/>
  <c r="F283" i="1"/>
  <c r="J283" i="1" s="1"/>
  <c r="J282" i="1"/>
  <c r="I282" i="1"/>
  <c r="K282" i="1" s="1"/>
  <c r="H282" i="1"/>
  <c r="G282" i="1"/>
  <c r="F282" i="1"/>
  <c r="F281" i="1"/>
  <c r="F280" i="1"/>
  <c r="J280" i="1" s="1"/>
  <c r="J279" i="1"/>
  <c r="I279" i="1"/>
  <c r="K279" i="1" s="1"/>
  <c r="F279" i="1"/>
  <c r="H279" i="1" s="1"/>
  <c r="F278" i="1"/>
  <c r="G278" i="1" s="1"/>
  <c r="J277" i="1"/>
  <c r="I277" i="1"/>
  <c r="K277" i="1" s="1"/>
  <c r="H277" i="1"/>
  <c r="G277" i="1"/>
  <c r="F277" i="1"/>
  <c r="J276" i="1"/>
  <c r="F276" i="1"/>
  <c r="I276" i="1" s="1"/>
  <c r="K276" i="1" s="1"/>
  <c r="F275" i="1"/>
  <c r="I275" i="1" s="1"/>
  <c r="F274" i="1"/>
  <c r="H274" i="1" s="1"/>
  <c r="F273" i="1"/>
  <c r="J273" i="1" s="1"/>
  <c r="F272" i="1"/>
  <c r="J271" i="1"/>
  <c r="I271" i="1"/>
  <c r="K271" i="1" s="1"/>
  <c r="H271" i="1"/>
  <c r="G271" i="1"/>
  <c r="F271" i="1"/>
  <c r="J270" i="1"/>
  <c r="I270" i="1"/>
  <c r="K270" i="1" s="1"/>
  <c r="H270" i="1"/>
  <c r="F270" i="1"/>
  <c r="G270" i="1" s="1"/>
  <c r="F269" i="1"/>
  <c r="H269" i="1" s="1"/>
  <c r="J268" i="1"/>
  <c r="F268" i="1"/>
  <c r="I268" i="1" s="1"/>
  <c r="K268" i="1" s="1"/>
  <c r="F267" i="1"/>
  <c r="J267" i="1" s="1"/>
  <c r="F266" i="1"/>
  <c r="G266" i="1" s="1"/>
  <c r="G265" i="1"/>
  <c r="F265" i="1"/>
  <c r="H264" i="1"/>
  <c r="F264" i="1"/>
  <c r="J264" i="1" s="1"/>
  <c r="J263" i="1"/>
  <c r="I263" i="1"/>
  <c r="K263" i="1" s="1"/>
  <c r="F263" i="1"/>
  <c r="H263" i="1" s="1"/>
  <c r="F262" i="1"/>
  <c r="J262" i="1" s="1"/>
  <c r="K261" i="1"/>
  <c r="J261" i="1"/>
  <c r="I261" i="1"/>
  <c r="H261" i="1"/>
  <c r="G261" i="1"/>
  <c r="F261" i="1"/>
  <c r="J260" i="1"/>
  <c r="I260" i="1"/>
  <c r="K260" i="1" s="1"/>
  <c r="H260" i="1"/>
  <c r="F260" i="1"/>
  <c r="G260" i="1" s="1"/>
  <c r="I259" i="1"/>
  <c r="K259" i="1" s="1"/>
  <c r="H259" i="1"/>
  <c r="G259" i="1"/>
  <c r="F259" i="1"/>
  <c r="J259" i="1" s="1"/>
  <c r="F258" i="1"/>
  <c r="H258" i="1" s="1"/>
  <c r="J257" i="1"/>
  <c r="F257" i="1"/>
  <c r="I257" i="1" s="1"/>
  <c r="K257" i="1" s="1"/>
  <c r="F256" i="1"/>
  <c r="F255" i="1"/>
  <c r="G255" i="1" s="1"/>
  <c r="J254" i="1"/>
  <c r="I254" i="1"/>
  <c r="K254" i="1" s="1"/>
  <c r="H254" i="1"/>
  <c r="F254" i="1"/>
  <c r="G254" i="1" s="1"/>
  <c r="F253" i="1"/>
  <c r="J253" i="1" s="1"/>
  <c r="J252" i="1"/>
  <c r="I252" i="1"/>
  <c r="K252" i="1" s="1"/>
  <c r="H252" i="1"/>
  <c r="F252" i="1"/>
  <c r="G252" i="1" s="1"/>
  <c r="F251" i="1"/>
  <c r="J251" i="1" s="1"/>
  <c r="F250" i="1"/>
  <c r="H250" i="1" s="1"/>
  <c r="G249" i="1"/>
  <c r="F249" i="1"/>
  <c r="F248" i="1"/>
  <c r="J248" i="1" s="1"/>
  <c r="J247" i="1"/>
  <c r="I247" i="1"/>
  <c r="K247" i="1" s="1"/>
  <c r="F247" i="1"/>
  <c r="H247" i="1" s="1"/>
  <c r="J246" i="1"/>
  <c r="F246" i="1"/>
  <c r="I246" i="1" s="1"/>
  <c r="K246" i="1" s="1"/>
  <c r="J245" i="1"/>
  <c r="I245" i="1"/>
  <c r="K245" i="1" s="1"/>
  <c r="H245" i="1"/>
  <c r="G245" i="1"/>
  <c r="F245" i="1"/>
  <c r="F244" i="1"/>
  <c r="J244" i="1" s="1"/>
  <c r="F243" i="1"/>
  <c r="G243" i="1" s="1"/>
  <c r="F242" i="1"/>
  <c r="H242" i="1" s="1"/>
  <c r="J241" i="1"/>
  <c r="I241" i="1"/>
  <c r="K241" i="1" s="1"/>
  <c r="H241" i="1"/>
  <c r="F241" i="1"/>
  <c r="G241" i="1" s="1"/>
  <c r="F240" i="1"/>
  <c r="J240" i="1" s="1"/>
  <c r="F239" i="1"/>
  <c r="H239" i="1" s="1"/>
  <c r="J238" i="1"/>
  <c r="K238" i="1" s="1"/>
  <c r="I238" i="1"/>
  <c r="H238" i="1"/>
  <c r="F238" i="1"/>
  <c r="G238" i="1" s="1"/>
  <c r="H237" i="1"/>
  <c r="F237" i="1"/>
  <c r="J237" i="1" s="1"/>
  <c r="J236" i="1"/>
  <c r="I236" i="1"/>
  <c r="K236" i="1" s="1"/>
  <c r="H236" i="1"/>
  <c r="G236" i="1"/>
  <c r="F236" i="1"/>
  <c r="F235" i="1"/>
  <c r="J235" i="1" s="1"/>
  <c r="F234" i="1"/>
  <c r="H234" i="1" s="1"/>
  <c r="H233" i="1"/>
  <c r="F233" i="1"/>
  <c r="I232" i="1"/>
  <c r="H232" i="1"/>
  <c r="G232" i="1"/>
  <c r="F232" i="1"/>
  <c r="J232" i="1" s="1"/>
  <c r="F231" i="1"/>
  <c r="J231" i="1" s="1"/>
  <c r="F230" i="1"/>
  <c r="J230" i="1" s="1"/>
  <c r="J229" i="1"/>
  <c r="K229" i="1" s="1"/>
  <c r="I229" i="1"/>
  <c r="H229" i="1"/>
  <c r="G229" i="1"/>
  <c r="F229" i="1"/>
  <c r="J228" i="1"/>
  <c r="I228" i="1"/>
  <c r="K228" i="1" s="1"/>
  <c r="H228" i="1"/>
  <c r="F228" i="1"/>
  <c r="G228" i="1" s="1"/>
  <c r="I227" i="1"/>
  <c r="H227" i="1"/>
  <c r="G227" i="1"/>
  <c r="F227" i="1"/>
  <c r="J227" i="1" s="1"/>
  <c r="F226" i="1"/>
  <c r="J226" i="1" s="1"/>
  <c r="F225" i="1"/>
  <c r="J225" i="1" s="1"/>
  <c r="J224" i="1"/>
  <c r="F224" i="1"/>
  <c r="J223" i="1"/>
  <c r="I223" i="1"/>
  <c r="K223" i="1" s="1"/>
  <c r="H223" i="1"/>
  <c r="G223" i="1"/>
  <c r="F223" i="1"/>
  <c r="J222" i="1"/>
  <c r="I222" i="1"/>
  <c r="K222" i="1" s="1"/>
  <c r="H222" i="1"/>
  <c r="F222" i="1"/>
  <c r="G222" i="1" s="1"/>
  <c r="F221" i="1"/>
  <c r="H221" i="1" s="1"/>
  <c r="F220" i="1"/>
  <c r="J220" i="1" s="1"/>
  <c r="H219" i="1"/>
  <c r="F219" i="1"/>
  <c r="I219" i="1" s="1"/>
  <c r="J218" i="1"/>
  <c r="I218" i="1"/>
  <c r="K218" i="1" s="1"/>
  <c r="H218" i="1"/>
  <c r="G218" i="1"/>
  <c r="F218" i="1"/>
  <c r="F217" i="1"/>
  <c r="H217" i="1" s="1"/>
  <c r="F216" i="1"/>
  <c r="G216" i="1" s="1"/>
  <c r="K294" i="1" l="1"/>
  <c r="L259" i="1"/>
  <c r="L229" i="1"/>
  <c r="K219" i="1"/>
  <c r="L219" i="1" s="1"/>
  <c r="K275" i="1"/>
  <c r="L275" i="1" s="1"/>
  <c r="K305" i="1"/>
  <c r="K227" i="1"/>
  <c r="L227" i="1" s="1"/>
  <c r="L228" i="1"/>
  <c r="K232" i="1"/>
  <c r="G307" i="1"/>
  <c r="G239" i="1"/>
  <c r="I226" i="1"/>
  <c r="K226" i="1" s="1"/>
  <c r="L226" i="1" s="1"/>
  <c r="G280" i="1"/>
  <c r="I307" i="1"/>
  <c r="I216" i="1"/>
  <c r="J221" i="1"/>
  <c r="I224" i="1"/>
  <c r="K224" i="1" s="1"/>
  <c r="H224" i="1"/>
  <c r="I234" i="1"/>
  <c r="I239" i="1"/>
  <c r="G242" i="1"/>
  <c r="I250" i="1"/>
  <c r="G253" i="1"/>
  <c r="I269" i="1"/>
  <c r="K269" i="1" s="1"/>
  <c r="L268" i="1" s="1"/>
  <c r="I272" i="1"/>
  <c r="K272" i="1" s="1"/>
  <c r="G272" i="1"/>
  <c r="H272" i="1"/>
  <c r="G275" i="1"/>
  <c r="H280" i="1"/>
  <c r="I291" i="1"/>
  <c r="I296" i="1"/>
  <c r="G299" i="1"/>
  <c r="J307" i="1"/>
  <c r="G310" i="1"/>
  <c r="I315" i="1"/>
  <c r="K315" i="1" s="1"/>
  <c r="L315" i="1" s="1"/>
  <c r="G321" i="1"/>
  <c r="J216" i="1"/>
  <c r="G219" i="1"/>
  <c r="G224" i="1"/>
  <c r="J234" i="1"/>
  <c r="G237" i="1"/>
  <c r="J239" i="1"/>
  <c r="J250" i="1"/>
  <c r="H253" i="1"/>
  <c r="G264" i="1"/>
  <c r="J269" i="1"/>
  <c r="J272" i="1"/>
  <c r="H275" i="1"/>
  <c r="I280" i="1"/>
  <c r="K280" i="1" s="1"/>
  <c r="G283" i="1"/>
  <c r="J291" i="1"/>
  <c r="J296" i="1"/>
  <c r="H299" i="1"/>
  <c r="H310" i="1"/>
  <c r="H321" i="1"/>
  <c r="I304" i="1"/>
  <c r="K304" i="1" s="1"/>
  <c r="G304" i="1"/>
  <c r="H304" i="1"/>
  <c r="G234" i="1"/>
  <c r="I320" i="1"/>
  <c r="K320" i="1" s="1"/>
  <c r="G320" i="1"/>
  <c r="H320" i="1"/>
  <c r="G274" i="1"/>
  <c r="G226" i="1"/>
  <c r="I231" i="1"/>
  <c r="K231" i="1" s="1"/>
  <c r="H255" i="1"/>
  <c r="H266" i="1"/>
  <c r="H285" i="1"/>
  <c r="I301" i="1"/>
  <c r="K301" i="1" s="1"/>
  <c r="H312" i="1"/>
  <c r="H226" i="1"/>
  <c r="I266" i="1"/>
  <c r="I288" i="1"/>
  <c r="K288" i="1" s="1"/>
  <c r="G288" i="1"/>
  <c r="H288" i="1"/>
  <c r="J266" i="1"/>
  <c r="J285" i="1"/>
  <c r="G248" i="1"/>
  <c r="J275" i="1"/>
  <c r="J219" i="1"/>
  <c r="H243" i="1"/>
  <c r="I248" i="1"/>
  <c r="K248" i="1" s="1"/>
  <c r="G251" i="1"/>
  <c r="I267" i="1"/>
  <c r="K267" i="1" s="1"/>
  <c r="G273" i="1"/>
  <c r="I278" i="1"/>
  <c r="K278" i="1" s="1"/>
  <c r="J281" i="1"/>
  <c r="H281" i="1"/>
  <c r="I281" i="1"/>
  <c r="K281" i="1" s="1"/>
  <c r="L279" i="1" s="1"/>
  <c r="G284" i="1"/>
  <c r="I289" i="1"/>
  <c r="K289" i="1" s="1"/>
  <c r="G292" i="1"/>
  <c r="H300" i="1"/>
  <c r="H308" i="1"/>
  <c r="G319" i="1"/>
  <c r="G301" i="1"/>
  <c r="G250" i="1"/>
  <c r="G269" i="1"/>
  <c r="I285" i="1"/>
  <c r="G296" i="1"/>
  <c r="I312" i="1"/>
  <c r="I221" i="1"/>
  <c r="K221" i="1" s="1"/>
  <c r="L221" i="1" s="1"/>
  <c r="J312" i="1"/>
  <c r="I299" i="1"/>
  <c r="K299" i="1" s="1"/>
  <c r="J313" i="1"/>
  <c r="H313" i="1"/>
  <c r="I313" i="1"/>
  <c r="K313" i="1" s="1"/>
  <c r="L313" i="1" s="1"/>
  <c r="I237" i="1"/>
  <c r="K237" i="1" s="1"/>
  <c r="I264" i="1"/>
  <c r="K264" i="1" s="1"/>
  <c r="I283" i="1"/>
  <c r="K283" i="1" s="1"/>
  <c r="I240" i="1"/>
  <c r="K240" i="1" s="1"/>
  <c r="H240" i="1"/>
  <c r="G240" i="1"/>
  <c r="H248" i="1"/>
  <c r="H267" i="1"/>
  <c r="H278" i="1"/>
  <c r="J297" i="1"/>
  <c r="H297" i="1"/>
  <c r="I297" i="1"/>
  <c r="K297" i="1" s="1"/>
  <c r="G235" i="1"/>
  <c r="G220" i="1"/>
  <c r="G225" i="1"/>
  <c r="G230" i="1"/>
  <c r="H235" i="1"/>
  <c r="I243" i="1"/>
  <c r="K243" i="1" s="1"/>
  <c r="L243" i="1" s="1"/>
  <c r="H251" i="1"/>
  <c r="H262" i="1"/>
  <c r="H273" i="1"/>
  <c r="J278" i="1"/>
  <c r="G281" i="1"/>
  <c r="H284" i="1"/>
  <c r="J289" i="1"/>
  <c r="H292" i="1"/>
  <c r="I300" i="1"/>
  <c r="I308" i="1"/>
  <c r="H319" i="1"/>
  <c r="I322" i="1"/>
  <c r="J322" i="1"/>
  <c r="I274" i="1"/>
  <c r="J274" i="1"/>
  <c r="H244" i="1"/>
  <c r="J320" i="1"/>
  <c r="G221" i="1"/>
  <c r="I244" i="1"/>
  <c r="K244" i="1" s="1"/>
  <c r="G258" i="1"/>
  <c r="G291" i="1"/>
  <c r="H216" i="1"/>
  <c r="I242" i="1"/>
  <c r="K242" i="1" s="1"/>
  <c r="J242" i="1"/>
  <c r="H315" i="1"/>
  <c r="I310" i="1"/>
  <c r="K310" i="1" s="1"/>
  <c r="G313" i="1"/>
  <c r="H220" i="1"/>
  <c r="H225" i="1"/>
  <c r="H230" i="1"/>
  <c r="I235" i="1"/>
  <c r="K235" i="1" s="1"/>
  <c r="J243" i="1"/>
  <c r="G246" i="1"/>
  <c r="I251" i="1"/>
  <c r="K251" i="1" s="1"/>
  <c r="G257" i="1"/>
  <c r="I262" i="1"/>
  <c r="K262" i="1" s="1"/>
  <c r="J265" i="1"/>
  <c r="H265" i="1"/>
  <c r="I265" i="1"/>
  <c r="K265" i="1" s="1"/>
  <c r="G268" i="1"/>
  <c r="I273" i="1"/>
  <c r="K273" i="1" s="1"/>
  <c r="G276" i="1"/>
  <c r="I284" i="1"/>
  <c r="K284" i="1" s="1"/>
  <c r="I292" i="1"/>
  <c r="K292" i="1" s="1"/>
  <c r="J300" i="1"/>
  <c r="G303" i="1"/>
  <c r="J308" i="1"/>
  <c r="G314" i="1"/>
  <c r="I319" i="1"/>
  <c r="K319" i="1" s="1"/>
  <c r="G322" i="1"/>
  <c r="H231" i="1"/>
  <c r="G231" i="1"/>
  <c r="H301" i="1"/>
  <c r="I255" i="1"/>
  <c r="G315" i="1"/>
  <c r="J255" i="1"/>
  <c r="I253" i="1"/>
  <c r="K253" i="1" s="1"/>
  <c r="G267" i="1"/>
  <c r="G289" i="1"/>
  <c r="J321" i="1"/>
  <c r="K321" i="1" s="1"/>
  <c r="J217" i="1"/>
  <c r="I217" i="1"/>
  <c r="K217" i="1" s="1"/>
  <c r="L217" i="1" s="1"/>
  <c r="G217" i="1"/>
  <c r="G262" i="1"/>
  <c r="I220" i="1"/>
  <c r="K220" i="1" s="1"/>
  <c r="I225" i="1"/>
  <c r="K225" i="1" s="1"/>
  <c r="I230" i="1"/>
  <c r="K230" i="1" s="1"/>
  <c r="J233" i="1"/>
  <c r="I233" i="1"/>
  <c r="K233" i="1" s="1"/>
  <c r="H246" i="1"/>
  <c r="H257" i="1"/>
  <c r="H268" i="1"/>
  <c r="H276" i="1"/>
  <c r="I306" i="1"/>
  <c r="J306" i="1"/>
  <c r="H314" i="1"/>
  <c r="H322" i="1"/>
  <c r="G244" i="1"/>
  <c r="J258" i="1"/>
  <c r="I258" i="1"/>
  <c r="J288" i="1"/>
  <c r="I256" i="1"/>
  <c r="G256" i="1"/>
  <c r="H256" i="1"/>
  <c r="J256" i="1"/>
  <c r="G233" i="1"/>
  <c r="J249" i="1"/>
  <c r="I249" i="1"/>
  <c r="H249" i="1"/>
  <c r="I290" i="1"/>
  <c r="J290" i="1"/>
  <c r="G306" i="1"/>
  <c r="G247" i="1"/>
  <c r="G279" i="1"/>
  <c r="G295" i="1"/>
  <c r="G311" i="1"/>
  <c r="G263" i="1"/>
  <c r="F215" i="1"/>
  <c r="J214" i="1"/>
  <c r="I214" i="1"/>
  <c r="K214" i="1" s="1"/>
  <c r="H214" i="1"/>
  <c r="F214" i="1"/>
  <c r="G214" i="1" s="1"/>
  <c r="F213" i="1"/>
  <c r="G213" i="1" s="1"/>
  <c r="F212" i="1"/>
  <c r="J212" i="1" s="1"/>
  <c r="J211" i="1"/>
  <c r="K211" i="1" s="1"/>
  <c r="I211" i="1"/>
  <c r="F211" i="1"/>
  <c r="H211" i="1" s="1"/>
  <c r="J210" i="1"/>
  <c r="I210" i="1"/>
  <c r="K210" i="1" s="1"/>
  <c r="F210" i="1"/>
  <c r="H210" i="1" s="1"/>
  <c r="J209" i="1"/>
  <c r="I209" i="1"/>
  <c r="K209" i="1" s="1"/>
  <c r="H209" i="1"/>
  <c r="G209" i="1"/>
  <c r="F209" i="1"/>
  <c r="I208" i="1"/>
  <c r="K208" i="1" s="1"/>
  <c r="F208" i="1"/>
  <c r="J208" i="1" s="1"/>
  <c r="J207" i="1"/>
  <c r="I207" i="1"/>
  <c r="K207" i="1" s="1"/>
  <c r="H207" i="1"/>
  <c r="G207" i="1"/>
  <c r="F207" i="1"/>
  <c r="F206" i="1"/>
  <c r="F205" i="1"/>
  <c r="J204" i="1"/>
  <c r="F204" i="1"/>
  <c r="I204" i="1" s="1"/>
  <c r="K204" i="1" s="1"/>
  <c r="F203" i="1"/>
  <c r="J202" i="1"/>
  <c r="I202" i="1"/>
  <c r="K202" i="1" s="1"/>
  <c r="H202" i="1"/>
  <c r="F202" i="1"/>
  <c r="G202" i="1" s="1"/>
  <c r="J201" i="1"/>
  <c r="I201" i="1"/>
  <c r="H201" i="1"/>
  <c r="G201" i="1"/>
  <c r="F201" i="1"/>
  <c r="J200" i="1"/>
  <c r="I200" i="1"/>
  <c r="K200" i="1" s="1"/>
  <c r="H200" i="1"/>
  <c r="G200" i="1"/>
  <c r="F200" i="1"/>
  <c r="F199" i="1"/>
  <c r="J198" i="1"/>
  <c r="I198" i="1"/>
  <c r="K198" i="1" s="1"/>
  <c r="F198" i="1"/>
  <c r="H198" i="1" s="1"/>
  <c r="F197" i="1"/>
  <c r="G196" i="1"/>
  <c r="F196" i="1"/>
  <c r="J195" i="1"/>
  <c r="K195" i="1" s="1"/>
  <c r="I195" i="1"/>
  <c r="F195" i="1"/>
  <c r="H195" i="1" s="1"/>
  <c r="F194" i="1"/>
  <c r="J193" i="1"/>
  <c r="I193" i="1"/>
  <c r="K193" i="1" s="1"/>
  <c r="H193" i="1"/>
  <c r="G193" i="1"/>
  <c r="F193" i="1"/>
  <c r="I192" i="1"/>
  <c r="K192" i="1" s="1"/>
  <c r="F192" i="1"/>
  <c r="J192" i="1" s="1"/>
  <c r="J191" i="1"/>
  <c r="I191" i="1"/>
  <c r="K191" i="1" s="1"/>
  <c r="H191" i="1"/>
  <c r="F191" i="1"/>
  <c r="G191" i="1" s="1"/>
  <c r="F190" i="1"/>
  <c r="G190" i="1" s="1"/>
  <c r="J189" i="1"/>
  <c r="F189" i="1"/>
  <c r="I189" i="1" s="1"/>
  <c r="K189" i="1" s="1"/>
  <c r="F188" i="1"/>
  <c r="J188" i="1" s="1"/>
  <c r="I187" i="1"/>
  <c r="K187" i="1" s="1"/>
  <c r="H187" i="1"/>
  <c r="F187" i="1"/>
  <c r="J187" i="1" s="1"/>
  <c r="J186" i="1"/>
  <c r="I186" i="1"/>
  <c r="K186" i="1" s="1"/>
  <c r="H186" i="1"/>
  <c r="F186" i="1"/>
  <c r="G186" i="1" s="1"/>
  <c r="J185" i="1"/>
  <c r="I185" i="1"/>
  <c r="K185" i="1" s="1"/>
  <c r="F185" i="1"/>
  <c r="H185" i="1" s="1"/>
  <c r="J184" i="1"/>
  <c r="I184" i="1"/>
  <c r="K184" i="1" s="1"/>
  <c r="H184" i="1"/>
  <c r="F184" i="1"/>
  <c r="G184" i="1" s="1"/>
  <c r="F183" i="1"/>
  <c r="J183" i="1" s="1"/>
  <c r="F182" i="1"/>
  <c r="G181" i="1"/>
  <c r="F181" i="1"/>
  <c r="F180" i="1"/>
  <c r="G180" i="1" s="1"/>
  <c r="J179" i="1"/>
  <c r="I179" i="1"/>
  <c r="K179" i="1" s="1"/>
  <c r="F179" i="1"/>
  <c r="H179" i="1" s="1"/>
  <c r="K178" i="1"/>
  <c r="J178" i="1"/>
  <c r="F178" i="1"/>
  <c r="I178" i="1" s="1"/>
  <c r="J177" i="1"/>
  <c r="I177" i="1"/>
  <c r="K177" i="1" s="1"/>
  <c r="H177" i="1"/>
  <c r="G177" i="1"/>
  <c r="F177" i="1"/>
  <c r="F176" i="1"/>
  <c r="J176" i="1" s="1"/>
  <c r="F175" i="1"/>
  <c r="F174" i="1"/>
  <c r="J173" i="1"/>
  <c r="I173" i="1"/>
  <c r="K173" i="1" s="1"/>
  <c r="H173" i="1"/>
  <c r="F173" i="1"/>
  <c r="G173" i="1" s="1"/>
  <c r="F172" i="1"/>
  <c r="F171" i="1"/>
  <c r="J170" i="1"/>
  <c r="K170" i="1" s="1"/>
  <c r="I170" i="1"/>
  <c r="H170" i="1"/>
  <c r="F170" i="1"/>
  <c r="G170" i="1" s="1"/>
  <c r="J169" i="1"/>
  <c r="I169" i="1"/>
  <c r="K169" i="1" s="1"/>
  <c r="H169" i="1"/>
  <c r="G169" i="1"/>
  <c r="F169" i="1"/>
  <c r="F168" i="1"/>
  <c r="J168" i="1" s="1"/>
  <c r="F167" i="1"/>
  <c r="J167" i="1" s="1"/>
  <c r="J166" i="1"/>
  <c r="I166" i="1"/>
  <c r="K166" i="1" s="1"/>
  <c r="F166" i="1"/>
  <c r="H166" i="1" s="1"/>
  <c r="G165" i="1"/>
  <c r="F165" i="1"/>
  <c r="F164" i="1"/>
  <c r="K163" i="1"/>
  <c r="J163" i="1"/>
  <c r="I163" i="1"/>
  <c r="F163" i="1"/>
  <c r="H163" i="1" s="1"/>
  <c r="J162" i="1"/>
  <c r="I162" i="1"/>
  <c r="K162" i="1" s="1"/>
  <c r="H162" i="1"/>
  <c r="F162" i="1"/>
  <c r="G162" i="1" s="1"/>
  <c r="J161" i="1"/>
  <c r="I161" i="1"/>
  <c r="K161" i="1" s="1"/>
  <c r="H161" i="1"/>
  <c r="G161" i="1"/>
  <c r="F161" i="1"/>
  <c r="F160" i="1"/>
  <c r="H160" i="1" s="1"/>
  <c r="F159" i="1"/>
  <c r="J159" i="1" s="1"/>
  <c r="H158" i="1"/>
  <c r="G158" i="1"/>
  <c r="F158" i="1"/>
  <c r="F157" i="1"/>
  <c r="J157" i="1" s="1"/>
  <c r="F156" i="1"/>
  <c r="J156" i="1" s="1"/>
  <c r="J155" i="1"/>
  <c r="I155" i="1"/>
  <c r="K155" i="1" s="1"/>
  <c r="F155" i="1"/>
  <c r="H155" i="1" s="1"/>
  <c r="J154" i="1"/>
  <c r="I154" i="1"/>
  <c r="K154" i="1" s="1"/>
  <c r="H154" i="1"/>
  <c r="F154" i="1"/>
  <c r="G154" i="1" s="1"/>
  <c r="F153" i="1"/>
  <c r="F152" i="1"/>
  <c r="H152" i="1" s="1"/>
  <c r="I151" i="1"/>
  <c r="K151" i="1" s="1"/>
  <c r="H151" i="1"/>
  <c r="F151" i="1"/>
  <c r="J151" i="1" s="1"/>
  <c r="J150" i="1"/>
  <c r="I150" i="1"/>
  <c r="K150" i="1" s="1"/>
  <c r="H150" i="1"/>
  <c r="G150" i="1"/>
  <c r="F150" i="1"/>
  <c r="F149" i="1"/>
  <c r="J148" i="1"/>
  <c r="K148" i="1" s="1"/>
  <c r="F148" i="1"/>
  <c r="I148" i="1" s="1"/>
  <c r="J147" i="1"/>
  <c r="I147" i="1"/>
  <c r="K147" i="1" s="1"/>
  <c r="F147" i="1"/>
  <c r="H147" i="1" s="1"/>
  <c r="F146" i="1"/>
  <c r="H146" i="1" s="1"/>
  <c r="J145" i="1"/>
  <c r="I145" i="1"/>
  <c r="K145" i="1" s="1"/>
  <c r="H145" i="1"/>
  <c r="G145" i="1"/>
  <c r="F145" i="1"/>
  <c r="J144" i="1"/>
  <c r="F144" i="1"/>
  <c r="J143" i="1"/>
  <c r="I143" i="1"/>
  <c r="K143" i="1" s="1"/>
  <c r="F143" i="1"/>
  <c r="H143" i="1" s="1"/>
  <c r="F142" i="1"/>
  <c r="F141" i="1"/>
  <c r="G141" i="1" s="1"/>
  <c r="F140" i="1"/>
  <c r="J139" i="1"/>
  <c r="I139" i="1"/>
  <c r="K139" i="1" s="1"/>
  <c r="H139" i="1"/>
  <c r="G139" i="1"/>
  <c r="F139" i="1"/>
  <c r="J138" i="1"/>
  <c r="I138" i="1"/>
  <c r="K138" i="1" s="1"/>
  <c r="H138" i="1"/>
  <c r="F138" i="1"/>
  <c r="G138" i="1" s="1"/>
  <c r="F137" i="1"/>
  <c r="J137" i="1" s="1"/>
  <c r="J136" i="1"/>
  <c r="F136" i="1"/>
  <c r="F135" i="1"/>
  <c r="J135" i="1" s="1"/>
  <c r="F134" i="1"/>
  <c r="F133" i="1"/>
  <c r="J132" i="1"/>
  <c r="I132" i="1"/>
  <c r="K132" i="1" s="1"/>
  <c r="H132" i="1"/>
  <c r="F132" i="1"/>
  <c r="G132" i="1" s="1"/>
  <c r="J131" i="1"/>
  <c r="I131" i="1"/>
  <c r="K131" i="1" s="1"/>
  <c r="F131" i="1"/>
  <c r="H131" i="1" s="1"/>
  <c r="F130" i="1"/>
  <c r="G130" i="1" s="1"/>
  <c r="K129" i="1"/>
  <c r="J129" i="1"/>
  <c r="I129" i="1"/>
  <c r="H129" i="1"/>
  <c r="G129" i="1"/>
  <c r="F129" i="1"/>
  <c r="J128" i="1"/>
  <c r="I128" i="1"/>
  <c r="K128" i="1" s="1"/>
  <c r="H128" i="1"/>
  <c r="F128" i="1"/>
  <c r="G128" i="1" s="1"/>
  <c r="J127" i="1"/>
  <c r="K127" i="1" s="1"/>
  <c r="I127" i="1"/>
  <c r="H127" i="1"/>
  <c r="G127" i="1"/>
  <c r="F127" i="1"/>
  <c r="F126" i="1"/>
  <c r="F125" i="1"/>
  <c r="J125" i="1" s="1"/>
  <c r="F124" i="1"/>
  <c r="F123" i="1"/>
  <c r="J122" i="1"/>
  <c r="I122" i="1"/>
  <c r="K122" i="1" s="1"/>
  <c r="H122" i="1"/>
  <c r="F122" i="1"/>
  <c r="G122" i="1" s="1"/>
  <c r="J121" i="1"/>
  <c r="I121" i="1"/>
  <c r="K121" i="1" s="1"/>
  <c r="F121" i="1"/>
  <c r="H121" i="1" s="1"/>
  <c r="J120" i="1"/>
  <c r="I120" i="1"/>
  <c r="K120" i="1" s="1"/>
  <c r="H120" i="1"/>
  <c r="F120" i="1"/>
  <c r="G120" i="1" s="1"/>
  <c r="H119" i="1"/>
  <c r="F119" i="1"/>
  <c r="F118" i="1"/>
  <c r="J118" i="1" s="1"/>
  <c r="G117" i="1"/>
  <c r="F117" i="1"/>
  <c r="F116" i="1"/>
  <c r="G116" i="1" s="1"/>
  <c r="J115" i="1"/>
  <c r="I115" i="1"/>
  <c r="K115" i="1" s="1"/>
  <c r="F115" i="1"/>
  <c r="H115" i="1" s="1"/>
  <c r="F114" i="1"/>
  <c r="J114" i="1" s="1"/>
  <c r="J113" i="1"/>
  <c r="I113" i="1"/>
  <c r="K113" i="1" s="1"/>
  <c r="H113" i="1"/>
  <c r="G113" i="1"/>
  <c r="F113" i="1"/>
  <c r="F112" i="1"/>
  <c r="G112" i="1" s="1"/>
  <c r="I111" i="1"/>
  <c r="K111" i="1" s="1"/>
  <c r="F111" i="1"/>
  <c r="J111" i="1" s="1"/>
  <c r="F110" i="1"/>
  <c r="J109" i="1"/>
  <c r="I109" i="1"/>
  <c r="K109" i="1" s="1"/>
  <c r="H109" i="1"/>
  <c r="F109" i="1"/>
  <c r="G109" i="1" s="1"/>
  <c r="D109" i="1"/>
  <c r="L236" i="1" l="1"/>
  <c r="K249" i="1"/>
  <c r="K300" i="1"/>
  <c r="L300" i="1" s="1"/>
  <c r="L278" i="1"/>
  <c r="K250" i="1"/>
  <c r="L250" i="1" s="1"/>
  <c r="L318" i="1"/>
  <c r="L264" i="1"/>
  <c r="L292" i="1"/>
  <c r="L241" i="1"/>
  <c r="K239" i="1"/>
  <c r="L261" i="1"/>
  <c r="L242" i="1"/>
  <c r="L301" i="1"/>
  <c r="K255" i="1"/>
  <c r="L253" i="1" s="1"/>
  <c r="L294" i="1"/>
  <c r="L230" i="1"/>
  <c r="L244" i="1"/>
  <c r="L231" i="1"/>
  <c r="L280" i="1"/>
  <c r="L224" i="1"/>
  <c r="L314" i="1"/>
  <c r="K274" i="1"/>
  <c r="L260" i="1"/>
  <c r="L223" i="1"/>
  <c r="K322" i="1"/>
  <c r="L322" i="1" s="1"/>
  <c r="K306" i="1"/>
  <c r="L269" i="1"/>
  <c r="L263" i="1"/>
  <c r="L265" i="1"/>
  <c r="L267" i="1"/>
  <c r="L218" i="1"/>
  <c r="L262" i="1"/>
  <c r="K256" i="1"/>
  <c r="L225" i="1"/>
  <c r="L235" i="1"/>
  <c r="L237" i="1"/>
  <c r="K266" i="1"/>
  <c r="L266" i="1" s="1"/>
  <c r="L222" i="1"/>
  <c r="K312" i="1"/>
  <c r="L316" i="1"/>
  <c r="L220" i="1"/>
  <c r="L319" i="1"/>
  <c r="L240" i="1"/>
  <c r="K296" i="1"/>
  <c r="K216" i="1"/>
  <c r="L216" i="1" s="1"/>
  <c r="L276" i="1"/>
  <c r="L272" i="1"/>
  <c r="K290" i="1"/>
  <c r="L273" i="1"/>
  <c r="K308" i="1"/>
  <c r="L304" i="1" s="1"/>
  <c r="L317" i="1"/>
  <c r="K285" i="1"/>
  <c r="L285" i="1" s="1"/>
  <c r="K234" i="1"/>
  <c r="L234" i="1" s="1"/>
  <c r="K258" i="1"/>
  <c r="L283" i="1"/>
  <c r="K291" i="1"/>
  <c r="L291" i="1" s="1"/>
  <c r="K307" i="1"/>
  <c r="L277" i="1"/>
  <c r="L207" i="1"/>
  <c r="L184" i="1"/>
  <c r="H112" i="1"/>
  <c r="G176" i="1"/>
  <c r="I116" i="1"/>
  <c r="K116" i="1" s="1"/>
  <c r="L116" i="1" s="1"/>
  <c r="I142" i="1"/>
  <c r="K142" i="1" s="1"/>
  <c r="J142" i="1"/>
  <c r="H142" i="1"/>
  <c r="I199" i="1"/>
  <c r="J199" i="1"/>
  <c r="H199" i="1"/>
  <c r="G199" i="1"/>
  <c r="L185" i="1"/>
  <c r="I134" i="1"/>
  <c r="K134" i="1" s="1"/>
  <c r="J134" i="1"/>
  <c r="H134" i="1"/>
  <c r="G152" i="1"/>
  <c r="J182" i="1"/>
  <c r="I182" i="1"/>
  <c r="K182" i="1" s="1"/>
  <c r="L182" i="1" s="1"/>
  <c r="H182" i="1"/>
  <c r="L209" i="1"/>
  <c r="I124" i="1"/>
  <c r="G124" i="1"/>
  <c r="H124" i="1"/>
  <c r="J171" i="1"/>
  <c r="I171" i="1"/>
  <c r="H171" i="1"/>
  <c r="J116" i="1"/>
  <c r="I146" i="1"/>
  <c r="J146" i="1"/>
  <c r="L208" i="1"/>
  <c r="I168" i="1"/>
  <c r="K168" i="1" s="1"/>
  <c r="I172" i="1"/>
  <c r="K172" i="1" s="1"/>
  <c r="H172" i="1"/>
  <c r="G172" i="1"/>
  <c r="J172" i="1"/>
  <c r="I205" i="1"/>
  <c r="H205" i="1"/>
  <c r="G205" i="1"/>
  <c r="H130" i="1"/>
  <c r="G135" i="1"/>
  <c r="I144" i="1"/>
  <c r="K144" i="1" s="1"/>
  <c r="H144" i="1"/>
  <c r="G144" i="1"/>
  <c r="G157" i="1"/>
  <c r="J165" i="1"/>
  <c r="H165" i="1"/>
  <c r="I165" i="1"/>
  <c r="K165" i="1" s="1"/>
  <c r="L165" i="1" s="1"/>
  <c r="G182" i="1"/>
  <c r="J196" i="1"/>
  <c r="I196" i="1"/>
  <c r="K196" i="1" s="1"/>
  <c r="H196" i="1"/>
  <c r="J205" i="1"/>
  <c r="J149" i="1"/>
  <c r="H149" i="1"/>
  <c r="I149" i="1"/>
  <c r="K149" i="1" s="1"/>
  <c r="L147" i="1" s="1"/>
  <c r="L210" i="1"/>
  <c r="H116" i="1"/>
  <c r="J194" i="1"/>
  <c r="I194" i="1"/>
  <c r="K194" i="1" s="1"/>
  <c r="L194" i="1" s="1"/>
  <c r="H194" i="1"/>
  <c r="G171" i="1"/>
  <c r="H168" i="1"/>
  <c r="J152" i="1"/>
  <c r="I152" i="1"/>
  <c r="J124" i="1"/>
  <c r="J141" i="1"/>
  <c r="I141" i="1"/>
  <c r="K141" i="1" s="1"/>
  <c r="I175" i="1"/>
  <c r="H175" i="1"/>
  <c r="G175" i="1"/>
  <c r="J175" i="1"/>
  <c r="G146" i="1"/>
  <c r="J180" i="1"/>
  <c r="H180" i="1"/>
  <c r="I180" i="1"/>
  <c r="K180" i="1" s="1"/>
  <c r="G168" i="1"/>
  <c r="I203" i="1"/>
  <c r="G203" i="1"/>
  <c r="J203" i="1"/>
  <c r="H203" i="1"/>
  <c r="J160" i="1"/>
  <c r="I160" i="1"/>
  <c r="K160" i="1" s="1"/>
  <c r="J164" i="1"/>
  <c r="G164" i="1"/>
  <c r="I164" i="1"/>
  <c r="K164" i="1" s="1"/>
  <c r="H164" i="1"/>
  <c r="I114" i="1"/>
  <c r="K114" i="1" s="1"/>
  <c r="L114" i="1" s="1"/>
  <c r="H114" i="1"/>
  <c r="G114" i="1"/>
  <c r="H135" i="1"/>
  <c r="G111" i="1"/>
  <c r="J119" i="1"/>
  <c r="I119" i="1"/>
  <c r="K119" i="1" s="1"/>
  <c r="I123" i="1"/>
  <c r="K123" i="1" s="1"/>
  <c r="H123" i="1"/>
  <c r="J123" i="1"/>
  <c r="I135" i="1"/>
  <c r="K135" i="1" s="1"/>
  <c r="I153" i="1"/>
  <c r="J153" i="1"/>
  <c r="H153" i="1"/>
  <c r="I157" i="1"/>
  <c r="K157" i="1" s="1"/>
  <c r="G210" i="1"/>
  <c r="J112" i="1"/>
  <c r="I112" i="1"/>
  <c r="G149" i="1"/>
  <c r="I188" i="1"/>
  <c r="K188" i="1" s="1"/>
  <c r="G188" i="1"/>
  <c r="H188" i="1"/>
  <c r="H141" i="1"/>
  <c r="I125" i="1"/>
  <c r="K125" i="1" s="1"/>
  <c r="H125" i="1"/>
  <c r="G125" i="1"/>
  <c r="H176" i="1"/>
  <c r="G142" i="1"/>
  <c r="I176" i="1"/>
  <c r="K176" i="1" s="1"/>
  <c r="L176" i="1" s="1"/>
  <c r="G194" i="1"/>
  <c r="G160" i="1"/>
  <c r="I190" i="1"/>
  <c r="H190" i="1"/>
  <c r="J190" i="1"/>
  <c r="J213" i="1"/>
  <c r="I213" i="1"/>
  <c r="K213" i="1" s="1"/>
  <c r="H213" i="1"/>
  <c r="J130" i="1"/>
  <c r="I130" i="1"/>
  <c r="G134" i="1"/>
  <c r="H157" i="1"/>
  <c r="H111" i="1"/>
  <c r="G119" i="1"/>
  <c r="G123" i="1"/>
  <c r="I136" i="1"/>
  <c r="K136" i="1" s="1"/>
  <c r="H136" i="1"/>
  <c r="G136" i="1"/>
  <c r="G153" i="1"/>
  <c r="G187" i="1"/>
  <c r="K201" i="1"/>
  <c r="J133" i="1"/>
  <c r="H133" i="1"/>
  <c r="I133" i="1"/>
  <c r="I174" i="1"/>
  <c r="J174" i="1"/>
  <c r="G133" i="1"/>
  <c r="G155" i="1"/>
  <c r="G166" i="1"/>
  <c r="G174" i="1"/>
  <c r="G185" i="1"/>
  <c r="G208" i="1"/>
  <c r="J117" i="1"/>
  <c r="I117" i="1"/>
  <c r="K117" i="1" s="1"/>
  <c r="H117" i="1"/>
  <c r="I158" i="1"/>
  <c r="J158" i="1"/>
  <c r="H174" i="1"/>
  <c r="H208" i="1"/>
  <c r="J126" i="1"/>
  <c r="I126" i="1"/>
  <c r="K126" i="1" s="1"/>
  <c r="G183" i="1"/>
  <c r="I206" i="1"/>
  <c r="H206" i="1"/>
  <c r="J206" i="1"/>
  <c r="G137" i="1"/>
  <c r="G212" i="1"/>
  <c r="J110" i="1"/>
  <c r="I110" i="1"/>
  <c r="K110" i="1" s="1"/>
  <c r="H118" i="1"/>
  <c r="H126" i="1"/>
  <c r="H137" i="1"/>
  <c r="G148" i="1"/>
  <c r="H159" i="1"/>
  <c r="G167" i="1"/>
  <c r="G178" i="1"/>
  <c r="I183" i="1"/>
  <c r="K183" i="1" s="1"/>
  <c r="L183" i="1" s="1"/>
  <c r="G189" i="1"/>
  <c r="H212" i="1"/>
  <c r="J215" i="1"/>
  <c r="I215" i="1"/>
  <c r="K215" i="1" s="1"/>
  <c r="L215" i="1" s="1"/>
  <c r="G126" i="1"/>
  <c r="G159" i="1"/>
  <c r="H183" i="1"/>
  <c r="G110" i="1"/>
  <c r="I118" i="1"/>
  <c r="K118" i="1" s="1"/>
  <c r="G121" i="1"/>
  <c r="I137" i="1"/>
  <c r="K137" i="1" s="1"/>
  <c r="I140" i="1"/>
  <c r="G140" i="1"/>
  <c r="H140" i="1"/>
  <c r="G143" i="1"/>
  <c r="H148" i="1"/>
  <c r="I159" i="1"/>
  <c r="K159" i="1" s="1"/>
  <c r="L159" i="1" s="1"/>
  <c r="H167" i="1"/>
  <c r="H178" i="1"/>
  <c r="H189" i="1"/>
  <c r="G192" i="1"/>
  <c r="G198" i="1"/>
  <c r="I212" i="1"/>
  <c r="K212" i="1" s="1"/>
  <c r="G215" i="1"/>
  <c r="J197" i="1"/>
  <c r="H197" i="1"/>
  <c r="G197" i="1"/>
  <c r="I197" i="1"/>
  <c r="K197" i="1" s="1"/>
  <c r="G118" i="1"/>
  <c r="I156" i="1"/>
  <c r="K156" i="1" s="1"/>
  <c r="G156" i="1"/>
  <c r="H156" i="1"/>
  <c r="G206" i="1"/>
  <c r="H110" i="1"/>
  <c r="J140" i="1"/>
  <c r="G151" i="1"/>
  <c r="I167" i="1"/>
  <c r="K167" i="1" s="1"/>
  <c r="J181" i="1"/>
  <c r="H181" i="1"/>
  <c r="I181" i="1"/>
  <c r="H192" i="1"/>
  <c r="H215" i="1"/>
  <c r="G131" i="1"/>
  <c r="G147" i="1"/>
  <c r="G163" i="1"/>
  <c r="G179" i="1"/>
  <c r="G195" i="1"/>
  <c r="H204" i="1"/>
  <c r="G211" i="1"/>
  <c r="G204" i="1"/>
  <c r="G115" i="1"/>
  <c r="I5" i="1"/>
  <c r="K5" i="1" s="1"/>
  <c r="I9" i="1"/>
  <c r="I10" i="1"/>
  <c r="I13" i="1"/>
  <c r="I14" i="1"/>
  <c r="K14" i="1" s="1"/>
  <c r="I15" i="1"/>
  <c r="I16" i="1"/>
  <c r="I21" i="1"/>
  <c r="K21" i="1" s="1"/>
  <c r="I25" i="1"/>
  <c r="I26" i="1"/>
  <c r="I29" i="1"/>
  <c r="I30" i="1"/>
  <c r="I31" i="1"/>
  <c r="I32" i="1"/>
  <c r="I37" i="1"/>
  <c r="K37" i="1" s="1"/>
  <c r="I41" i="1"/>
  <c r="I42" i="1"/>
  <c r="I45" i="1"/>
  <c r="K45" i="1" s="1"/>
  <c r="I46" i="1"/>
  <c r="K46" i="1" s="1"/>
  <c r="I47" i="1"/>
  <c r="I48" i="1"/>
  <c r="I53" i="1"/>
  <c r="I57" i="1"/>
  <c r="I58" i="1"/>
  <c r="I61" i="1"/>
  <c r="I62" i="1"/>
  <c r="I63" i="1"/>
  <c r="I64" i="1"/>
  <c r="I69" i="1"/>
  <c r="I73" i="1"/>
  <c r="I74" i="1"/>
  <c r="I77" i="1"/>
  <c r="K77" i="1" s="1"/>
  <c r="I78" i="1"/>
  <c r="I79" i="1"/>
  <c r="I80" i="1"/>
  <c r="I85" i="1"/>
  <c r="K85" i="1" s="1"/>
  <c r="I89" i="1"/>
  <c r="K89" i="1" s="1"/>
  <c r="I90" i="1"/>
  <c r="I93" i="1"/>
  <c r="I94" i="1"/>
  <c r="I96" i="1"/>
  <c r="I101" i="1"/>
  <c r="I105" i="1"/>
  <c r="I106" i="1"/>
  <c r="K106" i="1" s="1"/>
  <c r="I2" i="1"/>
  <c r="J107" i="1"/>
  <c r="J106" i="1"/>
  <c r="H106" i="1"/>
  <c r="H102" i="1"/>
  <c r="J101" i="1"/>
  <c r="K101" i="1" s="1"/>
  <c r="J94" i="1"/>
  <c r="J93" i="1"/>
  <c r="J89" i="1"/>
  <c r="J88" i="1"/>
  <c r="H88" i="1"/>
  <c r="J87" i="1"/>
  <c r="J85" i="1"/>
  <c r="J78" i="1"/>
  <c r="J77" i="1"/>
  <c r="H77" i="1"/>
  <c r="J76" i="1"/>
  <c r="J75" i="1"/>
  <c r="J74" i="1"/>
  <c r="J72" i="1"/>
  <c r="H72" i="1"/>
  <c r="J70" i="1"/>
  <c r="H70" i="1"/>
  <c r="J69" i="1"/>
  <c r="J63" i="1"/>
  <c r="K63" i="1"/>
  <c r="H63" i="1"/>
  <c r="J61" i="1"/>
  <c r="K61" i="1"/>
  <c r="J59" i="1"/>
  <c r="J58" i="1"/>
  <c r="K58" i="1" s="1"/>
  <c r="H58" i="1"/>
  <c r="J57" i="1"/>
  <c r="K57" i="1"/>
  <c r="J56" i="1"/>
  <c r="H56" i="1"/>
  <c r="J51" i="1"/>
  <c r="J46" i="1"/>
  <c r="J45" i="1"/>
  <c r="H45" i="1"/>
  <c r="J44" i="1"/>
  <c r="H44" i="1"/>
  <c r="H43" i="1"/>
  <c r="J41" i="1"/>
  <c r="H40" i="1"/>
  <c r="J38" i="1"/>
  <c r="H38" i="1"/>
  <c r="J37" i="1"/>
  <c r="H32" i="1"/>
  <c r="H30" i="1"/>
  <c r="H27" i="1"/>
  <c r="J26" i="1"/>
  <c r="H26" i="1"/>
  <c r="J25" i="1"/>
  <c r="H25" i="1"/>
  <c r="H24" i="1"/>
  <c r="J21" i="1"/>
  <c r="J19" i="1"/>
  <c r="H19" i="1"/>
  <c r="J14" i="1"/>
  <c r="J13" i="1"/>
  <c r="K13" i="1"/>
  <c r="H13" i="1"/>
  <c r="J12" i="1"/>
  <c r="H12" i="1"/>
  <c r="H11" i="1"/>
  <c r="H9" i="1"/>
  <c r="H8" i="1"/>
  <c r="J7" i="1"/>
  <c r="H7" i="1"/>
  <c r="H6" i="1"/>
  <c r="J5" i="1"/>
  <c r="J2" i="1"/>
  <c r="K2" i="1" s="1"/>
  <c r="D3" i="1"/>
  <c r="D4" i="1"/>
  <c r="D5" i="1"/>
  <c r="H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H21" i="1" s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H37" i="1" s="1"/>
  <c r="D38" i="1"/>
  <c r="D39" i="1"/>
  <c r="D40" i="1"/>
  <c r="D41" i="1"/>
  <c r="D42" i="1"/>
  <c r="H42" i="1" s="1"/>
  <c r="D43" i="1"/>
  <c r="D44" i="1"/>
  <c r="D45" i="1"/>
  <c r="D46" i="1"/>
  <c r="D47" i="1"/>
  <c r="D48" i="1"/>
  <c r="D49" i="1"/>
  <c r="D50" i="1"/>
  <c r="D51" i="1"/>
  <c r="D52" i="1"/>
  <c r="D53" i="1"/>
  <c r="H53" i="1" s="1"/>
  <c r="D54" i="1"/>
  <c r="D55" i="1"/>
  <c r="D56" i="1"/>
  <c r="D57" i="1"/>
  <c r="H57" i="1" s="1"/>
  <c r="D58" i="1"/>
  <c r="D59" i="1"/>
  <c r="D60" i="1"/>
  <c r="D61" i="1"/>
  <c r="D62" i="1"/>
  <c r="D63" i="1"/>
  <c r="D64" i="1"/>
  <c r="D65" i="1"/>
  <c r="D66" i="1"/>
  <c r="D67" i="1"/>
  <c r="D68" i="1"/>
  <c r="D69" i="1"/>
  <c r="H69" i="1" s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H83" i="1" s="1"/>
  <c r="D84" i="1"/>
  <c r="D85" i="1"/>
  <c r="D86" i="1"/>
  <c r="D87" i="1"/>
  <c r="D88" i="1"/>
  <c r="D89" i="1"/>
  <c r="H89" i="1" s="1"/>
  <c r="D90" i="1"/>
  <c r="H90" i="1" s="1"/>
  <c r="D91" i="1"/>
  <c r="D92" i="1"/>
  <c r="D94" i="1"/>
  <c r="D95" i="1"/>
  <c r="D99" i="1"/>
  <c r="D100" i="1"/>
  <c r="D101" i="1"/>
  <c r="H101" i="1" s="1"/>
  <c r="D104" i="1"/>
  <c r="D105" i="1"/>
  <c r="H105" i="1" s="1"/>
  <c r="D107" i="1"/>
  <c r="H107" i="1" s="1"/>
  <c r="D2" i="1"/>
  <c r="H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2" i="1"/>
  <c r="G2" i="1" s="1"/>
  <c r="L306" i="1" l="1"/>
  <c r="L297" i="1"/>
  <c r="L249" i="1"/>
  <c r="L245" i="1"/>
  <c r="L246" i="1"/>
  <c r="L289" i="1"/>
  <c r="L258" i="1"/>
  <c r="L257" i="1"/>
  <c r="L252" i="1"/>
  <c r="L284" i="1"/>
  <c r="L233" i="1"/>
  <c r="L321" i="1"/>
  <c r="L305" i="1"/>
  <c r="L232" i="1"/>
  <c r="L247" i="1"/>
  <c r="L274" i="1"/>
  <c r="L270" i="1"/>
  <c r="L239" i="1"/>
  <c r="L238" i="1"/>
  <c r="L302" i="1"/>
  <c r="L290" i="1"/>
  <c r="L320" i="1"/>
  <c r="L298" i="1"/>
  <c r="L303" i="1"/>
  <c r="L251" i="1"/>
  <c r="L286" i="1"/>
  <c r="L282" i="1"/>
  <c r="L308" i="1"/>
  <c r="L299" i="1"/>
  <c r="L248" i="1"/>
  <c r="L296" i="1"/>
  <c r="L295" i="1"/>
  <c r="L293" i="1"/>
  <c r="L287" i="1"/>
  <c r="L255" i="1"/>
  <c r="L254" i="1"/>
  <c r="L312" i="1"/>
  <c r="L311" i="1"/>
  <c r="L309" i="1"/>
  <c r="L310" i="1"/>
  <c r="L288" i="1"/>
  <c r="L307" i="1"/>
  <c r="L256" i="1"/>
  <c r="L281" i="1"/>
  <c r="L271" i="1"/>
  <c r="L155" i="1"/>
  <c r="L164" i="1"/>
  <c r="K146" i="1"/>
  <c r="K153" i="1"/>
  <c r="L153" i="1" s="1"/>
  <c r="K174" i="1"/>
  <c r="L135" i="1"/>
  <c r="L160" i="1"/>
  <c r="L144" i="1"/>
  <c r="L211" i="1"/>
  <c r="K133" i="1"/>
  <c r="K130" i="1"/>
  <c r="L125" i="1"/>
  <c r="K171" i="1"/>
  <c r="L168" i="1" s="1"/>
  <c r="L113" i="1"/>
  <c r="K175" i="1"/>
  <c r="L175" i="1" s="1"/>
  <c r="L214" i="1"/>
  <c r="L137" i="1"/>
  <c r="K158" i="1"/>
  <c r="L158" i="1" s="1"/>
  <c r="L192" i="1"/>
  <c r="K203" i="1"/>
  <c r="K152" i="1"/>
  <c r="L162" i="1"/>
  <c r="L136" i="1"/>
  <c r="K206" i="1"/>
  <c r="L206" i="1" s="1"/>
  <c r="L156" i="1"/>
  <c r="L134" i="1"/>
  <c r="L118" i="1"/>
  <c r="L117" i="1"/>
  <c r="K199" i="1"/>
  <c r="L166" i="1"/>
  <c r="L196" i="1"/>
  <c r="L154" i="1"/>
  <c r="K181" i="1"/>
  <c r="K190" i="1"/>
  <c r="L187" i="1" s="1"/>
  <c r="L191" i="1"/>
  <c r="K124" i="1"/>
  <c r="L172" i="1"/>
  <c r="L157" i="1"/>
  <c r="L141" i="1"/>
  <c r="K140" i="1"/>
  <c r="L213" i="1"/>
  <c r="L119" i="1"/>
  <c r="L161" i="1"/>
  <c r="L193" i="1"/>
  <c r="K205" i="1"/>
  <c r="L212" i="1"/>
  <c r="K112" i="1"/>
  <c r="L115" i="1"/>
  <c r="L163" i="1"/>
  <c r="K16" i="1"/>
  <c r="K32" i="1"/>
  <c r="K64" i="1"/>
  <c r="K15" i="1"/>
  <c r="I98" i="1"/>
  <c r="K98" i="1" s="1"/>
  <c r="I82" i="1"/>
  <c r="K82" i="1" s="1"/>
  <c r="I66" i="1"/>
  <c r="K66" i="1" s="1"/>
  <c r="I50" i="1"/>
  <c r="I34" i="1"/>
  <c r="I18" i="1"/>
  <c r="J17" i="1"/>
  <c r="J50" i="1"/>
  <c r="J68" i="1"/>
  <c r="H87" i="1"/>
  <c r="J100" i="1"/>
  <c r="J6" i="1"/>
  <c r="H18" i="1"/>
  <c r="J31" i="1"/>
  <c r="K31" i="1" s="1"/>
  <c r="J43" i="1"/>
  <c r="H51" i="1"/>
  <c r="J62" i="1"/>
  <c r="K62" i="1" s="1"/>
  <c r="H76" i="1"/>
  <c r="J81" i="1"/>
  <c r="H94" i="1"/>
  <c r="I97" i="1"/>
  <c r="I81" i="1"/>
  <c r="I65" i="1"/>
  <c r="I49" i="1"/>
  <c r="I33" i="1"/>
  <c r="K33" i="1" s="1"/>
  <c r="I17" i="1"/>
  <c r="K17" i="1" s="1"/>
  <c r="H95" i="1"/>
  <c r="H52" i="1"/>
  <c r="J82" i="1"/>
  <c r="H20" i="1"/>
  <c r="J52" i="1"/>
  <c r="H64" i="1"/>
  <c r="J95" i="1"/>
  <c r="K93" i="1"/>
  <c r="H14" i="1"/>
  <c r="J27" i="1"/>
  <c r="H39" i="1"/>
  <c r="H59" i="1"/>
  <c r="H71" i="1"/>
  <c r="H96" i="1"/>
  <c r="J102" i="1"/>
  <c r="I92" i="1"/>
  <c r="I76" i="1"/>
  <c r="K76" i="1" s="1"/>
  <c r="I60" i="1"/>
  <c r="I44" i="1"/>
  <c r="K44" i="1" s="1"/>
  <c r="I28" i="1"/>
  <c r="K28" i="1" s="1"/>
  <c r="I12" i="1"/>
  <c r="K12" i="1" s="1"/>
  <c r="L12" i="1" s="1"/>
  <c r="H3" i="1"/>
  <c r="J8" i="1"/>
  <c r="J20" i="1"/>
  <c r="H28" i="1"/>
  <c r="J33" i="1"/>
  <c r="H46" i="1"/>
  <c r="J53" i="1"/>
  <c r="K53" i="1" s="1"/>
  <c r="J64" i="1"/>
  <c r="J71" i="1"/>
  <c r="H78" i="1"/>
  <c r="J83" i="1"/>
  <c r="J96" i="1"/>
  <c r="H103" i="1"/>
  <c r="I107" i="1"/>
  <c r="K107" i="1" s="1"/>
  <c r="L107" i="1" s="1"/>
  <c r="I91" i="1"/>
  <c r="K91" i="1" s="1"/>
  <c r="I75" i="1"/>
  <c r="K75" i="1" s="1"/>
  <c r="L75" i="1" s="1"/>
  <c r="I59" i="1"/>
  <c r="K59" i="1" s="1"/>
  <c r="I43" i="1"/>
  <c r="K43" i="1" s="1"/>
  <c r="I27" i="1"/>
  <c r="K27" i="1" s="1"/>
  <c r="I11" i="1"/>
  <c r="K11" i="1" s="1"/>
  <c r="L11" i="1" s="1"/>
  <c r="J18" i="1"/>
  <c r="H82" i="1"/>
  <c r="J32" i="1"/>
  <c r="H33" i="1"/>
  <c r="J39" i="1"/>
  <c r="J3" i="1"/>
  <c r="H15" i="1"/>
  <c r="J28" i="1"/>
  <c r="J34" i="1"/>
  <c r="K34" i="1" s="1"/>
  <c r="H60" i="1"/>
  <c r="K25" i="1"/>
  <c r="H4" i="1"/>
  <c r="J9" i="1"/>
  <c r="K9" i="1" s="1"/>
  <c r="L9" i="1" s="1"/>
  <c r="H22" i="1"/>
  <c r="H29" i="1"/>
  <c r="H35" i="1"/>
  <c r="J47" i="1"/>
  <c r="K47" i="1" s="1"/>
  <c r="J54" i="1"/>
  <c r="H66" i="1"/>
  <c r="H73" i="1"/>
  <c r="J84" i="1"/>
  <c r="J90" i="1"/>
  <c r="H98" i="1"/>
  <c r="H104" i="1"/>
  <c r="I104" i="1"/>
  <c r="K104" i="1" s="1"/>
  <c r="I88" i="1"/>
  <c r="K88" i="1" s="1"/>
  <c r="I72" i="1"/>
  <c r="K72" i="1" s="1"/>
  <c r="I56" i="1"/>
  <c r="K56" i="1" s="1"/>
  <c r="I40" i="1"/>
  <c r="K40" i="1" s="1"/>
  <c r="I24" i="1"/>
  <c r="K24" i="1" s="1"/>
  <c r="I8" i="1"/>
  <c r="K8" i="1" s="1"/>
  <c r="L8" i="1" s="1"/>
  <c r="H10" i="1"/>
  <c r="J15" i="1"/>
  <c r="J22" i="1"/>
  <c r="J29" i="1"/>
  <c r="K29" i="1" s="1"/>
  <c r="L29" i="1" s="1"/>
  <c r="J40" i="1"/>
  <c r="H48" i="1"/>
  <c r="H55" i="1"/>
  <c r="J60" i="1"/>
  <c r="J66" i="1"/>
  <c r="J73" i="1"/>
  <c r="K73" i="1" s="1"/>
  <c r="J79" i="1"/>
  <c r="K79" i="1" s="1"/>
  <c r="H85" i="1"/>
  <c r="H91" i="1"/>
  <c r="J98" i="1"/>
  <c r="I103" i="1"/>
  <c r="I87" i="1"/>
  <c r="K87" i="1" s="1"/>
  <c r="I71" i="1"/>
  <c r="I55" i="1"/>
  <c r="I39" i="1"/>
  <c r="I23" i="1"/>
  <c r="I7" i="1"/>
  <c r="K7" i="1" s="1"/>
  <c r="L7" i="1" s="1"/>
  <c r="K96" i="1"/>
  <c r="K94" i="1"/>
  <c r="H34" i="1"/>
  <c r="H65" i="1"/>
  <c r="K78" i="1"/>
  <c r="H84" i="1"/>
  <c r="H97" i="1"/>
  <c r="K90" i="1"/>
  <c r="H47" i="1"/>
  <c r="H54" i="1"/>
  <c r="J65" i="1"/>
  <c r="H79" i="1"/>
  <c r="J97" i="1"/>
  <c r="J103" i="1"/>
  <c r="K41" i="1"/>
  <c r="J4" i="1"/>
  <c r="J10" i="1"/>
  <c r="K10" i="1" s="1"/>
  <c r="L10" i="1" s="1"/>
  <c r="H16" i="1"/>
  <c r="H23" i="1"/>
  <c r="J35" i="1"/>
  <c r="H41" i="1"/>
  <c r="J48" i="1"/>
  <c r="K48" i="1" s="1"/>
  <c r="H61" i="1"/>
  <c r="H67" i="1"/>
  <c r="H74" i="1"/>
  <c r="H80" i="1"/>
  <c r="J91" i="1"/>
  <c r="H99" i="1"/>
  <c r="J104" i="1"/>
  <c r="I102" i="1"/>
  <c r="K102" i="1" s="1"/>
  <c r="I86" i="1"/>
  <c r="I70" i="1"/>
  <c r="K70" i="1" s="1"/>
  <c r="I54" i="1"/>
  <c r="I38" i="1"/>
  <c r="K38" i="1" s="1"/>
  <c r="I22" i="1"/>
  <c r="K22" i="1" s="1"/>
  <c r="I6" i="1"/>
  <c r="I95" i="1"/>
  <c r="J23" i="1"/>
  <c r="H36" i="1"/>
  <c r="H49" i="1"/>
  <c r="J55" i="1"/>
  <c r="H92" i="1"/>
  <c r="K69" i="1"/>
  <c r="J16" i="1"/>
  <c r="J30" i="1"/>
  <c r="K30" i="1" s="1"/>
  <c r="J49" i="1"/>
  <c r="J67" i="1"/>
  <c r="H75" i="1"/>
  <c r="J80" i="1"/>
  <c r="K80" i="1" s="1"/>
  <c r="H86" i="1"/>
  <c r="J92" i="1"/>
  <c r="J99" i="1"/>
  <c r="I100" i="1"/>
  <c r="I84" i="1"/>
  <c r="K84" i="1" s="1"/>
  <c r="I68" i="1"/>
  <c r="K68" i="1" s="1"/>
  <c r="I52" i="1"/>
  <c r="I36" i="1"/>
  <c r="I20" i="1"/>
  <c r="I4" i="1"/>
  <c r="J11" i="1"/>
  <c r="H17" i="1"/>
  <c r="J24" i="1"/>
  <c r="H31" i="1"/>
  <c r="J36" i="1"/>
  <c r="J42" i="1"/>
  <c r="K42" i="1" s="1"/>
  <c r="H50" i="1"/>
  <c r="H62" i="1"/>
  <c r="H68" i="1"/>
  <c r="H81" i="1"/>
  <c r="J86" i="1"/>
  <c r="H93" i="1"/>
  <c r="H100" i="1"/>
  <c r="J105" i="1"/>
  <c r="K105" i="1" s="1"/>
  <c r="L105" i="1" s="1"/>
  <c r="I99" i="1"/>
  <c r="I83" i="1"/>
  <c r="I67" i="1"/>
  <c r="I51" i="1"/>
  <c r="K51" i="1" s="1"/>
  <c r="I35" i="1"/>
  <c r="I19" i="1"/>
  <c r="K19" i="1" s="1"/>
  <c r="I3" i="1"/>
  <c r="K3" i="1" s="1"/>
  <c r="K74" i="1"/>
  <c r="K50" i="1"/>
  <c r="K26" i="1"/>
  <c r="L13" i="1"/>
  <c r="L130" i="1" l="1"/>
  <c r="L127" i="1"/>
  <c r="L128" i="1"/>
  <c r="L129" i="1"/>
  <c r="L133" i="1"/>
  <c r="L131" i="1"/>
  <c r="L132" i="1"/>
  <c r="L152" i="1"/>
  <c r="L150" i="1"/>
  <c r="L151" i="1"/>
  <c r="L181" i="1"/>
  <c r="L179" i="1"/>
  <c r="L177" i="1"/>
  <c r="L178" i="1"/>
  <c r="L199" i="1"/>
  <c r="L195" i="1"/>
  <c r="L198" i="1"/>
  <c r="L146" i="1"/>
  <c r="L143" i="1"/>
  <c r="L145" i="1"/>
  <c r="L171" i="1"/>
  <c r="L170" i="1"/>
  <c r="L169" i="1"/>
  <c r="L112" i="1"/>
  <c r="L111" i="1"/>
  <c r="L109" i="1"/>
  <c r="L205" i="1"/>
  <c r="L204" i="1"/>
  <c r="L148" i="1"/>
  <c r="L124" i="1"/>
  <c r="L121" i="1"/>
  <c r="L120" i="1"/>
  <c r="L122" i="1"/>
  <c r="L203" i="1"/>
  <c r="L202" i="1"/>
  <c r="L200" i="1"/>
  <c r="L174" i="1"/>
  <c r="L173" i="1"/>
  <c r="L201" i="1"/>
  <c r="L123" i="1"/>
  <c r="L140" i="1"/>
  <c r="L138" i="1"/>
  <c r="L139" i="1"/>
  <c r="L180" i="1"/>
  <c r="L197" i="1"/>
  <c r="L149" i="1"/>
  <c r="L167" i="1"/>
  <c r="L190" i="1"/>
  <c r="L189" i="1"/>
  <c r="L110" i="1"/>
  <c r="L188" i="1"/>
  <c r="L126" i="1"/>
  <c r="L142" i="1"/>
  <c r="L186" i="1"/>
  <c r="L42" i="1"/>
  <c r="L41" i="1"/>
  <c r="L82" i="1"/>
  <c r="L90" i="1"/>
  <c r="L43" i="1"/>
  <c r="L61" i="1"/>
  <c r="L40" i="1"/>
  <c r="L28" i="1"/>
  <c r="L30" i="1"/>
  <c r="L45" i="1"/>
  <c r="L44" i="1"/>
  <c r="L26" i="1"/>
  <c r="L57" i="1"/>
  <c r="L79" i="1"/>
  <c r="L88" i="1"/>
  <c r="K95" i="1"/>
  <c r="L94" i="1" s="1"/>
  <c r="K49" i="1"/>
  <c r="L49" i="1" s="1"/>
  <c r="L106" i="1"/>
  <c r="K100" i="1"/>
  <c r="K23" i="1"/>
  <c r="L21" i="1" s="1"/>
  <c r="K39" i="1"/>
  <c r="L39" i="1" s="1"/>
  <c r="K67" i="1"/>
  <c r="L67" i="1" s="1"/>
  <c r="K55" i="1"/>
  <c r="L55" i="1" s="1"/>
  <c r="K65" i="1"/>
  <c r="L65" i="1" s="1"/>
  <c r="L46" i="1"/>
  <c r="L27" i="1"/>
  <c r="K6" i="1"/>
  <c r="L72" i="1"/>
  <c r="L87" i="1"/>
  <c r="K83" i="1"/>
  <c r="L83" i="1" s="1"/>
  <c r="K4" i="1"/>
  <c r="L3" i="1" s="1"/>
  <c r="K71" i="1"/>
  <c r="L68" i="1" s="1"/>
  <c r="K54" i="1"/>
  <c r="L53" i="1" s="1"/>
  <c r="K81" i="1"/>
  <c r="L81" i="1" s="1"/>
  <c r="L56" i="1"/>
  <c r="L104" i="1"/>
  <c r="K99" i="1"/>
  <c r="L99" i="1" s="1"/>
  <c r="K20" i="1"/>
  <c r="K97" i="1"/>
  <c r="L97" i="1" s="1"/>
  <c r="K18" i="1"/>
  <c r="L78" i="1"/>
  <c r="K52" i="1"/>
  <c r="L76" i="1"/>
  <c r="K60" i="1"/>
  <c r="K86" i="1"/>
  <c r="K92" i="1"/>
  <c r="K35" i="1"/>
  <c r="L25" i="1"/>
  <c r="K36" i="1"/>
  <c r="K103" i="1"/>
  <c r="L74" i="1"/>
  <c r="L98" i="1"/>
  <c r="L47" i="1"/>
  <c r="L96" i="1"/>
  <c r="L71" i="1"/>
  <c r="L73" i="1"/>
  <c r="L24" i="1"/>
  <c r="L48" i="1"/>
  <c r="L16" i="1" l="1"/>
  <c r="L18" i="1"/>
  <c r="L17" i="1"/>
  <c r="L15" i="1"/>
  <c r="L95" i="1"/>
  <c r="L36" i="1"/>
  <c r="L38" i="1"/>
  <c r="L100" i="1"/>
  <c r="L34" i="1"/>
  <c r="L33" i="1"/>
  <c r="L35" i="1"/>
  <c r="L22" i="1"/>
  <c r="L31" i="1"/>
  <c r="L93" i="1"/>
  <c r="L54" i="1"/>
  <c r="L23" i="1"/>
  <c r="L77" i="1"/>
  <c r="L60" i="1"/>
  <c r="L59" i="1"/>
  <c r="L58" i="1"/>
  <c r="L37" i="1"/>
  <c r="L64" i="1"/>
  <c r="L103" i="1"/>
  <c r="L101" i="1"/>
  <c r="L66" i="1"/>
  <c r="L2" i="1"/>
  <c r="L4" i="1"/>
  <c r="L92" i="1"/>
  <c r="L32" i="1"/>
  <c r="L91" i="1"/>
  <c r="L69" i="1"/>
  <c r="L62" i="1"/>
  <c r="L20" i="1"/>
  <c r="L19" i="1"/>
  <c r="L63" i="1"/>
  <c r="L102" i="1"/>
  <c r="L14" i="1"/>
  <c r="L50" i="1"/>
  <c r="L85" i="1"/>
  <c r="L84" i="1"/>
  <c r="L86" i="1"/>
  <c r="L70" i="1"/>
  <c r="L52" i="1"/>
  <c r="L51" i="1"/>
  <c r="L5" i="1"/>
  <c r="L6" i="1"/>
  <c r="L89" i="1"/>
  <c r="L80" i="1"/>
</calcChain>
</file>

<file path=xl/sharedStrings.xml><?xml version="1.0" encoding="utf-8"?>
<sst xmlns="http://schemas.openxmlformats.org/spreadsheetml/2006/main" count="12" uniqueCount="12">
  <si>
    <t>Frame</t>
  </si>
  <si>
    <t>Normal Lane Flow</t>
  </si>
  <si>
    <t>Emergency Lane Flow</t>
  </si>
  <si>
    <t>Average Speed (km/h)</t>
  </si>
  <si>
    <t>Traffic Density (vehicles/m)</t>
  </si>
  <si>
    <r>
      <t>Normal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</si>
  <si>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r>
      <t>Emergency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</si>
  <si>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t>TPI</t>
    <phoneticPr fontId="2" type="noConversion"/>
  </si>
  <si>
    <t>K</t>
    <phoneticPr fontId="2" type="noConversion"/>
  </si>
  <si>
    <t>D</t>
    <phoneticPr fontId="2" type="noConversion"/>
  </si>
  <si>
    <t>(K-D)/K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</si>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</sst>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tabSelected="1" topLeftCell="A164" workbookViewId="0">
      <selection activeCell="O172" sqref="O172"/>
    </sheetView>
  </sheetViews>
  <sheetFormatPr defaultRowHeight="13.5" x14ac:dyDescent="0.15"/>
  <cols>
    <col min="6" max="6" width="13.3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>
        <v>100</v>
      </c>
      <c r="B2">
        <v>17</v>
      </c>
      <c r="C2">
        <v>1</v>
      </c>
      <c r="D2">
        <f>(B2+C2)/E2*36</f>
        <v>50.362694300518122</v>
      </c>
      <c r="E2">
        <v>12.866666666666671</v>
      </c>
      <c r="F2">
        <f>B2/(B2+C2)</f>
        <v>0.94444444444444442</v>
      </c>
      <c r="G2">
        <f>1-F2</f>
        <v>5.555555555555558E-2</v>
      </c>
      <c r="H2">
        <f t="shared" ref="H2:H65" si="0">F2*F2*1000/((B2+C2)*D2+0.00001)</f>
        <v>0.98394623153226479</v>
      </c>
      <c r="I2">
        <f>F2*70</f>
        <v>66.111111111111114</v>
      </c>
      <c r="J2">
        <f>ROUND(E2*F2,0)</f>
        <v>12</v>
      </c>
      <c r="K2">
        <f>(I2-J2)/I2</f>
        <v>0.81848739495798317</v>
      </c>
      <c r="L2">
        <f>1-PRODUCT(K2:K6)</f>
        <v>0.7374145718470646</v>
      </c>
    </row>
    <row r="3" spans="1:12" x14ac:dyDescent="0.15">
      <c r="A3">
        <v>200</v>
      </c>
      <c r="B3">
        <v>7</v>
      </c>
      <c r="C3">
        <v>3</v>
      </c>
      <c r="D3">
        <f t="shared" ref="D3:D66" si="1">(B3+C3)/E3*36</f>
        <v>29.724770642201836</v>
      </c>
      <c r="E3">
        <v>12.111111111111111</v>
      </c>
      <c r="F3">
        <f t="shared" ref="F3:F66" si="2">B3/(B3+C3)</f>
        <v>0.7</v>
      </c>
      <c r="G3">
        <f t="shared" ref="G3:G66" si="3">1-F3</f>
        <v>0.30000000000000004</v>
      </c>
      <c r="H3">
        <f t="shared" si="0"/>
        <v>1.6484567346661159</v>
      </c>
      <c r="I3">
        <f t="shared" ref="I3:I66" si="4">F3*70</f>
        <v>49</v>
      </c>
      <c r="J3">
        <f t="shared" ref="J3:J66" si="5">ROUND(E3*F3,0)</f>
        <v>8</v>
      </c>
      <c r="K3">
        <f t="shared" ref="K3:K66" si="6">(I3-J3)/I3</f>
        <v>0.83673469387755106</v>
      </c>
      <c r="L3">
        <f t="shared" ref="L3:L66" si="7">1-PRODUCT(K3:K7)</f>
        <v>0.76167811243614481</v>
      </c>
    </row>
    <row r="4" spans="1:12" x14ac:dyDescent="0.15">
      <c r="A4">
        <v>300</v>
      </c>
      <c r="B4">
        <v>16</v>
      </c>
      <c r="C4">
        <v>1</v>
      </c>
      <c r="D4">
        <f t="shared" si="1"/>
        <v>32.4</v>
      </c>
      <c r="E4">
        <v>18.888888888888889</v>
      </c>
      <c r="F4">
        <f t="shared" si="2"/>
        <v>0.94117647058823528</v>
      </c>
      <c r="G4">
        <f t="shared" si="3"/>
        <v>5.8823529411764719E-2</v>
      </c>
      <c r="H4">
        <f t="shared" si="0"/>
        <v>1.6082300884288792</v>
      </c>
      <c r="I4">
        <f t="shared" si="4"/>
        <v>65.882352941176464</v>
      </c>
      <c r="J4">
        <f t="shared" si="5"/>
        <v>18</v>
      </c>
      <c r="K4">
        <f t="shared" si="6"/>
        <v>0.72678571428571426</v>
      </c>
      <c r="L4">
        <f t="shared" si="7"/>
        <v>0.79248557595049685</v>
      </c>
    </row>
    <row r="5" spans="1:12" x14ac:dyDescent="0.15">
      <c r="A5">
        <v>400</v>
      </c>
      <c r="B5">
        <v>14</v>
      </c>
      <c r="C5">
        <v>0</v>
      </c>
      <c r="D5">
        <f t="shared" si="1"/>
        <v>21.682600382409181</v>
      </c>
      <c r="E5">
        <v>23.24444444444444</v>
      </c>
      <c r="F5">
        <f t="shared" si="2"/>
        <v>1</v>
      </c>
      <c r="G5">
        <f t="shared" si="3"/>
        <v>0</v>
      </c>
      <c r="H5">
        <f t="shared" si="0"/>
        <v>3.2942805667102082</v>
      </c>
      <c r="I5">
        <f t="shared" si="4"/>
        <v>70</v>
      </c>
      <c r="J5">
        <f t="shared" si="5"/>
        <v>23</v>
      </c>
      <c r="K5">
        <f t="shared" si="6"/>
        <v>0.67142857142857137</v>
      </c>
      <c r="L5">
        <f t="shared" si="7"/>
        <v>0.78381789730469453</v>
      </c>
    </row>
    <row r="6" spans="1:12" x14ac:dyDescent="0.15">
      <c r="A6">
        <v>500</v>
      </c>
      <c r="B6">
        <v>15</v>
      </c>
      <c r="C6">
        <v>0</v>
      </c>
      <c r="D6">
        <f t="shared" si="1"/>
        <v>35.893648449039887</v>
      </c>
      <c r="E6">
        <v>15.044444444444441</v>
      </c>
      <c r="F6">
        <f t="shared" si="2"/>
        <v>1</v>
      </c>
      <c r="G6">
        <f t="shared" si="3"/>
        <v>0</v>
      </c>
      <c r="H6">
        <f t="shared" si="0"/>
        <v>1.8573387858047088</v>
      </c>
      <c r="I6">
        <f t="shared" si="4"/>
        <v>70</v>
      </c>
      <c r="J6">
        <f t="shared" si="5"/>
        <v>15</v>
      </c>
      <c r="K6">
        <f t="shared" si="6"/>
        <v>0.7857142857142857</v>
      </c>
      <c r="L6">
        <f t="shared" si="7"/>
        <v>0.75594961623133217</v>
      </c>
    </row>
    <row r="7" spans="1:12" x14ac:dyDescent="0.15">
      <c r="A7">
        <v>600</v>
      </c>
      <c r="B7">
        <v>15</v>
      </c>
      <c r="C7">
        <v>0</v>
      </c>
      <c r="D7">
        <f t="shared" si="1"/>
        <v>29.277108433734949</v>
      </c>
      <c r="E7">
        <v>18.444444444444439</v>
      </c>
      <c r="F7">
        <f t="shared" si="2"/>
        <v>1</v>
      </c>
      <c r="G7">
        <f t="shared" si="3"/>
        <v>0</v>
      </c>
      <c r="H7">
        <f t="shared" si="0"/>
        <v>2.2770918548700614</v>
      </c>
      <c r="I7">
        <f t="shared" si="4"/>
        <v>70</v>
      </c>
      <c r="J7">
        <f t="shared" si="5"/>
        <v>18</v>
      </c>
      <c r="K7">
        <f t="shared" si="6"/>
        <v>0.74285714285714288</v>
      </c>
      <c r="L7">
        <f t="shared" si="7"/>
        <v>0.76038689593621711</v>
      </c>
    </row>
    <row r="8" spans="1:12" x14ac:dyDescent="0.15">
      <c r="A8">
        <v>700</v>
      </c>
      <c r="B8">
        <v>14</v>
      </c>
      <c r="C8">
        <v>0</v>
      </c>
      <c r="D8">
        <f t="shared" si="1"/>
        <v>26.619718309859159</v>
      </c>
      <c r="E8">
        <v>18.93333333333333</v>
      </c>
      <c r="F8">
        <f t="shared" si="2"/>
        <v>1</v>
      </c>
      <c r="G8">
        <f t="shared" si="3"/>
        <v>0</v>
      </c>
      <c r="H8">
        <f t="shared" si="0"/>
        <v>2.6832954684376498</v>
      </c>
      <c r="I8">
        <f t="shared" si="4"/>
        <v>70</v>
      </c>
      <c r="J8">
        <f t="shared" si="5"/>
        <v>19</v>
      </c>
      <c r="K8">
        <f t="shared" si="6"/>
        <v>0.72857142857142854</v>
      </c>
      <c r="L8">
        <f t="shared" si="7"/>
        <v>0.7465630630094604</v>
      </c>
    </row>
    <row r="9" spans="1:12" x14ac:dyDescent="0.15">
      <c r="A9">
        <v>800</v>
      </c>
      <c r="B9">
        <v>18</v>
      </c>
      <c r="C9">
        <v>0</v>
      </c>
      <c r="D9">
        <f t="shared" si="1"/>
        <v>37.336747759282979</v>
      </c>
      <c r="E9">
        <v>17.355555555555551</v>
      </c>
      <c r="F9">
        <f t="shared" si="2"/>
        <v>1</v>
      </c>
      <c r="G9">
        <f t="shared" si="3"/>
        <v>0</v>
      </c>
      <c r="H9">
        <f t="shared" si="0"/>
        <v>1.4879591304279818</v>
      </c>
      <c r="I9">
        <f t="shared" si="4"/>
        <v>70</v>
      </c>
      <c r="J9">
        <f t="shared" si="5"/>
        <v>17</v>
      </c>
      <c r="K9">
        <f t="shared" si="6"/>
        <v>0.75714285714285712</v>
      </c>
      <c r="L9">
        <f t="shared" si="7"/>
        <v>0.74159371130376339</v>
      </c>
    </row>
    <row r="10" spans="1:12" x14ac:dyDescent="0.15">
      <c r="A10">
        <v>900</v>
      </c>
      <c r="B10">
        <v>17</v>
      </c>
      <c r="C10">
        <v>1</v>
      </c>
      <c r="D10">
        <f t="shared" si="1"/>
        <v>38.673740053050388</v>
      </c>
      <c r="E10">
        <v>16.75555555555556</v>
      </c>
      <c r="F10">
        <f t="shared" si="2"/>
        <v>0.94444444444444442</v>
      </c>
      <c r="G10">
        <f t="shared" si="3"/>
        <v>5.555555555555558E-2</v>
      </c>
      <c r="H10">
        <f t="shared" si="0"/>
        <v>1.281339302421032</v>
      </c>
      <c r="I10">
        <f t="shared" si="4"/>
        <v>66.111111111111114</v>
      </c>
      <c r="J10">
        <f t="shared" si="5"/>
        <v>16</v>
      </c>
      <c r="K10">
        <f t="shared" si="6"/>
        <v>0.7579831932773109</v>
      </c>
      <c r="L10">
        <f t="shared" si="7"/>
        <v>0.73671812095100431</v>
      </c>
    </row>
    <row r="11" spans="1:12" x14ac:dyDescent="0.15">
      <c r="A11">
        <v>1000</v>
      </c>
      <c r="B11">
        <v>26</v>
      </c>
      <c r="C11">
        <v>0</v>
      </c>
      <c r="D11">
        <f t="shared" si="1"/>
        <v>59.575671852899575</v>
      </c>
      <c r="E11">
        <v>15.71111111111111</v>
      </c>
      <c r="F11">
        <f t="shared" si="2"/>
        <v>1</v>
      </c>
      <c r="G11">
        <f t="shared" si="3"/>
        <v>0</v>
      </c>
      <c r="H11">
        <f t="shared" si="0"/>
        <v>0.64559134655167394</v>
      </c>
      <c r="I11">
        <f t="shared" si="4"/>
        <v>70</v>
      </c>
      <c r="J11">
        <f t="shared" si="5"/>
        <v>16</v>
      </c>
      <c r="K11">
        <f t="shared" si="6"/>
        <v>0.77142857142857146</v>
      </c>
      <c r="L11">
        <f t="shared" si="7"/>
        <v>0.72212378175760095</v>
      </c>
    </row>
    <row r="12" spans="1:12" x14ac:dyDescent="0.15">
      <c r="A12">
        <v>1100</v>
      </c>
      <c r="B12">
        <v>18</v>
      </c>
      <c r="C12">
        <v>0</v>
      </c>
      <c r="D12">
        <f t="shared" si="1"/>
        <v>42.383720930232556</v>
      </c>
      <c r="E12">
        <v>15.28888888888889</v>
      </c>
      <c r="F12">
        <f t="shared" si="2"/>
        <v>1</v>
      </c>
      <c r="G12">
        <f t="shared" si="3"/>
        <v>0</v>
      </c>
      <c r="H12">
        <f t="shared" si="0"/>
        <v>1.3107757791911725</v>
      </c>
      <c r="I12">
        <f t="shared" si="4"/>
        <v>70</v>
      </c>
      <c r="J12">
        <f t="shared" si="5"/>
        <v>15</v>
      </c>
      <c r="K12">
        <f t="shared" si="6"/>
        <v>0.7857142857142857</v>
      </c>
      <c r="L12">
        <f t="shared" si="7"/>
        <v>0.73241549354435653</v>
      </c>
    </row>
    <row r="13" spans="1:12" x14ac:dyDescent="0.15">
      <c r="A13">
        <v>1200</v>
      </c>
      <c r="B13">
        <v>22</v>
      </c>
      <c r="C13">
        <v>0</v>
      </c>
      <c r="D13">
        <f t="shared" si="1"/>
        <v>44.054388133498136</v>
      </c>
      <c r="E13">
        <v>17.977777777777781</v>
      </c>
      <c r="F13">
        <f t="shared" si="2"/>
        <v>1</v>
      </c>
      <c r="G13">
        <f t="shared" si="3"/>
        <v>0</v>
      </c>
      <c r="H13">
        <f t="shared" si="0"/>
        <v>1.0317824605306603</v>
      </c>
      <c r="I13">
        <f t="shared" si="4"/>
        <v>70</v>
      </c>
      <c r="J13">
        <f t="shared" si="5"/>
        <v>18</v>
      </c>
      <c r="K13">
        <f t="shared" si="6"/>
        <v>0.74285714285714288</v>
      </c>
      <c r="L13">
        <f t="shared" si="7"/>
        <v>0.74326857142857139</v>
      </c>
    </row>
    <row r="14" spans="1:12" x14ac:dyDescent="0.15">
      <c r="A14">
        <v>1300</v>
      </c>
      <c r="B14">
        <v>12</v>
      </c>
      <c r="C14">
        <v>0</v>
      </c>
      <c r="D14">
        <f t="shared" si="1"/>
        <v>26.703296703296701</v>
      </c>
      <c r="E14">
        <v>16.177777777777781</v>
      </c>
      <c r="F14">
        <f t="shared" si="2"/>
        <v>1</v>
      </c>
      <c r="G14">
        <f t="shared" si="3"/>
        <v>0</v>
      </c>
      <c r="H14">
        <f t="shared" si="0"/>
        <v>3.1207132085099794</v>
      </c>
      <c r="I14">
        <f t="shared" si="4"/>
        <v>70</v>
      </c>
      <c r="J14">
        <f t="shared" si="5"/>
        <v>16</v>
      </c>
      <c r="K14">
        <f t="shared" si="6"/>
        <v>0.77142857142857146</v>
      </c>
      <c r="L14">
        <f t="shared" si="7"/>
        <v>0.74820571428571436</v>
      </c>
    </row>
    <row r="15" spans="1:12" x14ac:dyDescent="0.15">
      <c r="A15">
        <v>1400</v>
      </c>
      <c r="B15">
        <v>16</v>
      </c>
      <c r="C15">
        <v>0</v>
      </c>
      <c r="D15">
        <f t="shared" si="1"/>
        <v>39.938366718027737</v>
      </c>
      <c r="E15">
        <v>14.422222222222221</v>
      </c>
      <c r="F15">
        <f t="shared" si="2"/>
        <v>1</v>
      </c>
      <c r="G15">
        <f t="shared" si="3"/>
        <v>0</v>
      </c>
      <c r="H15">
        <f t="shared" si="0"/>
        <v>1.5649112409426265</v>
      </c>
      <c r="I15">
        <f t="shared" si="4"/>
        <v>70</v>
      </c>
      <c r="J15">
        <f t="shared" si="5"/>
        <v>14</v>
      </c>
      <c r="K15">
        <f t="shared" si="6"/>
        <v>0.8</v>
      </c>
      <c r="L15">
        <f t="shared" si="7"/>
        <v>0.7624685714285715</v>
      </c>
    </row>
    <row r="16" spans="1:12" x14ac:dyDescent="0.15">
      <c r="A16">
        <v>1500</v>
      </c>
      <c r="B16">
        <v>16</v>
      </c>
      <c r="C16">
        <v>0</v>
      </c>
      <c r="D16">
        <f t="shared" si="1"/>
        <v>32.118959107806702</v>
      </c>
      <c r="E16">
        <v>17.93333333333333</v>
      </c>
      <c r="F16">
        <f t="shared" si="2"/>
        <v>1</v>
      </c>
      <c r="G16">
        <f t="shared" si="3"/>
        <v>0</v>
      </c>
      <c r="H16">
        <f t="shared" si="0"/>
        <v>1.9458911658387781</v>
      </c>
      <c r="I16">
        <f t="shared" si="4"/>
        <v>70</v>
      </c>
      <c r="J16">
        <f t="shared" si="5"/>
        <v>18</v>
      </c>
      <c r="K16">
        <f t="shared" si="6"/>
        <v>0.74285714285714288</v>
      </c>
      <c r="L16">
        <f t="shared" si="7"/>
        <v>0.78367673469387755</v>
      </c>
    </row>
    <row r="17" spans="1:12" x14ac:dyDescent="0.15">
      <c r="A17">
        <v>1600</v>
      </c>
      <c r="B17">
        <v>13</v>
      </c>
      <c r="C17">
        <v>1</v>
      </c>
      <c r="D17">
        <f t="shared" si="1"/>
        <v>29.15167095115681</v>
      </c>
      <c r="E17">
        <v>17.288888888888891</v>
      </c>
      <c r="F17">
        <f t="shared" si="2"/>
        <v>0.9285714285714286</v>
      </c>
      <c r="G17">
        <f t="shared" si="3"/>
        <v>7.1428571428571397E-2</v>
      </c>
      <c r="H17">
        <f t="shared" si="0"/>
        <v>2.1127063308622755</v>
      </c>
      <c r="I17">
        <f t="shared" si="4"/>
        <v>65</v>
      </c>
      <c r="J17">
        <f t="shared" si="5"/>
        <v>16</v>
      </c>
      <c r="K17">
        <f t="shared" si="6"/>
        <v>0.75384615384615383</v>
      </c>
      <c r="L17">
        <f t="shared" si="7"/>
        <v>0.76856913823019091</v>
      </c>
    </row>
    <row r="18" spans="1:12" x14ac:dyDescent="0.15">
      <c r="A18">
        <v>1700</v>
      </c>
      <c r="B18">
        <v>13</v>
      </c>
      <c r="C18">
        <v>0</v>
      </c>
      <c r="D18">
        <f t="shared" si="1"/>
        <v>24.631578947368421</v>
      </c>
      <c r="E18">
        <v>19</v>
      </c>
      <c r="F18">
        <f t="shared" si="2"/>
        <v>1</v>
      </c>
      <c r="G18">
        <f t="shared" si="3"/>
        <v>0</v>
      </c>
      <c r="H18">
        <f t="shared" si="0"/>
        <v>3.1229453331098598</v>
      </c>
      <c r="I18">
        <f t="shared" si="4"/>
        <v>70</v>
      </c>
      <c r="J18">
        <f t="shared" si="5"/>
        <v>19</v>
      </c>
      <c r="K18">
        <f t="shared" si="6"/>
        <v>0.72857142857142854</v>
      </c>
      <c r="L18">
        <f t="shared" si="7"/>
        <v>0.75301493883550363</v>
      </c>
    </row>
    <row r="19" spans="1:12" x14ac:dyDescent="0.15">
      <c r="A19">
        <v>1800</v>
      </c>
      <c r="B19">
        <v>17</v>
      </c>
      <c r="C19">
        <v>1</v>
      </c>
      <c r="D19">
        <f t="shared" si="1"/>
        <v>34.63182897862233</v>
      </c>
      <c r="E19">
        <v>18.711111111111109</v>
      </c>
      <c r="F19">
        <f t="shared" si="2"/>
        <v>0.94444444444444442</v>
      </c>
      <c r="G19">
        <f t="shared" si="3"/>
        <v>5.555555555555558E-2</v>
      </c>
      <c r="H19">
        <f t="shared" si="0"/>
        <v>1.4308855316043421</v>
      </c>
      <c r="I19">
        <f t="shared" si="4"/>
        <v>66.111111111111114</v>
      </c>
      <c r="J19">
        <f t="shared" si="5"/>
        <v>18</v>
      </c>
      <c r="K19">
        <f t="shared" si="6"/>
        <v>0.72773109243697476</v>
      </c>
      <c r="L19">
        <f t="shared" si="7"/>
        <v>0.73848640582582736</v>
      </c>
    </row>
    <row r="20" spans="1:12" x14ac:dyDescent="0.15">
      <c r="A20">
        <v>1900</v>
      </c>
      <c r="B20">
        <v>21</v>
      </c>
      <c r="C20">
        <v>0</v>
      </c>
      <c r="D20">
        <f t="shared" si="1"/>
        <v>39.882766705744423</v>
      </c>
      <c r="E20">
        <v>18.955555555555559</v>
      </c>
      <c r="F20">
        <f t="shared" si="2"/>
        <v>1</v>
      </c>
      <c r="G20">
        <f t="shared" si="3"/>
        <v>0</v>
      </c>
      <c r="H20">
        <f t="shared" si="0"/>
        <v>1.1939755183440961</v>
      </c>
      <c r="I20">
        <f t="shared" si="4"/>
        <v>70</v>
      </c>
      <c r="J20">
        <f t="shared" si="5"/>
        <v>19</v>
      </c>
      <c r="K20">
        <f t="shared" si="6"/>
        <v>0.72857142857142854</v>
      </c>
      <c r="L20">
        <f t="shared" si="7"/>
        <v>0.72791714971024302</v>
      </c>
    </row>
    <row r="21" spans="1:12" x14ac:dyDescent="0.15">
      <c r="A21">
        <v>2000</v>
      </c>
      <c r="B21">
        <v>19</v>
      </c>
      <c r="C21">
        <v>2</v>
      </c>
      <c r="D21">
        <f t="shared" si="1"/>
        <v>51.004497751124447</v>
      </c>
      <c r="E21">
        <v>14.822222222222219</v>
      </c>
      <c r="F21">
        <f t="shared" si="2"/>
        <v>0.90476190476190477</v>
      </c>
      <c r="G21">
        <f t="shared" si="3"/>
        <v>9.5238095238095233E-2</v>
      </c>
      <c r="H21">
        <f t="shared" si="0"/>
        <v>0.76425948668302313</v>
      </c>
      <c r="I21">
        <f t="shared" si="4"/>
        <v>63.333333333333336</v>
      </c>
      <c r="J21">
        <f t="shared" si="5"/>
        <v>13</v>
      </c>
      <c r="K21">
        <f t="shared" si="6"/>
        <v>0.79473684210526319</v>
      </c>
      <c r="L21">
        <f t="shared" si="7"/>
        <v>0.71724723401260548</v>
      </c>
    </row>
    <row r="22" spans="1:12" x14ac:dyDescent="0.15">
      <c r="A22">
        <v>2100</v>
      </c>
      <c r="B22">
        <v>19</v>
      </c>
      <c r="C22">
        <v>1</v>
      </c>
      <c r="D22">
        <f t="shared" si="1"/>
        <v>52.427184466019426</v>
      </c>
      <c r="E22">
        <v>13.733333333333331</v>
      </c>
      <c r="F22">
        <f t="shared" si="2"/>
        <v>0.95</v>
      </c>
      <c r="G22">
        <f t="shared" si="3"/>
        <v>5.0000000000000044E-2</v>
      </c>
      <c r="H22">
        <f t="shared" si="0"/>
        <v>0.86071758438389701</v>
      </c>
      <c r="I22">
        <f t="shared" si="4"/>
        <v>66.5</v>
      </c>
      <c r="J22">
        <f t="shared" si="5"/>
        <v>13</v>
      </c>
      <c r="K22">
        <f t="shared" si="6"/>
        <v>0.80451127819548873</v>
      </c>
      <c r="L22">
        <f t="shared" si="7"/>
        <v>0.72045729379675771</v>
      </c>
    </row>
    <row r="23" spans="1:12" x14ac:dyDescent="0.15">
      <c r="A23">
        <v>2200</v>
      </c>
      <c r="B23">
        <v>17</v>
      </c>
      <c r="C23">
        <v>0</v>
      </c>
      <c r="D23">
        <f t="shared" si="1"/>
        <v>38.196948682385582</v>
      </c>
      <c r="E23">
        <v>16.022222222222219</v>
      </c>
      <c r="F23">
        <f t="shared" si="2"/>
        <v>1</v>
      </c>
      <c r="G23">
        <f t="shared" si="3"/>
        <v>0</v>
      </c>
      <c r="H23">
        <f t="shared" si="0"/>
        <v>1.5400059568895659</v>
      </c>
      <c r="I23">
        <f t="shared" si="4"/>
        <v>70</v>
      </c>
      <c r="J23">
        <f t="shared" si="5"/>
        <v>16</v>
      </c>
      <c r="K23">
        <f t="shared" si="6"/>
        <v>0.77142857142857146</v>
      </c>
      <c r="L23">
        <f t="shared" si="7"/>
        <v>0.73195250788361998</v>
      </c>
    </row>
    <row r="24" spans="1:12" x14ac:dyDescent="0.15">
      <c r="A24">
        <v>2300</v>
      </c>
      <c r="B24">
        <v>21</v>
      </c>
      <c r="C24">
        <v>0</v>
      </c>
      <c r="D24">
        <f t="shared" si="1"/>
        <v>44.704336399474379</v>
      </c>
      <c r="E24">
        <v>16.911111111111111</v>
      </c>
      <c r="F24">
        <f t="shared" si="2"/>
        <v>1</v>
      </c>
      <c r="G24">
        <f t="shared" si="3"/>
        <v>0</v>
      </c>
      <c r="H24">
        <f t="shared" si="0"/>
        <v>1.065199731101915</v>
      </c>
      <c r="I24">
        <f t="shared" si="4"/>
        <v>70</v>
      </c>
      <c r="J24">
        <f t="shared" si="5"/>
        <v>17</v>
      </c>
      <c r="K24">
        <f t="shared" si="6"/>
        <v>0.75714285714285712</v>
      </c>
      <c r="L24">
        <f t="shared" si="7"/>
        <v>0.75180787767001844</v>
      </c>
    </row>
    <row r="25" spans="1:12" x14ac:dyDescent="0.15">
      <c r="A25">
        <v>2400</v>
      </c>
      <c r="B25">
        <v>19</v>
      </c>
      <c r="C25">
        <v>0</v>
      </c>
      <c r="D25">
        <f t="shared" si="1"/>
        <v>40.5</v>
      </c>
      <c r="E25">
        <v>16.888888888888889</v>
      </c>
      <c r="F25">
        <f t="shared" si="2"/>
        <v>1</v>
      </c>
      <c r="G25">
        <f t="shared" si="3"/>
        <v>0</v>
      </c>
      <c r="H25">
        <f t="shared" si="0"/>
        <v>1.299545142306106</v>
      </c>
      <c r="I25">
        <f t="shared" si="4"/>
        <v>70</v>
      </c>
      <c r="J25">
        <f t="shared" si="5"/>
        <v>17</v>
      </c>
      <c r="K25">
        <f t="shared" si="6"/>
        <v>0.75714285714285712</v>
      </c>
      <c r="L25">
        <f t="shared" si="7"/>
        <v>0.76752894202245669</v>
      </c>
    </row>
    <row r="26" spans="1:12" x14ac:dyDescent="0.15">
      <c r="A26">
        <v>2500</v>
      </c>
      <c r="B26">
        <v>14</v>
      </c>
      <c r="C26">
        <v>0</v>
      </c>
      <c r="D26">
        <f t="shared" si="1"/>
        <v>33.402061855670098</v>
      </c>
      <c r="E26">
        <v>15.08888888888889</v>
      </c>
      <c r="F26">
        <f t="shared" si="2"/>
        <v>1</v>
      </c>
      <c r="G26">
        <f t="shared" si="3"/>
        <v>0</v>
      </c>
      <c r="H26">
        <f t="shared" si="0"/>
        <v>2.1384479260517093</v>
      </c>
      <c r="I26">
        <f t="shared" si="4"/>
        <v>70</v>
      </c>
      <c r="J26">
        <f t="shared" si="5"/>
        <v>15</v>
      </c>
      <c r="K26">
        <f t="shared" si="6"/>
        <v>0.7857142857142857</v>
      </c>
      <c r="L26">
        <f t="shared" si="7"/>
        <v>0.76633269301056528</v>
      </c>
    </row>
    <row r="27" spans="1:12" x14ac:dyDescent="0.15">
      <c r="A27">
        <v>2600</v>
      </c>
      <c r="B27">
        <v>14</v>
      </c>
      <c r="C27">
        <v>0</v>
      </c>
      <c r="D27">
        <f t="shared" si="1"/>
        <v>32.033898305084755</v>
      </c>
      <c r="E27">
        <v>15.733333333333331</v>
      </c>
      <c r="F27">
        <f t="shared" si="2"/>
        <v>1</v>
      </c>
      <c r="G27">
        <f t="shared" si="3"/>
        <v>0</v>
      </c>
      <c r="H27">
        <f t="shared" si="0"/>
        <v>2.2297807514901491</v>
      </c>
      <c r="I27">
        <f t="shared" si="4"/>
        <v>70</v>
      </c>
      <c r="J27">
        <f t="shared" si="5"/>
        <v>16</v>
      </c>
      <c r="K27">
        <f t="shared" si="6"/>
        <v>0.77142857142857146</v>
      </c>
      <c r="L27">
        <f t="shared" si="7"/>
        <v>0.77240197371158958</v>
      </c>
    </row>
    <row r="28" spans="1:12" x14ac:dyDescent="0.15">
      <c r="A28">
        <v>2700</v>
      </c>
      <c r="B28">
        <v>13</v>
      </c>
      <c r="C28">
        <v>0</v>
      </c>
      <c r="D28">
        <f t="shared" si="1"/>
        <v>22.891304347826093</v>
      </c>
      <c r="E28">
        <v>20.444444444444439</v>
      </c>
      <c r="F28">
        <f t="shared" si="2"/>
        <v>1</v>
      </c>
      <c r="G28">
        <f t="shared" si="3"/>
        <v>0</v>
      </c>
      <c r="H28">
        <f t="shared" si="0"/>
        <v>3.3603622218009619</v>
      </c>
      <c r="I28">
        <f t="shared" si="4"/>
        <v>70</v>
      </c>
      <c r="J28">
        <f t="shared" si="5"/>
        <v>20</v>
      </c>
      <c r="K28">
        <f t="shared" si="6"/>
        <v>0.7142857142857143</v>
      </c>
      <c r="L28">
        <f t="shared" si="7"/>
        <v>0.78504630850539026</v>
      </c>
    </row>
    <row r="29" spans="1:12" x14ac:dyDescent="0.15">
      <c r="A29">
        <v>2800</v>
      </c>
      <c r="B29">
        <v>14</v>
      </c>
      <c r="C29">
        <v>1</v>
      </c>
      <c r="D29">
        <f t="shared" si="1"/>
        <v>26.384364820846901</v>
      </c>
      <c r="E29">
        <v>20.466666666666669</v>
      </c>
      <c r="F29">
        <f t="shared" si="2"/>
        <v>0.93333333333333335</v>
      </c>
      <c r="G29">
        <f t="shared" si="3"/>
        <v>6.6666666666666652E-2</v>
      </c>
      <c r="H29">
        <f t="shared" si="0"/>
        <v>2.2010790481794116</v>
      </c>
      <c r="I29">
        <f t="shared" si="4"/>
        <v>65.333333333333329</v>
      </c>
      <c r="J29">
        <f t="shared" si="5"/>
        <v>19</v>
      </c>
      <c r="K29">
        <f t="shared" si="6"/>
        <v>0.70918367346938771</v>
      </c>
      <c r="L29">
        <f t="shared" si="7"/>
        <v>0.780747234675498</v>
      </c>
    </row>
    <row r="30" spans="1:12" x14ac:dyDescent="0.15">
      <c r="A30">
        <v>2900</v>
      </c>
      <c r="B30">
        <v>22</v>
      </c>
      <c r="C30">
        <v>1</v>
      </c>
      <c r="D30">
        <f t="shared" si="1"/>
        <v>48.32684824902725</v>
      </c>
      <c r="E30">
        <v>17.133333333333329</v>
      </c>
      <c r="F30">
        <f t="shared" si="2"/>
        <v>0.95652173913043481</v>
      </c>
      <c r="G30">
        <f t="shared" si="3"/>
        <v>4.3478260869565188E-2</v>
      </c>
      <c r="H30">
        <f t="shared" si="0"/>
        <v>0.82313937584475749</v>
      </c>
      <c r="I30">
        <f t="shared" si="4"/>
        <v>66.956521739130437</v>
      </c>
      <c r="J30">
        <f t="shared" si="5"/>
        <v>16</v>
      </c>
      <c r="K30">
        <f t="shared" si="6"/>
        <v>0.76103896103896107</v>
      </c>
      <c r="L30">
        <f t="shared" si="7"/>
        <v>0.7854793087472498</v>
      </c>
    </row>
    <row r="31" spans="1:12" x14ac:dyDescent="0.15">
      <c r="A31">
        <v>3000</v>
      </c>
      <c r="B31">
        <v>21</v>
      </c>
      <c r="C31">
        <v>2</v>
      </c>
      <c r="D31">
        <f t="shared" si="1"/>
        <v>48.8976377952756</v>
      </c>
      <c r="E31">
        <v>16.93333333333333</v>
      </c>
      <c r="F31">
        <f t="shared" si="2"/>
        <v>0.91304347826086951</v>
      </c>
      <c r="G31">
        <f t="shared" si="3"/>
        <v>8.6956521739130488E-2</v>
      </c>
      <c r="H31">
        <f t="shared" si="0"/>
        <v>0.74125425326846495</v>
      </c>
      <c r="I31">
        <f t="shared" si="4"/>
        <v>63.913043478260867</v>
      </c>
      <c r="J31">
        <f t="shared" si="5"/>
        <v>15</v>
      </c>
      <c r="K31">
        <f t="shared" si="6"/>
        <v>0.76530612244897955</v>
      </c>
      <c r="L31">
        <f t="shared" si="7"/>
        <v>0.80872515157071334</v>
      </c>
    </row>
    <row r="32" spans="1:12" x14ac:dyDescent="0.15">
      <c r="A32">
        <v>3100</v>
      </c>
      <c r="B32">
        <v>18</v>
      </c>
      <c r="C32">
        <v>1</v>
      </c>
      <c r="D32">
        <f t="shared" si="1"/>
        <v>35.298165137614674</v>
      </c>
      <c r="E32">
        <v>19.37777777777778</v>
      </c>
      <c r="F32">
        <f t="shared" si="2"/>
        <v>0.94736842105263153</v>
      </c>
      <c r="G32">
        <f t="shared" si="3"/>
        <v>5.2631578947368474E-2</v>
      </c>
      <c r="H32">
        <f t="shared" si="0"/>
        <v>1.3382340328849265</v>
      </c>
      <c r="I32">
        <f t="shared" si="4"/>
        <v>66.315789473684205</v>
      </c>
      <c r="J32">
        <f t="shared" si="5"/>
        <v>18</v>
      </c>
      <c r="K32">
        <f t="shared" si="6"/>
        <v>0.72857142857142854</v>
      </c>
      <c r="L32">
        <f t="shared" si="7"/>
        <v>0.8286177358073592</v>
      </c>
    </row>
    <row r="33" spans="1:12" x14ac:dyDescent="0.15">
      <c r="A33">
        <v>3200</v>
      </c>
      <c r="B33">
        <v>14</v>
      </c>
      <c r="C33">
        <v>0</v>
      </c>
      <c r="D33">
        <f t="shared" si="1"/>
        <v>26.159169550173008</v>
      </c>
      <c r="E33">
        <v>19.266666666666669</v>
      </c>
      <c r="F33">
        <f t="shared" si="2"/>
        <v>1</v>
      </c>
      <c r="G33">
        <f t="shared" si="3"/>
        <v>0</v>
      </c>
      <c r="H33">
        <f t="shared" si="0"/>
        <v>2.7305365845497858</v>
      </c>
      <c r="I33">
        <f t="shared" si="4"/>
        <v>70</v>
      </c>
      <c r="J33">
        <f t="shared" si="5"/>
        <v>19</v>
      </c>
      <c r="K33">
        <f t="shared" si="6"/>
        <v>0.72857142857142854</v>
      </c>
      <c r="L33">
        <f t="shared" si="7"/>
        <v>0.83533860891295297</v>
      </c>
    </row>
    <row r="34" spans="1:12" x14ac:dyDescent="0.15">
      <c r="A34">
        <v>3300</v>
      </c>
      <c r="B34">
        <v>14</v>
      </c>
      <c r="C34">
        <v>1</v>
      </c>
      <c r="D34">
        <f t="shared" si="1"/>
        <v>25.52521008403361</v>
      </c>
      <c r="E34">
        <v>21.155555555555559</v>
      </c>
      <c r="F34">
        <f t="shared" si="2"/>
        <v>0.93333333333333335</v>
      </c>
      <c r="G34">
        <f t="shared" si="3"/>
        <v>6.6666666666666652E-2</v>
      </c>
      <c r="H34">
        <f t="shared" si="0"/>
        <v>2.2751653117097512</v>
      </c>
      <c r="I34">
        <f t="shared" si="4"/>
        <v>65.333333333333329</v>
      </c>
      <c r="J34">
        <f t="shared" si="5"/>
        <v>20</v>
      </c>
      <c r="K34">
        <f t="shared" si="6"/>
        <v>0.69387755102040816</v>
      </c>
      <c r="L34">
        <f t="shared" si="7"/>
        <v>0.81919533527696797</v>
      </c>
    </row>
    <row r="35" spans="1:12" x14ac:dyDescent="0.15">
      <c r="A35">
        <v>3400</v>
      </c>
      <c r="B35">
        <v>14</v>
      </c>
      <c r="C35">
        <v>1</v>
      </c>
      <c r="D35">
        <f t="shared" si="1"/>
        <v>24.275724275724279</v>
      </c>
      <c r="E35">
        <v>22.24444444444444</v>
      </c>
      <c r="F35">
        <f t="shared" si="2"/>
        <v>0.93333333333333335</v>
      </c>
      <c r="G35">
        <f t="shared" si="3"/>
        <v>6.6666666666666652E-2</v>
      </c>
      <c r="H35">
        <f t="shared" si="0"/>
        <v>2.3922694054200422</v>
      </c>
      <c r="I35">
        <f t="shared" si="4"/>
        <v>65.333333333333329</v>
      </c>
      <c r="J35">
        <f t="shared" si="5"/>
        <v>21</v>
      </c>
      <c r="K35">
        <f t="shared" si="6"/>
        <v>0.6785714285714286</v>
      </c>
      <c r="L35">
        <f t="shared" si="7"/>
        <v>0.81015510204081631</v>
      </c>
    </row>
    <row r="36" spans="1:12" x14ac:dyDescent="0.15">
      <c r="A36">
        <v>3500</v>
      </c>
      <c r="B36">
        <v>17</v>
      </c>
      <c r="C36">
        <v>0</v>
      </c>
      <c r="D36">
        <f t="shared" si="1"/>
        <v>27.595190380761522</v>
      </c>
      <c r="E36">
        <v>22.177777777777781</v>
      </c>
      <c r="F36">
        <f t="shared" si="2"/>
        <v>1</v>
      </c>
      <c r="G36">
        <f t="shared" si="3"/>
        <v>0</v>
      </c>
      <c r="H36">
        <f t="shared" si="0"/>
        <v>2.1316587182836644</v>
      </c>
      <c r="I36">
        <f t="shared" si="4"/>
        <v>70</v>
      </c>
      <c r="J36">
        <f t="shared" si="5"/>
        <v>22</v>
      </c>
      <c r="K36">
        <f t="shared" si="6"/>
        <v>0.68571428571428572</v>
      </c>
      <c r="L36">
        <f t="shared" si="7"/>
        <v>0.77218612244897966</v>
      </c>
    </row>
    <row r="37" spans="1:12" x14ac:dyDescent="0.15">
      <c r="A37">
        <v>3600</v>
      </c>
      <c r="B37">
        <v>10</v>
      </c>
      <c r="C37">
        <v>0</v>
      </c>
      <c r="D37">
        <f t="shared" si="1"/>
        <v>16.875000000000004</v>
      </c>
      <c r="E37">
        <v>21.333333333333329</v>
      </c>
      <c r="F37">
        <f t="shared" si="2"/>
        <v>1</v>
      </c>
      <c r="G37">
        <f t="shared" si="3"/>
        <v>0</v>
      </c>
      <c r="H37">
        <f t="shared" si="0"/>
        <v>5.9259255747599644</v>
      </c>
      <c r="I37">
        <f t="shared" si="4"/>
        <v>70</v>
      </c>
      <c r="J37">
        <f t="shared" si="5"/>
        <v>21</v>
      </c>
      <c r="K37">
        <f t="shared" si="6"/>
        <v>0.7</v>
      </c>
      <c r="L37">
        <f t="shared" si="7"/>
        <v>0.73718346938775514</v>
      </c>
    </row>
    <row r="38" spans="1:12" x14ac:dyDescent="0.15">
      <c r="A38">
        <v>3700</v>
      </c>
      <c r="B38">
        <v>13</v>
      </c>
      <c r="C38">
        <v>0</v>
      </c>
      <c r="D38">
        <f t="shared" si="1"/>
        <v>33.642172523961662</v>
      </c>
      <c r="E38">
        <v>13.91111111111111</v>
      </c>
      <c r="F38">
        <f t="shared" si="2"/>
        <v>1</v>
      </c>
      <c r="G38">
        <f t="shared" si="3"/>
        <v>0</v>
      </c>
      <c r="H38">
        <f t="shared" si="0"/>
        <v>2.2865073624313825</v>
      </c>
      <c r="I38">
        <f t="shared" si="4"/>
        <v>70</v>
      </c>
      <c r="J38">
        <f t="shared" si="5"/>
        <v>14</v>
      </c>
      <c r="K38">
        <f t="shared" si="6"/>
        <v>0.8</v>
      </c>
      <c r="L38">
        <f t="shared" si="7"/>
        <v>0.73181986672219912</v>
      </c>
    </row>
    <row r="39" spans="1:12" x14ac:dyDescent="0.15">
      <c r="A39">
        <v>3800</v>
      </c>
      <c r="B39">
        <v>15</v>
      </c>
      <c r="C39">
        <v>0</v>
      </c>
      <c r="D39">
        <f t="shared" si="1"/>
        <v>27.995391705069121</v>
      </c>
      <c r="E39">
        <v>19.288888888888891</v>
      </c>
      <c r="F39">
        <f t="shared" si="2"/>
        <v>1</v>
      </c>
      <c r="G39">
        <f t="shared" si="3"/>
        <v>0</v>
      </c>
      <c r="H39">
        <f t="shared" si="0"/>
        <v>2.3813442505622278</v>
      </c>
      <c r="I39">
        <f t="shared" si="4"/>
        <v>70</v>
      </c>
      <c r="J39">
        <f t="shared" si="5"/>
        <v>19</v>
      </c>
      <c r="K39">
        <f t="shared" si="6"/>
        <v>0.72857142857142854</v>
      </c>
      <c r="L39">
        <f t="shared" si="7"/>
        <v>0.75576452147914563</v>
      </c>
    </row>
    <row r="40" spans="1:12" x14ac:dyDescent="0.15">
      <c r="A40">
        <v>3900</v>
      </c>
      <c r="B40">
        <v>11</v>
      </c>
      <c r="C40">
        <v>0</v>
      </c>
      <c r="D40">
        <f t="shared" si="1"/>
        <v>30.203389830508474</v>
      </c>
      <c r="E40">
        <v>13.111111111111111</v>
      </c>
      <c r="F40">
        <f t="shared" si="2"/>
        <v>1</v>
      </c>
      <c r="G40">
        <f t="shared" si="3"/>
        <v>0</v>
      </c>
      <c r="H40">
        <f t="shared" si="0"/>
        <v>3.0098968586960955</v>
      </c>
      <c r="I40">
        <f t="shared" si="4"/>
        <v>70</v>
      </c>
      <c r="J40">
        <f t="shared" si="5"/>
        <v>13</v>
      </c>
      <c r="K40">
        <f t="shared" si="6"/>
        <v>0.81428571428571428</v>
      </c>
      <c r="L40">
        <f t="shared" si="7"/>
        <v>0.7461866595763671</v>
      </c>
    </row>
    <row r="41" spans="1:12" x14ac:dyDescent="0.15">
      <c r="A41">
        <v>4000</v>
      </c>
      <c r="B41">
        <v>16</v>
      </c>
      <c r="C41">
        <v>2</v>
      </c>
      <c r="D41">
        <f t="shared" si="1"/>
        <v>44.451219512195117</v>
      </c>
      <c r="E41">
        <v>14.577777777777779</v>
      </c>
      <c r="F41">
        <f t="shared" si="2"/>
        <v>0.88888888888888884</v>
      </c>
      <c r="G41">
        <f t="shared" si="3"/>
        <v>0.11111111111111116</v>
      </c>
      <c r="H41">
        <f t="shared" si="0"/>
        <v>0.98750377453188598</v>
      </c>
      <c r="I41">
        <f t="shared" si="4"/>
        <v>62.222222222222221</v>
      </c>
      <c r="J41">
        <f t="shared" si="5"/>
        <v>13</v>
      </c>
      <c r="K41">
        <f t="shared" si="6"/>
        <v>0.79107142857142854</v>
      </c>
      <c r="L41">
        <f t="shared" si="7"/>
        <v>0.79516818141250667</v>
      </c>
    </row>
    <row r="42" spans="1:12" x14ac:dyDescent="0.15">
      <c r="A42">
        <v>4100</v>
      </c>
      <c r="B42">
        <v>18</v>
      </c>
      <c r="C42">
        <v>0</v>
      </c>
      <c r="D42">
        <f t="shared" si="1"/>
        <v>31.73014145810664</v>
      </c>
      <c r="E42">
        <v>20.422222222222221</v>
      </c>
      <c r="F42">
        <f t="shared" si="2"/>
        <v>1</v>
      </c>
      <c r="G42">
        <f t="shared" si="3"/>
        <v>0</v>
      </c>
      <c r="H42">
        <f t="shared" si="0"/>
        <v>1.7508763601384052</v>
      </c>
      <c r="I42">
        <f t="shared" si="4"/>
        <v>70</v>
      </c>
      <c r="J42">
        <f t="shared" si="5"/>
        <v>20</v>
      </c>
      <c r="K42">
        <f t="shared" si="6"/>
        <v>0.7142857142857143</v>
      </c>
      <c r="L42">
        <f t="shared" si="7"/>
        <v>0.81362758649097677</v>
      </c>
    </row>
    <row r="43" spans="1:12" x14ac:dyDescent="0.15">
      <c r="A43">
        <v>4200</v>
      </c>
      <c r="B43">
        <v>17</v>
      </c>
      <c r="C43">
        <v>0</v>
      </c>
      <c r="D43">
        <f t="shared" si="1"/>
        <v>32.361927144535841</v>
      </c>
      <c r="E43">
        <v>18.911111111111111</v>
      </c>
      <c r="F43">
        <f t="shared" si="2"/>
        <v>1</v>
      </c>
      <c r="G43">
        <f t="shared" si="3"/>
        <v>0</v>
      </c>
      <c r="H43">
        <f t="shared" si="0"/>
        <v>1.8176769288127845</v>
      </c>
      <c r="I43">
        <f t="shared" si="4"/>
        <v>70</v>
      </c>
      <c r="J43">
        <f t="shared" si="5"/>
        <v>19</v>
      </c>
      <c r="K43">
        <f t="shared" si="6"/>
        <v>0.72857142857142854</v>
      </c>
      <c r="L43">
        <f t="shared" si="7"/>
        <v>0.80990013822079632</v>
      </c>
    </row>
    <row r="44" spans="1:12" x14ac:dyDescent="0.15">
      <c r="A44">
        <v>4300</v>
      </c>
      <c r="B44">
        <v>11</v>
      </c>
      <c r="C44">
        <v>0</v>
      </c>
      <c r="D44">
        <f t="shared" si="1"/>
        <v>23.203124999999996</v>
      </c>
      <c r="E44">
        <v>17.06666666666667</v>
      </c>
      <c r="F44">
        <f t="shared" si="2"/>
        <v>1</v>
      </c>
      <c r="G44">
        <f t="shared" si="3"/>
        <v>0</v>
      </c>
      <c r="H44">
        <f t="shared" si="0"/>
        <v>3.9179674008264995</v>
      </c>
      <c r="I44">
        <f t="shared" si="4"/>
        <v>70</v>
      </c>
      <c r="J44">
        <f t="shared" si="5"/>
        <v>17</v>
      </c>
      <c r="K44">
        <f t="shared" si="6"/>
        <v>0.75714285714285712</v>
      </c>
      <c r="L44">
        <f t="shared" si="7"/>
        <v>0.81362758649097677</v>
      </c>
    </row>
    <row r="45" spans="1:12" x14ac:dyDescent="0.15">
      <c r="A45">
        <v>4400</v>
      </c>
      <c r="B45">
        <v>15</v>
      </c>
      <c r="C45">
        <v>0</v>
      </c>
      <c r="D45">
        <f t="shared" si="1"/>
        <v>22.967863894139889</v>
      </c>
      <c r="E45">
        <v>23.511111111111109</v>
      </c>
      <c r="F45">
        <f t="shared" si="2"/>
        <v>1</v>
      </c>
      <c r="G45">
        <f t="shared" si="3"/>
        <v>0</v>
      </c>
      <c r="H45">
        <f t="shared" si="0"/>
        <v>2.9026062257624861</v>
      </c>
      <c r="I45">
        <f t="shared" si="4"/>
        <v>70</v>
      </c>
      <c r="J45">
        <f t="shared" si="5"/>
        <v>24</v>
      </c>
      <c r="K45">
        <f t="shared" si="6"/>
        <v>0.65714285714285714</v>
      </c>
      <c r="L45">
        <f t="shared" si="7"/>
        <v>0.81362758649097677</v>
      </c>
    </row>
    <row r="46" spans="1:12" x14ac:dyDescent="0.15">
      <c r="A46">
        <v>4500</v>
      </c>
      <c r="B46">
        <v>13</v>
      </c>
      <c r="C46">
        <v>2</v>
      </c>
      <c r="D46">
        <f t="shared" si="1"/>
        <v>26.880530973451329</v>
      </c>
      <c r="E46">
        <v>20.088888888888889</v>
      </c>
      <c r="F46">
        <f t="shared" si="2"/>
        <v>0.8666666666666667</v>
      </c>
      <c r="G46">
        <f t="shared" si="3"/>
        <v>0.1333333333333333</v>
      </c>
      <c r="H46">
        <f t="shared" si="0"/>
        <v>1.8628379358145117</v>
      </c>
      <c r="I46">
        <f t="shared" si="4"/>
        <v>60.666666666666671</v>
      </c>
      <c r="J46">
        <f t="shared" si="5"/>
        <v>17</v>
      </c>
      <c r="K46">
        <f t="shared" si="6"/>
        <v>0.71978021978021978</v>
      </c>
      <c r="L46">
        <f t="shared" si="7"/>
        <v>0.78121499283723361</v>
      </c>
    </row>
    <row r="47" spans="1:12" x14ac:dyDescent="0.15">
      <c r="A47">
        <v>4600</v>
      </c>
      <c r="B47">
        <v>13</v>
      </c>
      <c r="C47">
        <v>0</v>
      </c>
      <c r="D47">
        <f t="shared" si="1"/>
        <v>24.179104477611947</v>
      </c>
      <c r="E47">
        <v>19.355555555555551</v>
      </c>
      <c r="F47">
        <f t="shared" si="2"/>
        <v>1</v>
      </c>
      <c r="G47">
        <f t="shared" si="3"/>
        <v>0</v>
      </c>
      <c r="H47">
        <f t="shared" si="0"/>
        <v>3.1813864135076493</v>
      </c>
      <c r="I47">
        <f t="shared" si="4"/>
        <v>70</v>
      </c>
      <c r="J47">
        <f t="shared" si="5"/>
        <v>19</v>
      </c>
      <c r="K47">
        <f t="shared" si="6"/>
        <v>0.72857142857142854</v>
      </c>
      <c r="L47">
        <f t="shared" si="7"/>
        <v>0.76117361813530082</v>
      </c>
    </row>
    <row r="48" spans="1:12" x14ac:dyDescent="0.15">
      <c r="A48">
        <v>4700</v>
      </c>
      <c r="B48">
        <v>19</v>
      </c>
      <c r="C48">
        <v>0</v>
      </c>
      <c r="D48">
        <f t="shared" si="1"/>
        <v>34.391061452513966</v>
      </c>
      <c r="E48">
        <v>19.888888888888889</v>
      </c>
      <c r="F48">
        <f t="shared" si="2"/>
        <v>1</v>
      </c>
      <c r="G48">
        <f t="shared" si="3"/>
        <v>0</v>
      </c>
      <c r="H48">
        <f t="shared" si="0"/>
        <v>1.5303853943145767</v>
      </c>
      <c r="I48">
        <f t="shared" si="4"/>
        <v>70</v>
      </c>
      <c r="J48">
        <f t="shared" si="5"/>
        <v>20</v>
      </c>
      <c r="K48">
        <f t="shared" si="6"/>
        <v>0.7142857142857143</v>
      </c>
      <c r="L48">
        <f t="shared" si="7"/>
        <v>0.72371065627417142</v>
      </c>
    </row>
    <row r="49" spans="1:12" x14ac:dyDescent="0.15">
      <c r="A49">
        <v>4800</v>
      </c>
      <c r="B49">
        <v>27</v>
      </c>
      <c r="C49">
        <v>0</v>
      </c>
      <c r="D49">
        <f t="shared" si="1"/>
        <v>56.438709677419361</v>
      </c>
      <c r="E49">
        <v>17.222222222222221</v>
      </c>
      <c r="F49">
        <f t="shared" si="2"/>
        <v>1</v>
      </c>
      <c r="G49">
        <f t="shared" si="3"/>
        <v>0</v>
      </c>
      <c r="H49">
        <f t="shared" si="0"/>
        <v>0.65623464827023437</v>
      </c>
      <c r="I49">
        <f t="shared" si="4"/>
        <v>70</v>
      </c>
      <c r="J49">
        <f t="shared" si="5"/>
        <v>17</v>
      </c>
      <c r="K49">
        <f t="shared" si="6"/>
        <v>0.75714285714285712</v>
      </c>
      <c r="L49">
        <f t="shared" si="7"/>
        <v>0.69055593502707202</v>
      </c>
    </row>
    <row r="50" spans="1:12" x14ac:dyDescent="0.15">
      <c r="A50">
        <v>4900</v>
      </c>
      <c r="B50">
        <v>24</v>
      </c>
      <c r="C50">
        <v>0</v>
      </c>
      <c r="D50">
        <f t="shared" si="1"/>
        <v>54.530154277699872</v>
      </c>
      <c r="E50">
        <v>15.84444444444444</v>
      </c>
      <c r="F50">
        <f t="shared" si="2"/>
        <v>1</v>
      </c>
      <c r="G50">
        <f t="shared" si="3"/>
        <v>0</v>
      </c>
      <c r="H50">
        <f t="shared" si="0"/>
        <v>0.76410321775542678</v>
      </c>
      <c r="I50">
        <f t="shared" si="4"/>
        <v>70</v>
      </c>
      <c r="J50">
        <f t="shared" si="5"/>
        <v>16</v>
      </c>
      <c r="K50">
        <f t="shared" si="6"/>
        <v>0.77142857142857146</v>
      </c>
      <c r="L50">
        <f t="shared" si="7"/>
        <v>0.67887880049979166</v>
      </c>
    </row>
    <row r="51" spans="1:12" x14ac:dyDescent="0.15">
      <c r="A51">
        <v>5000</v>
      </c>
      <c r="B51">
        <v>22</v>
      </c>
      <c r="C51">
        <v>0</v>
      </c>
      <c r="D51">
        <f t="shared" si="1"/>
        <v>53.999999999999993</v>
      </c>
      <c r="E51">
        <v>14.66666666666667</v>
      </c>
      <c r="F51">
        <f t="shared" si="2"/>
        <v>1</v>
      </c>
      <c r="G51">
        <f t="shared" si="3"/>
        <v>0</v>
      </c>
      <c r="H51">
        <f t="shared" si="0"/>
        <v>0.84175083466539724</v>
      </c>
      <c r="I51">
        <f t="shared" si="4"/>
        <v>70</v>
      </c>
      <c r="J51">
        <f t="shared" si="5"/>
        <v>15</v>
      </c>
      <c r="K51">
        <f t="shared" si="6"/>
        <v>0.7857142857142857</v>
      </c>
      <c r="L51">
        <f t="shared" si="7"/>
        <v>0.64319866722199093</v>
      </c>
    </row>
    <row r="52" spans="1:12" x14ac:dyDescent="0.15">
      <c r="A52">
        <v>5100</v>
      </c>
      <c r="B52">
        <v>22</v>
      </c>
      <c r="C52">
        <v>0</v>
      </c>
      <c r="D52">
        <f t="shared" si="1"/>
        <v>69.203883495145661</v>
      </c>
      <c r="E52">
        <v>11.444444444444439</v>
      </c>
      <c r="F52">
        <f t="shared" si="2"/>
        <v>1</v>
      </c>
      <c r="G52">
        <f t="shared" si="3"/>
        <v>0</v>
      </c>
      <c r="H52">
        <f t="shared" si="0"/>
        <v>0.65682072826417337</v>
      </c>
      <c r="I52">
        <f t="shared" si="4"/>
        <v>70</v>
      </c>
      <c r="J52">
        <f t="shared" si="5"/>
        <v>11</v>
      </c>
      <c r="K52">
        <f t="shared" si="6"/>
        <v>0.84285714285714286</v>
      </c>
      <c r="L52">
        <f t="shared" si="7"/>
        <v>0.64149148381156973</v>
      </c>
    </row>
    <row r="53" spans="1:12" x14ac:dyDescent="0.15">
      <c r="A53">
        <v>5200</v>
      </c>
      <c r="B53">
        <v>26</v>
      </c>
      <c r="C53">
        <v>0</v>
      </c>
      <c r="D53">
        <f t="shared" si="1"/>
        <v>68.71125611745515</v>
      </c>
      <c r="E53">
        <v>13.62222222222222</v>
      </c>
      <c r="F53">
        <f t="shared" si="2"/>
        <v>1</v>
      </c>
      <c r="G53">
        <f t="shared" si="3"/>
        <v>0</v>
      </c>
      <c r="H53">
        <f t="shared" si="0"/>
        <v>0.55975600534068926</v>
      </c>
      <c r="I53">
        <f t="shared" si="4"/>
        <v>70</v>
      </c>
      <c r="J53">
        <f t="shared" si="5"/>
        <v>14</v>
      </c>
      <c r="K53">
        <f t="shared" si="6"/>
        <v>0.8</v>
      </c>
      <c r="L53">
        <f t="shared" si="7"/>
        <v>0.65277625550757357</v>
      </c>
    </row>
    <row r="54" spans="1:12" x14ac:dyDescent="0.15">
      <c r="A54">
        <v>5300</v>
      </c>
      <c r="B54">
        <v>22</v>
      </c>
      <c r="C54">
        <v>0</v>
      </c>
      <c r="D54">
        <f t="shared" si="1"/>
        <v>53.918305597579426</v>
      </c>
      <c r="E54">
        <v>14.68888888888889</v>
      </c>
      <c r="F54">
        <f t="shared" si="2"/>
        <v>1</v>
      </c>
      <c r="G54">
        <f t="shared" si="3"/>
        <v>0</v>
      </c>
      <c r="H54">
        <f t="shared" si="0"/>
        <v>0.84302621470716865</v>
      </c>
      <c r="I54">
        <f t="shared" si="4"/>
        <v>70</v>
      </c>
      <c r="J54">
        <f t="shared" si="5"/>
        <v>15</v>
      </c>
      <c r="K54">
        <f t="shared" si="6"/>
        <v>0.7857142857142857</v>
      </c>
      <c r="L54">
        <f t="shared" si="7"/>
        <v>0.66517710352516024</v>
      </c>
    </row>
    <row r="55" spans="1:12" x14ac:dyDescent="0.15">
      <c r="A55">
        <v>5400</v>
      </c>
      <c r="B55">
        <v>13</v>
      </c>
      <c r="C55">
        <v>0</v>
      </c>
      <c r="D55">
        <f t="shared" si="1"/>
        <v>47.432432432432435</v>
      </c>
      <c r="E55">
        <v>9.8666666666666671</v>
      </c>
      <c r="F55">
        <f t="shared" si="2"/>
        <v>1</v>
      </c>
      <c r="G55">
        <f t="shared" si="3"/>
        <v>0</v>
      </c>
      <c r="H55">
        <f t="shared" si="0"/>
        <v>1.6217400569781362</v>
      </c>
      <c r="I55">
        <f t="shared" si="4"/>
        <v>70</v>
      </c>
      <c r="J55">
        <f t="shared" si="5"/>
        <v>10</v>
      </c>
      <c r="K55">
        <f t="shared" si="6"/>
        <v>0.8571428571428571</v>
      </c>
      <c r="L55">
        <f t="shared" si="7"/>
        <v>0.6773524815787908</v>
      </c>
    </row>
    <row r="56" spans="1:12" x14ac:dyDescent="0.15">
      <c r="A56">
        <v>5500</v>
      </c>
      <c r="B56">
        <v>19</v>
      </c>
      <c r="C56">
        <v>1</v>
      </c>
      <c r="D56">
        <f t="shared" si="1"/>
        <v>48.502994011976064</v>
      </c>
      <c r="E56">
        <v>14.84444444444444</v>
      </c>
      <c r="F56">
        <f t="shared" si="2"/>
        <v>0.95</v>
      </c>
      <c r="G56">
        <f t="shared" si="3"/>
        <v>5.0000000000000044E-2</v>
      </c>
      <c r="H56">
        <f t="shared" si="0"/>
        <v>0.93035492868090885</v>
      </c>
      <c r="I56">
        <f t="shared" si="4"/>
        <v>66.5</v>
      </c>
      <c r="J56">
        <f t="shared" si="5"/>
        <v>14</v>
      </c>
      <c r="K56">
        <f t="shared" si="6"/>
        <v>0.78947368421052633</v>
      </c>
      <c r="L56">
        <f t="shared" si="7"/>
        <v>0.70961723342091165</v>
      </c>
    </row>
    <row r="57" spans="1:12" x14ac:dyDescent="0.15">
      <c r="A57">
        <v>5600</v>
      </c>
      <c r="B57">
        <v>14</v>
      </c>
      <c r="C57">
        <v>1</v>
      </c>
      <c r="D57">
        <f t="shared" si="1"/>
        <v>40.432612312811969</v>
      </c>
      <c r="E57">
        <v>13.35555555555556</v>
      </c>
      <c r="F57">
        <f t="shared" si="2"/>
        <v>0.93333333333333335</v>
      </c>
      <c r="G57">
        <f t="shared" si="3"/>
        <v>6.6666666666666652E-2</v>
      </c>
      <c r="H57">
        <f t="shared" si="0"/>
        <v>1.4363176108244422</v>
      </c>
      <c r="I57">
        <f t="shared" si="4"/>
        <v>65.333333333333329</v>
      </c>
      <c r="J57">
        <f t="shared" si="5"/>
        <v>12</v>
      </c>
      <c r="K57">
        <f t="shared" si="6"/>
        <v>0.81632653061224492</v>
      </c>
      <c r="L57">
        <f t="shared" si="7"/>
        <v>0.71100000849985978</v>
      </c>
    </row>
    <row r="58" spans="1:12" x14ac:dyDescent="0.15">
      <c r="A58">
        <v>5700</v>
      </c>
      <c r="B58">
        <v>15</v>
      </c>
      <c r="C58">
        <v>0</v>
      </c>
      <c r="D58">
        <f t="shared" si="1"/>
        <v>32.882273342354537</v>
      </c>
      <c r="E58">
        <v>16.422222222222221</v>
      </c>
      <c r="F58">
        <f t="shared" si="2"/>
        <v>1</v>
      </c>
      <c r="G58">
        <f t="shared" si="3"/>
        <v>0</v>
      </c>
      <c r="H58">
        <f t="shared" si="0"/>
        <v>2.0274348011447376</v>
      </c>
      <c r="I58">
        <f t="shared" si="4"/>
        <v>70</v>
      </c>
      <c r="J58">
        <f t="shared" si="5"/>
        <v>16</v>
      </c>
      <c r="K58">
        <f t="shared" si="6"/>
        <v>0.77142857142857146</v>
      </c>
      <c r="L58">
        <f t="shared" si="7"/>
        <v>0.72183750818111503</v>
      </c>
    </row>
    <row r="59" spans="1:12" x14ac:dyDescent="0.15">
      <c r="A59">
        <v>5800</v>
      </c>
      <c r="B59">
        <v>16</v>
      </c>
      <c r="C59">
        <v>1</v>
      </c>
      <c r="D59">
        <f t="shared" si="1"/>
        <v>36.476821192052974</v>
      </c>
      <c r="E59">
        <v>16.777777777777779</v>
      </c>
      <c r="F59">
        <f t="shared" si="2"/>
        <v>0.94117647058823528</v>
      </c>
      <c r="G59">
        <f t="shared" si="3"/>
        <v>5.8823529411764719E-2</v>
      </c>
      <c r="H59">
        <f t="shared" si="0"/>
        <v>1.4284867285030662</v>
      </c>
      <c r="I59">
        <f t="shared" si="4"/>
        <v>65.882352941176464</v>
      </c>
      <c r="J59">
        <f t="shared" si="5"/>
        <v>16</v>
      </c>
      <c r="K59">
        <f t="shared" si="6"/>
        <v>0.75714285714285712</v>
      </c>
      <c r="L59">
        <f t="shared" si="7"/>
        <v>0.70123287915749388</v>
      </c>
    </row>
    <row r="60" spans="1:12" x14ac:dyDescent="0.15">
      <c r="A60">
        <v>5900</v>
      </c>
      <c r="B60">
        <v>23</v>
      </c>
      <c r="C60">
        <v>0</v>
      </c>
      <c r="D60">
        <f t="shared" si="1"/>
        <v>51.111111111111114</v>
      </c>
      <c r="E60">
        <v>16.2</v>
      </c>
      <c r="F60">
        <f t="shared" si="2"/>
        <v>1</v>
      </c>
      <c r="G60">
        <f t="shared" si="3"/>
        <v>0</v>
      </c>
      <c r="H60">
        <f t="shared" si="0"/>
        <v>0.85066161847263266</v>
      </c>
      <c r="I60">
        <f t="shared" si="4"/>
        <v>70</v>
      </c>
      <c r="J60">
        <f t="shared" si="5"/>
        <v>16</v>
      </c>
      <c r="K60">
        <f t="shared" si="6"/>
        <v>0.77142857142857146</v>
      </c>
      <c r="L60">
        <f t="shared" si="7"/>
        <v>0.67304730171952154</v>
      </c>
    </row>
    <row r="61" spans="1:12" x14ac:dyDescent="0.15">
      <c r="A61">
        <v>6000</v>
      </c>
      <c r="B61">
        <v>22</v>
      </c>
      <c r="C61">
        <v>0</v>
      </c>
      <c r="D61">
        <f t="shared" si="1"/>
        <v>53.273542600896846</v>
      </c>
      <c r="E61">
        <v>14.866666666666671</v>
      </c>
      <c r="F61">
        <f t="shared" si="2"/>
        <v>1</v>
      </c>
      <c r="G61">
        <f t="shared" si="3"/>
        <v>0</v>
      </c>
      <c r="H61">
        <f t="shared" si="0"/>
        <v>0.85322925504017</v>
      </c>
      <c r="I61">
        <f t="shared" si="4"/>
        <v>70</v>
      </c>
      <c r="J61">
        <f t="shared" si="5"/>
        <v>15</v>
      </c>
      <c r="K61">
        <f t="shared" si="6"/>
        <v>0.7857142857142857</v>
      </c>
      <c r="L61">
        <f t="shared" si="7"/>
        <v>0.65488326292616161</v>
      </c>
    </row>
    <row r="62" spans="1:12" x14ac:dyDescent="0.15">
      <c r="A62">
        <v>6100</v>
      </c>
      <c r="B62">
        <v>24</v>
      </c>
      <c r="C62">
        <v>0</v>
      </c>
      <c r="D62">
        <f t="shared" si="1"/>
        <v>57.260677466863029</v>
      </c>
      <c r="E62">
        <v>15.08888888888889</v>
      </c>
      <c r="F62">
        <f t="shared" si="2"/>
        <v>1</v>
      </c>
      <c r="G62">
        <f t="shared" si="3"/>
        <v>0</v>
      </c>
      <c r="H62">
        <f t="shared" si="0"/>
        <v>0.72766631843615581</v>
      </c>
      <c r="I62">
        <f t="shared" si="4"/>
        <v>70</v>
      </c>
      <c r="J62">
        <f t="shared" si="5"/>
        <v>15</v>
      </c>
      <c r="K62">
        <f t="shared" si="6"/>
        <v>0.7857142857142857</v>
      </c>
      <c r="L62">
        <f t="shared" si="7"/>
        <v>0.63605871363122501</v>
      </c>
    </row>
    <row r="63" spans="1:12" x14ac:dyDescent="0.15">
      <c r="A63">
        <v>6200</v>
      </c>
      <c r="B63">
        <v>25</v>
      </c>
      <c r="C63">
        <v>0</v>
      </c>
      <c r="D63">
        <f t="shared" si="1"/>
        <v>75.278810408921913</v>
      </c>
      <c r="E63">
        <v>11.955555555555559</v>
      </c>
      <c r="F63">
        <f t="shared" si="2"/>
        <v>1</v>
      </c>
      <c r="G63">
        <f t="shared" si="3"/>
        <v>0</v>
      </c>
      <c r="H63">
        <f t="shared" si="0"/>
        <v>0.53135802186794467</v>
      </c>
      <c r="I63">
        <f t="shared" si="4"/>
        <v>70</v>
      </c>
      <c r="J63">
        <f t="shared" si="5"/>
        <v>12</v>
      </c>
      <c r="K63">
        <f t="shared" si="6"/>
        <v>0.82857142857142863</v>
      </c>
      <c r="L63">
        <f t="shared" si="7"/>
        <v>0.64369384551308739</v>
      </c>
    </row>
    <row r="64" spans="1:12" x14ac:dyDescent="0.15">
      <c r="A64">
        <v>6300</v>
      </c>
      <c r="B64">
        <v>22</v>
      </c>
      <c r="C64">
        <v>0</v>
      </c>
      <c r="D64">
        <f t="shared" si="1"/>
        <v>65.878003696857675</v>
      </c>
      <c r="E64">
        <v>12.02222222222222</v>
      </c>
      <c r="F64">
        <f t="shared" si="2"/>
        <v>1</v>
      </c>
      <c r="G64">
        <f t="shared" si="3"/>
        <v>0</v>
      </c>
      <c r="H64">
        <f t="shared" si="0"/>
        <v>0.68998060946230599</v>
      </c>
      <c r="I64">
        <f t="shared" si="4"/>
        <v>70</v>
      </c>
      <c r="J64">
        <f t="shared" si="5"/>
        <v>12</v>
      </c>
      <c r="K64">
        <f t="shared" si="6"/>
        <v>0.82857142857142863</v>
      </c>
      <c r="L64">
        <f t="shared" si="7"/>
        <v>0.6559802646333257</v>
      </c>
    </row>
    <row r="65" spans="1:12" x14ac:dyDescent="0.15">
      <c r="A65">
        <v>6400</v>
      </c>
      <c r="B65">
        <v>28</v>
      </c>
      <c r="C65">
        <v>0</v>
      </c>
      <c r="D65">
        <f t="shared" si="1"/>
        <v>75.600000000000023</v>
      </c>
      <c r="E65">
        <v>13.33333333333333</v>
      </c>
      <c r="F65">
        <f t="shared" si="2"/>
        <v>1</v>
      </c>
      <c r="G65">
        <f t="shared" si="3"/>
        <v>0</v>
      </c>
      <c r="H65">
        <f t="shared" si="0"/>
        <v>0.47241118446517749</v>
      </c>
      <c r="I65">
        <f t="shared" si="4"/>
        <v>70</v>
      </c>
      <c r="J65">
        <f t="shared" si="5"/>
        <v>13</v>
      </c>
      <c r="K65">
        <f t="shared" si="6"/>
        <v>0.81428571428571428</v>
      </c>
      <c r="L65">
        <f t="shared" si="7"/>
        <v>0.69022047340414683</v>
      </c>
    </row>
    <row r="66" spans="1:12" x14ac:dyDescent="0.15">
      <c r="A66">
        <v>6500</v>
      </c>
      <c r="B66">
        <v>20</v>
      </c>
      <c r="C66">
        <v>0</v>
      </c>
      <c r="D66">
        <f t="shared" si="1"/>
        <v>58.483754512635386</v>
      </c>
      <c r="E66">
        <v>12.31111111111111</v>
      </c>
      <c r="F66">
        <f t="shared" si="2"/>
        <v>1</v>
      </c>
      <c r="G66">
        <f t="shared" si="3"/>
        <v>0</v>
      </c>
      <c r="H66">
        <f t="shared" ref="H66:H107" si="8">F66*F66*1000/((B66+C66)*D66+0.00001)</f>
        <v>0.85493826429574371</v>
      </c>
      <c r="I66">
        <f t="shared" si="4"/>
        <v>70</v>
      </c>
      <c r="J66">
        <f t="shared" si="5"/>
        <v>12</v>
      </c>
      <c r="K66">
        <f t="shared" si="6"/>
        <v>0.82857142857142863</v>
      </c>
      <c r="L66">
        <f t="shared" si="7"/>
        <v>0.69565520194091612</v>
      </c>
    </row>
    <row r="67" spans="1:12" x14ac:dyDescent="0.15">
      <c r="A67">
        <v>6600</v>
      </c>
      <c r="B67">
        <v>13</v>
      </c>
      <c r="C67">
        <v>1</v>
      </c>
      <c r="D67">
        <f t="shared" ref="D67:D107" si="9">(B67+C67)/E67*36</f>
        <v>31.543810848400554</v>
      </c>
      <c r="E67">
        <v>15.97777777777778</v>
      </c>
      <c r="F67">
        <f t="shared" ref="F67:F108" si="10">B67/(B67+C67)</f>
        <v>0.9285714285714286</v>
      </c>
      <c r="G67">
        <f t="shared" ref="G67:G108" si="11">1-F67</f>
        <v>7.1428571428571397E-2</v>
      </c>
      <c r="H67">
        <f t="shared" si="8"/>
        <v>1.9524882451318426</v>
      </c>
      <c r="I67">
        <f t="shared" ref="I67:I107" si="12">F67*70</f>
        <v>65</v>
      </c>
      <c r="J67">
        <f t="shared" ref="J67:J107" si="13">ROUND(E67*F67,0)</f>
        <v>15</v>
      </c>
      <c r="K67">
        <f t="shared" ref="K67:K107" si="14">(I67-J67)/I67</f>
        <v>0.76923076923076927</v>
      </c>
      <c r="L67">
        <f t="shared" ref="L67:L107" si="15">1-PRODUCT(K67:K71)</f>
        <v>0.72713914656771794</v>
      </c>
    </row>
    <row r="68" spans="1:12" x14ac:dyDescent="0.15">
      <c r="A68">
        <v>6700</v>
      </c>
      <c r="B68">
        <v>21</v>
      </c>
      <c r="C68">
        <v>0</v>
      </c>
      <c r="D68">
        <f t="shared" si="9"/>
        <v>52.662538699690387</v>
      </c>
      <c r="E68">
        <v>14.35555555555556</v>
      </c>
      <c r="F68">
        <f t="shared" si="10"/>
        <v>1</v>
      </c>
      <c r="G68">
        <f t="shared" si="11"/>
        <v>0</v>
      </c>
      <c r="H68">
        <f t="shared" si="8"/>
        <v>0.90422999658278669</v>
      </c>
      <c r="I68">
        <f t="shared" si="12"/>
        <v>70</v>
      </c>
      <c r="J68">
        <f t="shared" si="13"/>
        <v>14</v>
      </c>
      <c r="K68">
        <f t="shared" si="14"/>
        <v>0.8</v>
      </c>
      <c r="L68">
        <f t="shared" si="15"/>
        <v>0.71622471243042662</v>
      </c>
    </row>
    <row r="69" spans="1:12" x14ac:dyDescent="0.15">
      <c r="A69">
        <v>6800</v>
      </c>
      <c r="B69">
        <v>22</v>
      </c>
      <c r="C69">
        <v>1</v>
      </c>
      <c r="D69">
        <f t="shared" si="9"/>
        <v>46.867924528301877</v>
      </c>
      <c r="E69">
        <v>17.666666666666671</v>
      </c>
      <c r="F69">
        <f t="shared" si="10"/>
        <v>0.95652173913043481</v>
      </c>
      <c r="G69">
        <f t="shared" si="11"/>
        <v>4.3478260869565188E-2</v>
      </c>
      <c r="H69">
        <f t="shared" si="8"/>
        <v>0.84876239119755759</v>
      </c>
      <c r="I69">
        <f t="shared" si="12"/>
        <v>66.956521739130437</v>
      </c>
      <c r="J69">
        <f t="shared" si="13"/>
        <v>17</v>
      </c>
      <c r="K69">
        <f t="shared" si="14"/>
        <v>0.74610389610389616</v>
      </c>
      <c r="L69">
        <f t="shared" si="15"/>
        <v>0.70608988073151335</v>
      </c>
    </row>
    <row r="70" spans="1:12" x14ac:dyDescent="0.15">
      <c r="A70">
        <v>6900</v>
      </c>
      <c r="B70">
        <v>17</v>
      </c>
      <c r="C70">
        <v>0</v>
      </c>
      <c r="D70">
        <f t="shared" si="9"/>
        <v>42.697674418604663</v>
      </c>
      <c r="E70">
        <v>14.33333333333333</v>
      </c>
      <c r="F70">
        <f t="shared" si="10"/>
        <v>1</v>
      </c>
      <c r="G70">
        <f t="shared" si="11"/>
        <v>0</v>
      </c>
      <c r="H70">
        <f t="shared" si="8"/>
        <v>1.3776752341278879</v>
      </c>
      <c r="I70">
        <f t="shared" si="12"/>
        <v>70</v>
      </c>
      <c r="J70">
        <f t="shared" si="13"/>
        <v>14</v>
      </c>
      <c r="K70">
        <f t="shared" si="14"/>
        <v>0.8</v>
      </c>
      <c r="L70">
        <f t="shared" si="15"/>
        <v>0.72190662779397474</v>
      </c>
    </row>
    <row r="71" spans="1:12" x14ac:dyDescent="0.15">
      <c r="A71">
        <v>7000</v>
      </c>
      <c r="B71">
        <v>18</v>
      </c>
      <c r="C71">
        <v>0</v>
      </c>
      <c r="D71">
        <f t="shared" si="9"/>
        <v>36.911392405063282</v>
      </c>
      <c r="E71">
        <v>17.555555555555561</v>
      </c>
      <c r="F71">
        <f t="shared" si="10"/>
        <v>1</v>
      </c>
      <c r="G71">
        <f t="shared" si="11"/>
        <v>0</v>
      </c>
      <c r="H71">
        <f t="shared" si="8"/>
        <v>1.5051059063208039</v>
      </c>
      <c r="I71">
        <f t="shared" si="12"/>
        <v>70</v>
      </c>
      <c r="J71">
        <f t="shared" si="13"/>
        <v>18</v>
      </c>
      <c r="K71">
        <f t="shared" si="14"/>
        <v>0.74285714285714288</v>
      </c>
      <c r="L71">
        <f t="shared" si="15"/>
        <v>0.75170234624462029</v>
      </c>
    </row>
    <row r="72" spans="1:12" x14ac:dyDescent="0.15">
      <c r="A72">
        <v>7100</v>
      </c>
      <c r="B72">
        <v>10</v>
      </c>
      <c r="C72">
        <v>0</v>
      </c>
      <c r="D72">
        <f t="shared" si="9"/>
        <v>24.846625766871163</v>
      </c>
      <c r="E72">
        <v>14.488888888888891</v>
      </c>
      <c r="F72">
        <f t="shared" si="10"/>
        <v>1</v>
      </c>
      <c r="G72">
        <f t="shared" si="11"/>
        <v>0</v>
      </c>
      <c r="H72">
        <f t="shared" si="8"/>
        <v>4.0246911960432925</v>
      </c>
      <c r="I72">
        <f t="shared" si="12"/>
        <v>70</v>
      </c>
      <c r="J72">
        <f t="shared" si="13"/>
        <v>14</v>
      </c>
      <c r="K72">
        <f t="shared" si="14"/>
        <v>0.8</v>
      </c>
      <c r="L72">
        <f t="shared" si="15"/>
        <v>0.7743833819241982</v>
      </c>
    </row>
    <row r="73" spans="1:12" x14ac:dyDescent="0.15">
      <c r="A73">
        <v>7200</v>
      </c>
      <c r="B73">
        <v>10</v>
      </c>
      <c r="C73">
        <v>0</v>
      </c>
      <c r="D73">
        <f t="shared" si="9"/>
        <v>29.77941176470588</v>
      </c>
      <c r="E73">
        <v>12.08888888888889</v>
      </c>
      <c r="F73">
        <f t="shared" si="10"/>
        <v>1</v>
      </c>
      <c r="G73">
        <f t="shared" si="11"/>
        <v>0</v>
      </c>
      <c r="H73">
        <f t="shared" si="8"/>
        <v>3.3580245785947311</v>
      </c>
      <c r="I73">
        <f t="shared" si="12"/>
        <v>70</v>
      </c>
      <c r="J73">
        <f t="shared" si="13"/>
        <v>12</v>
      </c>
      <c r="K73">
        <f t="shared" si="14"/>
        <v>0.82857142857142863</v>
      </c>
      <c r="L73">
        <f t="shared" si="15"/>
        <v>0.79607728750840989</v>
      </c>
    </row>
    <row r="74" spans="1:12" x14ac:dyDescent="0.15">
      <c r="A74">
        <v>7300</v>
      </c>
      <c r="B74">
        <v>12</v>
      </c>
      <c r="C74">
        <v>1</v>
      </c>
      <c r="D74">
        <f t="shared" si="9"/>
        <v>22.891304347826093</v>
      </c>
      <c r="E74">
        <v>20.444444444444439</v>
      </c>
      <c r="F74">
        <f t="shared" si="10"/>
        <v>0.92307692307692313</v>
      </c>
      <c r="G74">
        <f t="shared" si="11"/>
        <v>7.6923076923076872E-2</v>
      </c>
      <c r="H74">
        <f t="shared" si="8"/>
        <v>2.863267218575968</v>
      </c>
      <c r="I74">
        <f t="shared" si="12"/>
        <v>64.615384615384613</v>
      </c>
      <c r="J74">
        <f t="shared" si="13"/>
        <v>19</v>
      </c>
      <c r="K74">
        <f t="shared" si="14"/>
        <v>0.705952380952381</v>
      </c>
      <c r="L74">
        <f t="shared" si="15"/>
        <v>0.82244660377887424</v>
      </c>
    </row>
    <row r="75" spans="1:12" x14ac:dyDescent="0.15">
      <c r="A75">
        <v>7400</v>
      </c>
      <c r="B75">
        <v>15</v>
      </c>
      <c r="C75">
        <v>5</v>
      </c>
      <c r="D75">
        <f t="shared" si="9"/>
        <v>35.332606324972737</v>
      </c>
      <c r="E75">
        <v>20.37777777777778</v>
      </c>
      <c r="F75">
        <f t="shared" si="10"/>
        <v>0.75</v>
      </c>
      <c r="G75">
        <f t="shared" si="11"/>
        <v>0.25</v>
      </c>
      <c r="H75">
        <f t="shared" si="8"/>
        <v>0.79600693317996363</v>
      </c>
      <c r="I75">
        <f t="shared" si="12"/>
        <v>52.5</v>
      </c>
      <c r="J75">
        <f t="shared" si="13"/>
        <v>15</v>
      </c>
      <c r="K75">
        <f t="shared" si="14"/>
        <v>0.7142857142857143</v>
      </c>
      <c r="L75">
        <f t="shared" si="15"/>
        <v>0.82035069522314419</v>
      </c>
    </row>
    <row r="76" spans="1:12" x14ac:dyDescent="0.15">
      <c r="A76">
        <v>7500</v>
      </c>
      <c r="B76">
        <v>12</v>
      </c>
      <c r="C76">
        <v>1</v>
      </c>
      <c r="D76">
        <f t="shared" si="9"/>
        <v>20.40697674418605</v>
      </c>
      <c r="E76">
        <v>22.93333333333333</v>
      </c>
      <c r="F76">
        <f t="shared" si="10"/>
        <v>0.92307692307692313</v>
      </c>
      <c r="G76">
        <f t="shared" si="11"/>
        <v>7.6923076923076872E-2</v>
      </c>
      <c r="H76">
        <f t="shared" si="8"/>
        <v>3.2118388668285918</v>
      </c>
      <c r="I76">
        <f t="shared" si="12"/>
        <v>64.615384615384613</v>
      </c>
      <c r="J76">
        <f t="shared" si="13"/>
        <v>21</v>
      </c>
      <c r="K76">
        <f t="shared" si="14"/>
        <v>0.67500000000000004</v>
      </c>
      <c r="L76">
        <f t="shared" si="15"/>
        <v>0.81829756031140866</v>
      </c>
    </row>
    <row r="77" spans="1:12" x14ac:dyDescent="0.15">
      <c r="A77">
        <v>7600</v>
      </c>
      <c r="B77">
        <v>13</v>
      </c>
      <c r="C77">
        <v>15</v>
      </c>
      <c r="D77">
        <f t="shared" si="9"/>
        <v>51.721778791334089</v>
      </c>
      <c r="E77">
        <v>19.488888888888891</v>
      </c>
      <c r="F77">
        <f t="shared" si="10"/>
        <v>0.4642857142857143</v>
      </c>
      <c r="G77">
        <f t="shared" si="11"/>
        <v>0.5357142857142857</v>
      </c>
      <c r="H77">
        <f t="shared" si="8"/>
        <v>0.14884668097455725</v>
      </c>
      <c r="I77">
        <f t="shared" si="12"/>
        <v>32.5</v>
      </c>
      <c r="J77">
        <f t="shared" si="13"/>
        <v>9</v>
      </c>
      <c r="K77">
        <f t="shared" si="14"/>
        <v>0.72307692307692306</v>
      </c>
      <c r="L77">
        <f t="shared" si="15"/>
        <v>0.79373845230155105</v>
      </c>
    </row>
    <row r="78" spans="1:12" x14ac:dyDescent="0.15">
      <c r="A78">
        <v>7700</v>
      </c>
      <c r="B78">
        <v>8</v>
      </c>
      <c r="C78">
        <v>18</v>
      </c>
      <c r="D78">
        <f t="shared" si="9"/>
        <v>46.541436464088399</v>
      </c>
      <c r="E78">
        <v>20.111111111111111</v>
      </c>
      <c r="F78">
        <f t="shared" si="10"/>
        <v>0.30769230769230771</v>
      </c>
      <c r="G78">
        <f t="shared" si="11"/>
        <v>0.69230769230769229</v>
      </c>
      <c r="H78">
        <f t="shared" si="8"/>
        <v>7.823843292490619E-2</v>
      </c>
      <c r="I78">
        <f t="shared" si="12"/>
        <v>21.53846153846154</v>
      </c>
      <c r="J78">
        <f t="shared" si="13"/>
        <v>6</v>
      </c>
      <c r="K78">
        <f t="shared" si="14"/>
        <v>0.72142857142857142</v>
      </c>
      <c r="L78">
        <f t="shared" si="15"/>
        <v>0.77730907280938966</v>
      </c>
    </row>
    <row r="79" spans="1:12" x14ac:dyDescent="0.15">
      <c r="A79">
        <v>7800</v>
      </c>
      <c r="B79">
        <v>12</v>
      </c>
      <c r="C79">
        <v>18</v>
      </c>
      <c r="D79">
        <f t="shared" si="9"/>
        <v>57.109283196239716</v>
      </c>
      <c r="E79">
        <v>18.911111111111111</v>
      </c>
      <c r="F79">
        <f t="shared" si="10"/>
        <v>0.4</v>
      </c>
      <c r="G79">
        <f t="shared" si="11"/>
        <v>0.6</v>
      </c>
      <c r="H79">
        <f t="shared" si="8"/>
        <v>9.33882024727479E-2</v>
      </c>
      <c r="I79">
        <f t="shared" si="12"/>
        <v>28</v>
      </c>
      <c r="J79">
        <f t="shared" si="13"/>
        <v>8</v>
      </c>
      <c r="K79">
        <f t="shared" si="14"/>
        <v>0.7142857142857143</v>
      </c>
      <c r="L79">
        <f t="shared" si="15"/>
        <v>0.75368556568167278</v>
      </c>
    </row>
    <row r="80" spans="1:12" x14ac:dyDescent="0.15">
      <c r="A80">
        <v>7900</v>
      </c>
      <c r="B80">
        <v>21</v>
      </c>
      <c r="C80">
        <v>13</v>
      </c>
      <c r="D80">
        <f t="shared" si="9"/>
        <v>61.818181818181813</v>
      </c>
      <c r="E80">
        <v>19.8</v>
      </c>
      <c r="F80">
        <f t="shared" si="10"/>
        <v>0.61764705882352944</v>
      </c>
      <c r="G80">
        <f t="shared" si="11"/>
        <v>0.38235294117647056</v>
      </c>
      <c r="H80">
        <f t="shared" si="8"/>
        <v>0.18150375268345623</v>
      </c>
      <c r="I80">
        <f t="shared" si="12"/>
        <v>43.235294117647058</v>
      </c>
      <c r="J80">
        <f t="shared" si="13"/>
        <v>12</v>
      </c>
      <c r="K80">
        <f t="shared" si="14"/>
        <v>0.72244897959183674</v>
      </c>
      <c r="L80">
        <f t="shared" si="15"/>
        <v>0.72349218341039401</v>
      </c>
    </row>
    <row r="81" spans="1:12" x14ac:dyDescent="0.15">
      <c r="A81">
        <v>8000</v>
      </c>
      <c r="B81">
        <v>22</v>
      </c>
      <c r="C81">
        <v>2</v>
      </c>
      <c r="D81">
        <f t="shared" si="9"/>
        <v>53.260273972602747</v>
      </c>
      <c r="E81">
        <v>16.222222222222221</v>
      </c>
      <c r="F81">
        <f t="shared" si="10"/>
        <v>0.91666666666666663</v>
      </c>
      <c r="G81">
        <f t="shared" si="11"/>
        <v>8.333333333333337E-2</v>
      </c>
      <c r="H81">
        <f t="shared" si="8"/>
        <v>0.65736751219456757</v>
      </c>
      <c r="I81">
        <f t="shared" si="12"/>
        <v>64.166666666666657</v>
      </c>
      <c r="J81">
        <f t="shared" si="13"/>
        <v>15</v>
      </c>
      <c r="K81">
        <f t="shared" si="14"/>
        <v>0.76623376623376616</v>
      </c>
      <c r="L81">
        <f t="shared" si="15"/>
        <v>0.67812072148903391</v>
      </c>
    </row>
    <row r="82" spans="1:12" x14ac:dyDescent="0.15">
      <c r="A82">
        <v>8100</v>
      </c>
      <c r="B82">
        <v>17</v>
      </c>
      <c r="C82">
        <v>12</v>
      </c>
      <c r="D82">
        <f t="shared" si="9"/>
        <v>71.181818181818173</v>
      </c>
      <c r="E82">
        <v>14.66666666666667</v>
      </c>
      <c r="F82">
        <f t="shared" si="10"/>
        <v>0.58620689655172409</v>
      </c>
      <c r="G82">
        <f t="shared" si="11"/>
        <v>0.41379310344827591</v>
      </c>
      <c r="H82">
        <f t="shared" si="8"/>
        <v>0.16646953639411599</v>
      </c>
      <c r="I82">
        <f t="shared" si="12"/>
        <v>41.034482758620683</v>
      </c>
      <c r="J82">
        <f t="shared" si="13"/>
        <v>9</v>
      </c>
      <c r="K82">
        <f t="shared" si="14"/>
        <v>0.78067226890756303</v>
      </c>
      <c r="L82">
        <f t="shared" si="15"/>
        <v>0.63519391315951612</v>
      </c>
    </row>
    <row r="83" spans="1:12" x14ac:dyDescent="0.15">
      <c r="A83">
        <v>8200</v>
      </c>
      <c r="B83">
        <v>28</v>
      </c>
      <c r="C83">
        <v>5</v>
      </c>
      <c r="D83">
        <f t="shared" si="9"/>
        <v>83.531250000000014</v>
      </c>
      <c r="E83">
        <v>14.22222222222222</v>
      </c>
      <c r="F83">
        <f t="shared" si="10"/>
        <v>0.84848484848484851</v>
      </c>
      <c r="G83">
        <f t="shared" si="11"/>
        <v>0.15151515151515149</v>
      </c>
      <c r="H83">
        <f t="shared" si="8"/>
        <v>0.26117118588684396</v>
      </c>
      <c r="I83">
        <f t="shared" si="12"/>
        <v>59.393939393939398</v>
      </c>
      <c r="J83">
        <f t="shared" si="13"/>
        <v>12</v>
      </c>
      <c r="K83">
        <f t="shared" si="14"/>
        <v>0.79795918367346941</v>
      </c>
      <c r="L83">
        <f t="shared" si="15"/>
        <v>0.58552756287080143</v>
      </c>
    </row>
    <row r="84" spans="1:12" x14ac:dyDescent="0.15">
      <c r="A84">
        <v>8300</v>
      </c>
      <c r="B84">
        <v>31</v>
      </c>
      <c r="C84">
        <v>12</v>
      </c>
      <c r="D84">
        <f t="shared" si="9"/>
        <v>108.84375000000001</v>
      </c>
      <c r="E84">
        <v>14.22222222222222</v>
      </c>
      <c r="F84">
        <f t="shared" si="10"/>
        <v>0.72093023255813948</v>
      </c>
      <c r="G84">
        <f t="shared" si="11"/>
        <v>0.27906976744186052</v>
      </c>
      <c r="H84">
        <f t="shared" si="8"/>
        <v>0.11104896721876345</v>
      </c>
      <c r="I84">
        <f t="shared" si="12"/>
        <v>50.465116279069761</v>
      </c>
      <c r="J84">
        <f t="shared" si="13"/>
        <v>10</v>
      </c>
      <c r="K84">
        <f t="shared" si="14"/>
        <v>0.8018433179723502</v>
      </c>
      <c r="L84">
        <f t="shared" si="15"/>
        <v>0.57414374301414484</v>
      </c>
    </row>
    <row r="85" spans="1:12" x14ac:dyDescent="0.15">
      <c r="A85">
        <v>8400</v>
      </c>
      <c r="B85">
        <v>23</v>
      </c>
      <c r="C85">
        <v>9</v>
      </c>
      <c r="D85">
        <f t="shared" si="9"/>
        <v>100.66019417475734</v>
      </c>
      <c r="E85">
        <v>11.444444444444439</v>
      </c>
      <c r="F85">
        <f t="shared" si="10"/>
        <v>0.71875</v>
      </c>
      <c r="G85">
        <f t="shared" si="11"/>
        <v>0.28125</v>
      </c>
      <c r="H85">
        <f t="shared" si="8"/>
        <v>0.16037917381700129</v>
      </c>
      <c r="I85">
        <f t="shared" si="12"/>
        <v>50.3125</v>
      </c>
      <c r="J85">
        <f t="shared" si="13"/>
        <v>8</v>
      </c>
      <c r="K85">
        <f t="shared" si="14"/>
        <v>0.84099378881987574</v>
      </c>
      <c r="L85">
        <f t="shared" si="15"/>
        <v>0.58095894924884328</v>
      </c>
    </row>
    <row r="86" spans="1:12" x14ac:dyDescent="0.15">
      <c r="A86">
        <v>8500</v>
      </c>
      <c r="B86">
        <v>19</v>
      </c>
      <c r="C86">
        <v>6</v>
      </c>
      <c r="D86">
        <f t="shared" si="9"/>
        <v>92.255125284738043</v>
      </c>
      <c r="E86">
        <v>9.7555555555555564</v>
      </c>
      <c r="F86">
        <f t="shared" si="10"/>
        <v>0.76</v>
      </c>
      <c r="G86">
        <f t="shared" si="11"/>
        <v>0.24</v>
      </c>
      <c r="H86">
        <f t="shared" si="8"/>
        <v>0.2504359495314431</v>
      </c>
      <c r="I86">
        <f t="shared" si="12"/>
        <v>53.2</v>
      </c>
      <c r="J86">
        <f t="shared" si="13"/>
        <v>7</v>
      </c>
      <c r="K86">
        <f t="shared" si="14"/>
        <v>0.86842105263157898</v>
      </c>
      <c r="L86">
        <f t="shared" si="15"/>
        <v>0.56800331751625255</v>
      </c>
    </row>
    <row r="87" spans="1:12" x14ac:dyDescent="0.15">
      <c r="A87">
        <v>8600</v>
      </c>
      <c r="B87">
        <v>23</v>
      </c>
      <c r="C87">
        <v>3</v>
      </c>
      <c r="D87">
        <f t="shared" si="9"/>
        <v>112.02127659574467</v>
      </c>
      <c r="E87">
        <v>8.3555555555555561</v>
      </c>
      <c r="F87">
        <f t="shared" si="10"/>
        <v>0.88461538461538458</v>
      </c>
      <c r="G87">
        <f t="shared" si="11"/>
        <v>0.11538461538461542</v>
      </c>
      <c r="H87">
        <f t="shared" si="8"/>
        <v>0.26867985734923688</v>
      </c>
      <c r="I87">
        <f t="shared" si="12"/>
        <v>61.92307692307692</v>
      </c>
      <c r="J87">
        <f t="shared" si="13"/>
        <v>7</v>
      </c>
      <c r="K87">
        <f t="shared" si="14"/>
        <v>0.88695652173913042</v>
      </c>
      <c r="L87">
        <f t="shared" si="15"/>
        <v>0.55703197319920505</v>
      </c>
    </row>
    <row r="88" spans="1:12" x14ac:dyDescent="0.15">
      <c r="A88">
        <v>8700</v>
      </c>
      <c r="B88">
        <v>23</v>
      </c>
      <c r="C88">
        <v>6</v>
      </c>
      <c r="D88">
        <f t="shared" si="9"/>
        <v>86.839186691312406</v>
      </c>
      <c r="E88">
        <v>12.02222222222222</v>
      </c>
      <c r="F88">
        <f t="shared" si="10"/>
        <v>0.7931034482758621</v>
      </c>
      <c r="G88">
        <f t="shared" si="11"/>
        <v>0.2068965517241379</v>
      </c>
      <c r="H88">
        <f t="shared" si="8"/>
        <v>0.24977325255692645</v>
      </c>
      <c r="I88">
        <f t="shared" si="12"/>
        <v>55.517241379310349</v>
      </c>
      <c r="J88">
        <f t="shared" si="13"/>
        <v>10</v>
      </c>
      <c r="K88">
        <f t="shared" si="14"/>
        <v>0.81987577639751552</v>
      </c>
      <c r="L88">
        <f t="shared" si="15"/>
        <v>0.55765237659808586</v>
      </c>
    </row>
    <row r="89" spans="1:12" x14ac:dyDescent="0.15">
      <c r="A89">
        <v>8800</v>
      </c>
      <c r="B89">
        <v>26</v>
      </c>
      <c r="C89">
        <v>6</v>
      </c>
      <c r="D89">
        <f t="shared" si="9"/>
        <v>77.954887218045087</v>
      </c>
      <c r="E89">
        <v>14.77777777777778</v>
      </c>
      <c r="F89">
        <f t="shared" si="10"/>
        <v>0.8125</v>
      </c>
      <c r="G89">
        <f t="shared" si="11"/>
        <v>0.1875</v>
      </c>
      <c r="H89">
        <f t="shared" si="8"/>
        <v>0.26463873486337319</v>
      </c>
      <c r="I89">
        <f t="shared" si="12"/>
        <v>56.875</v>
      </c>
      <c r="J89">
        <f t="shared" si="13"/>
        <v>12</v>
      </c>
      <c r="K89">
        <f t="shared" si="14"/>
        <v>0.78901098901098898</v>
      </c>
      <c r="L89">
        <f t="shared" si="15"/>
        <v>0.50902764920746624</v>
      </c>
    </row>
    <row r="90" spans="1:12" x14ac:dyDescent="0.15">
      <c r="A90">
        <v>8900</v>
      </c>
      <c r="B90">
        <v>29</v>
      </c>
      <c r="C90">
        <v>1</v>
      </c>
      <c r="D90">
        <f t="shared" si="9"/>
        <v>112.76102088167053</v>
      </c>
      <c r="E90">
        <v>9.5777777777777775</v>
      </c>
      <c r="F90">
        <f t="shared" si="10"/>
        <v>0.96666666666666667</v>
      </c>
      <c r="G90">
        <f t="shared" si="11"/>
        <v>3.3333333333333326E-2</v>
      </c>
      <c r="H90">
        <f t="shared" si="8"/>
        <v>0.27623151876885987</v>
      </c>
      <c r="I90">
        <f t="shared" si="12"/>
        <v>67.666666666666671</v>
      </c>
      <c r="J90">
        <f t="shared" si="13"/>
        <v>9</v>
      </c>
      <c r="K90">
        <f t="shared" si="14"/>
        <v>0.86699507389162567</v>
      </c>
      <c r="L90">
        <f t="shared" si="15"/>
        <v>0.48568057562222644</v>
      </c>
    </row>
    <row r="91" spans="1:12" x14ac:dyDescent="0.15">
      <c r="A91">
        <v>9000</v>
      </c>
      <c r="B91">
        <v>21</v>
      </c>
      <c r="C91">
        <v>2</v>
      </c>
      <c r="D91">
        <f t="shared" si="9"/>
        <v>113.94495412844036</v>
      </c>
      <c r="E91">
        <v>7.2666666666666666</v>
      </c>
      <c r="F91">
        <f t="shared" si="10"/>
        <v>0.91304347826086951</v>
      </c>
      <c r="G91">
        <f t="shared" si="11"/>
        <v>8.6956521739130488E-2</v>
      </c>
      <c r="H91">
        <f t="shared" si="8"/>
        <v>0.31809729927710212</v>
      </c>
      <c r="I91">
        <f t="shared" si="12"/>
        <v>63.913043478260867</v>
      </c>
      <c r="J91">
        <f t="shared" si="13"/>
        <v>7</v>
      </c>
      <c r="K91">
        <f t="shared" si="14"/>
        <v>0.89047619047619042</v>
      </c>
      <c r="L91">
        <f t="shared" si="15"/>
        <v>0.49152511453561032</v>
      </c>
    </row>
    <row r="92" spans="1:12" x14ac:dyDescent="0.15">
      <c r="A92">
        <v>9100</v>
      </c>
      <c r="B92">
        <v>20</v>
      </c>
      <c r="C92">
        <v>0</v>
      </c>
      <c r="D92">
        <f t="shared" si="9"/>
        <v>88.283378746594011</v>
      </c>
      <c r="E92">
        <v>8.155555555555555</v>
      </c>
      <c r="F92">
        <f t="shared" si="10"/>
        <v>1</v>
      </c>
      <c r="G92">
        <f t="shared" si="11"/>
        <v>0</v>
      </c>
      <c r="H92">
        <f t="shared" si="8"/>
        <v>0.56635802148374392</v>
      </c>
      <c r="I92">
        <f t="shared" si="12"/>
        <v>70</v>
      </c>
      <c r="J92">
        <f t="shared" si="13"/>
        <v>8</v>
      </c>
      <c r="K92">
        <f t="shared" si="14"/>
        <v>0.88571428571428568</v>
      </c>
      <c r="L92">
        <f t="shared" si="15"/>
        <v>0.52012272472676613</v>
      </c>
    </row>
    <row r="93" spans="1:12" x14ac:dyDescent="0.15">
      <c r="A93">
        <v>9200</v>
      </c>
      <c r="B93">
        <v>20</v>
      </c>
      <c r="C93">
        <v>1</v>
      </c>
      <c r="D93">
        <v>108</v>
      </c>
      <c r="E93">
        <v>6.5777777777777784</v>
      </c>
      <c r="F93">
        <f t="shared" si="10"/>
        <v>0.95238095238095233</v>
      </c>
      <c r="G93">
        <f t="shared" si="11"/>
        <v>4.7619047619047672E-2</v>
      </c>
      <c r="H93">
        <f t="shared" si="8"/>
        <v>0.39992481237160565</v>
      </c>
      <c r="I93">
        <f t="shared" si="12"/>
        <v>66.666666666666657</v>
      </c>
      <c r="J93">
        <f t="shared" si="13"/>
        <v>6</v>
      </c>
      <c r="K93">
        <f t="shared" si="14"/>
        <v>0.91</v>
      </c>
      <c r="L93">
        <f t="shared" si="15"/>
        <v>0.53158932628646105</v>
      </c>
    </row>
    <row r="94" spans="1:12" x14ac:dyDescent="0.15">
      <c r="A94">
        <v>9300</v>
      </c>
      <c r="B94">
        <v>28</v>
      </c>
      <c r="C94">
        <v>6</v>
      </c>
      <c r="D94">
        <f t="shared" si="9"/>
        <v>100.69469835466175</v>
      </c>
      <c r="E94">
        <v>12.15555555555556</v>
      </c>
      <c r="F94">
        <f t="shared" si="10"/>
        <v>0.82352941176470584</v>
      </c>
      <c r="G94">
        <f t="shared" si="11"/>
        <v>0.17647058823529416</v>
      </c>
      <c r="H94">
        <f t="shared" si="8"/>
        <v>0.19809463105169767</v>
      </c>
      <c r="I94">
        <f t="shared" si="12"/>
        <v>57.647058823529406</v>
      </c>
      <c r="J94">
        <f t="shared" si="13"/>
        <v>10</v>
      </c>
      <c r="K94">
        <f t="shared" si="14"/>
        <v>0.82653061224489799</v>
      </c>
      <c r="L94">
        <f t="shared" si="15"/>
        <v>0.56057180883150393</v>
      </c>
    </row>
    <row r="95" spans="1:12" x14ac:dyDescent="0.15">
      <c r="A95">
        <v>9400</v>
      </c>
      <c r="B95">
        <v>27</v>
      </c>
      <c r="C95">
        <v>3</v>
      </c>
      <c r="D95">
        <f t="shared" si="9"/>
        <v>111.9815668202765</v>
      </c>
      <c r="E95">
        <v>9.6444444444444439</v>
      </c>
      <c r="F95">
        <f t="shared" si="10"/>
        <v>0.9</v>
      </c>
      <c r="G95">
        <f t="shared" si="11"/>
        <v>9.9999999999999978E-2</v>
      </c>
      <c r="H95">
        <f t="shared" si="8"/>
        <v>0.24111111039340036</v>
      </c>
      <c r="I95">
        <f t="shared" si="12"/>
        <v>63</v>
      </c>
      <c r="J95">
        <f t="shared" si="13"/>
        <v>9</v>
      </c>
      <c r="K95">
        <f t="shared" si="14"/>
        <v>0.8571428571428571</v>
      </c>
      <c r="L95">
        <f t="shared" si="15"/>
        <v>0.54936006074407728</v>
      </c>
    </row>
    <row r="96" spans="1:12" x14ac:dyDescent="0.15">
      <c r="A96">
        <v>9500</v>
      </c>
      <c r="B96">
        <v>29</v>
      </c>
      <c r="C96">
        <v>7</v>
      </c>
      <c r="D96">
        <v>78</v>
      </c>
      <c r="E96">
        <v>10.64444444444444</v>
      </c>
      <c r="F96">
        <f t="shared" si="10"/>
        <v>0.80555555555555558</v>
      </c>
      <c r="G96">
        <f t="shared" si="11"/>
        <v>0.19444444444444442</v>
      </c>
      <c r="H96">
        <f t="shared" si="8"/>
        <v>0.23109677734168521</v>
      </c>
      <c r="I96">
        <f t="shared" si="12"/>
        <v>56.388888888888893</v>
      </c>
      <c r="J96">
        <f t="shared" si="13"/>
        <v>9</v>
      </c>
      <c r="K96">
        <f t="shared" si="14"/>
        <v>0.8403940886699508</v>
      </c>
      <c r="L96">
        <f t="shared" si="15"/>
        <v>0.5540542267779931</v>
      </c>
    </row>
    <row r="97" spans="1:12" x14ac:dyDescent="0.15">
      <c r="A97">
        <v>9600</v>
      </c>
      <c r="B97">
        <v>27</v>
      </c>
      <c r="C97">
        <v>5</v>
      </c>
      <c r="D97">
        <v>89</v>
      </c>
      <c r="E97">
        <v>10.06666666666667</v>
      </c>
      <c r="F97">
        <f t="shared" si="10"/>
        <v>0.84375</v>
      </c>
      <c r="G97">
        <f t="shared" si="11"/>
        <v>0.15625</v>
      </c>
      <c r="H97">
        <f t="shared" si="8"/>
        <v>0.24996982443830817</v>
      </c>
      <c r="I97">
        <f t="shared" si="12"/>
        <v>59.0625</v>
      </c>
      <c r="J97">
        <f t="shared" si="13"/>
        <v>8</v>
      </c>
      <c r="K97">
        <f t="shared" si="14"/>
        <v>0.86455026455026451</v>
      </c>
      <c r="L97">
        <f t="shared" si="15"/>
        <v>0.54733255208531517</v>
      </c>
    </row>
    <row r="98" spans="1:12" x14ac:dyDescent="0.15">
      <c r="A98">
        <v>9700</v>
      </c>
      <c r="B98">
        <v>29</v>
      </c>
      <c r="C98">
        <v>4</v>
      </c>
      <c r="D98">
        <v>77</v>
      </c>
      <c r="E98">
        <v>9.8888888888888893</v>
      </c>
      <c r="F98">
        <f t="shared" si="10"/>
        <v>0.87878787878787878</v>
      </c>
      <c r="G98">
        <f t="shared" si="11"/>
        <v>0.12121212121212122</v>
      </c>
      <c r="H98">
        <f t="shared" si="8"/>
        <v>0.30392291730234955</v>
      </c>
      <c r="I98">
        <f t="shared" si="12"/>
        <v>61.515151515151516</v>
      </c>
      <c r="J98">
        <f t="shared" si="13"/>
        <v>9</v>
      </c>
      <c r="K98">
        <f t="shared" si="14"/>
        <v>0.85369458128078812</v>
      </c>
      <c r="L98">
        <f t="shared" si="15"/>
        <v>0.55815652017454975</v>
      </c>
    </row>
    <row r="99" spans="1:12" x14ac:dyDescent="0.15">
      <c r="A99">
        <v>9800</v>
      </c>
      <c r="B99">
        <v>27</v>
      </c>
      <c r="C99">
        <v>5</v>
      </c>
      <c r="D99">
        <f t="shared" si="9"/>
        <v>113.68421052631584</v>
      </c>
      <c r="E99">
        <v>10.133333333333329</v>
      </c>
      <c r="F99">
        <f t="shared" si="10"/>
        <v>0.84375</v>
      </c>
      <c r="G99">
        <f t="shared" si="11"/>
        <v>0.15625</v>
      </c>
      <c r="H99">
        <f t="shared" si="8"/>
        <v>0.1956939691886305</v>
      </c>
      <c r="I99">
        <f t="shared" si="12"/>
        <v>59.0625</v>
      </c>
      <c r="J99">
        <f t="shared" si="13"/>
        <v>9</v>
      </c>
      <c r="K99">
        <f t="shared" si="14"/>
        <v>0.84761904761904761</v>
      </c>
      <c r="L99">
        <f t="shared" si="15"/>
        <v>0.53245068111882099</v>
      </c>
    </row>
    <row r="100" spans="1:12" x14ac:dyDescent="0.15">
      <c r="A100">
        <v>9900</v>
      </c>
      <c r="B100">
        <v>32</v>
      </c>
      <c r="C100">
        <v>2</v>
      </c>
      <c r="D100">
        <f t="shared" si="9"/>
        <v>113.56701030927833</v>
      </c>
      <c r="E100">
        <v>10.77777777777778</v>
      </c>
      <c r="F100">
        <f t="shared" si="10"/>
        <v>0.94117647058823528</v>
      </c>
      <c r="G100">
        <f t="shared" si="11"/>
        <v>5.8823529411764719E-2</v>
      </c>
      <c r="H100">
        <f t="shared" si="8"/>
        <v>0.2294092955967762</v>
      </c>
      <c r="I100">
        <f t="shared" si="12"/>
        <v>65.882352941176464</v>
      </c>
      <c r="J100">
        <f t="shared" si="13"/>
        <v>10</v>
      </c>
      <c r="K100">
        <f t="shared" si="14"/>
        <v>0.8482142857142857</v>
      </c>
      <c r="L100">
        <f t="shared" si="15"/>
        <v>0.55055602191819264</v>
      </c>
    </row>
    <row r="101" spans="1:12" x14ac:dyDescent="0.15">
      <c r="A101">
        <v>10000</v>
      </c>
      <c r="B101">
        <v>28</v>
      </c>
      <c r="C101">
        <v>4</v>
      </c>
      <c r="D101">
        <f t="shared" si="9"/>
        <v>108.90756302521007</v>
      </c>
      <c r="E101">
        <v>10.577777777777779</v>
      </c>
      <c r="F101">
        <f t="shared" si="10"/>
        <v>0.875</v>
      </c>
      <c r="G101">
        <f t="shared" si="11"/>
        <v>0.125</v>
      </c>
      <c r="H101">
        <f t="shared" si="8"/>
        <v>0.21968888584724691</v>
      </c>
      <c r="I101">
        <f t="shared" si="12"/>
        <v>61.25</v>
      </c>
      <c r="J101">
        <f t="shared" si="13"/>
        <v>9</v>
      </c>
      <c r="K101">
        <f t="shared" si="14"/>
        <v>0.85306122448979593</v>
      </c>
      <c r="L101">
        <f t="shared" si="15"/>
        <v>0.53553040008253117</v>
      </c>
    </row>
    <row r="102" spans="1:12" x14ac:dyDescent="0.15">
      <c r="A102">
        <v>10100</v>
      </c>
      <c r="B102">
        <v>28</v>
      </c>
      <c r="C102">
        <v>6</v>
      </c>
      <c r="D102">
        <v>56</v>
      </c>
      <c r="E102">
        <v>10.53333333333333</v>
      </c>
      <c r="F102">
        <f t="shared" si="10"/>
        <v>0.82352941176470584</v>
      </c>
      <c r="G102">
        <f t="shared" si="11"/>
        <v>0.17647058823529416</v>
      </c>
      <c r="H102">
        <f t="shared" si="8"/>
        <v>0.35619784058799581</v>
      </c>
      <c r="I102">
        <f t="shared" si="12"/>
        <v>57.647058823529406</v>
      </c>
      <c r="J102">
        <f t="shared" si="13"/>
        <v>9</v>
      </c>
      <c r="K102">
        <f t="shared" si="14"/>
        <v>0.84387755102040818</v>
      </c>
      <c r="L102">
        <f t="shared" si="15"/>
        <v>0.5177516594158339</v>
      </c>
    </row>
    <row r="103" spans="1:12" x14ac:dyDescent="0.15">
      <c r="A103">
        <v>10200</v>
      </c>
      <c r="B103">
        <v>17</v>
      </c>
      <c r="C103">
        <v>6</v>
      </c>
      <c r="D103">
        <v>110</v>
      </c>
      <c r="E103">
        <v>6.5333333333333332</v>
      </c>
      <c r="F103">
        <f t="shared" si="10"/>
        <v>0.73913043478260865</v>
      </c>
      <c r="G103">
        <f t="shared" si="11"/>
        <v>0.26086956521739135</v>
      </c>
      <c r="H103">
        <f t="shared" si="8"/>
        <v>0.21593430729746441</v>
      </c>
      <c r="I103">
        <f t="shared" si="12"/>
        <v>51.739130434782602</v>
      </c>
      <c r="J103">
        <f t="shared" si="13"/>
        <v>5</v>
      </c>
      <c r="K103">
        <f t="shared" si="14"/>
        <v>0.90336134453781514</v>
      </c>
      <c r="L103">
        <f t="shared" si="15"/>
        <v>0.52292693634773768</v>
      </c>
    </row>
    <row r="104" spans="1:12" x14ac:dyDescent="0.15">
      <c r="A104">
        <v>10300</v>
      </c>
      <c r="B104">
        <v>28</v>
      </c>
      <c r="C104">
        <v>5</v>
      </c>
      <c r="D104">
        <f t="shared" si="9"/>
        <v>92.973913043478234</v>
      </c>
      <c r="E104">
        <v>12.77777777777778</v>
      </c>
      <c r="F104">
        <f t="shared" si="10"/>
        <v>0.84848484848484851</v>
      </c>
      <c r="G104">
        <f t="shared" si="11"/>
        <v>0.15151515151515149</v>
      </c>
      <c r="H104">
        <f t="shared" si="8"/>
        <v>0.23464598740666517</v>
      </c>
      <c r="I104">
        <f t="shared" si="12"/>
        <v>59.393939393939398</v>
      </c>
      <c r="J104">
        <f t="shared" si="13"/>
        <v>11</v>
      </c>
      <c r="K104">
        <f t="shared" si="14"/>
        <v>0.81479591836734699</v>
      </c>
      <c r="L104">
        <f t="shared" si="15"/>
        <v>0.47189121325935623</v>
      </c>
    </row>
    <row r="105" spans="1:12" x14ac:dyDescent="0.15">
      <c r="A105">
        <v>10400</v>
      </c>
      <c r="B105">
        <v>25</v>
      </c>
      <c r="C105">
        <v>2</v>
      </c>
      <c r="D105">
        <f t="shared" si="9"/>
        <v>111.01522842639594</v>
      </c>
      <c r="E105">
        <v>8.7555555555555564</v>
      </c>
      <c r="F105">
        <f t="shared" si="10"/>
        <v>0.92592592592592593</v>
      </c>
      <c r="G105">
        <f t="shared" si="11"/>
        <v>7.407407407407407E-2</v>
      </c>
      <c r="H105">
        <f t="shared" si="8"/>
        <v>0.2860264306524738</v>
      </c>
      <c r="I105">
        <f t="shared" si="12"/>
        <v>64.81481481481481</v>
      </c>
      <c r="J105">
        <f t="shared" si="13"/>
        <v>8</v>
      </c>
      <c r="K105">
        <f t="shared" si="14"/>
        <v>0.87657142857142856</v>
      </c>
      <c r="L105">
        <f t="shared" si="15"/>
        <v>0.44444410662224076</v>
      </c>
    </row>
    <row r="106" spans="1:12" x14ac:dyDescent="0.15">
      <c r="A106">
        <v>10500</v>
      </c>
      <c r="B106">
        <v>26</v>
      </c>
      <c r="C106">
        <v>0</v>
      </c>
      <c r="D106">
        <v>77</v>
      </c>
      <c r="E106">
        <v>8.0666666666666664</v>
      </c>
      <c r="F106">
        <f t="shared" si="10"/>
        <v>1</v>
      </c>
      <c r="G106">
        <f t="shared" si="11"/>
        <v>0</v>
      </c>
      <c r="H106">
        <f t="shared" si="8"/>
        <v>0.49950049700549204</v>
      </c>
      <c r="I106">
        <f t="shared" si="12"/>
        <v>70</v>
      </c>
      <c r="J106">
        <f t="shared" si="13"/>
        <v>8</v>
      </c>
      <c r="K106">
        <f t="shared" si="14"/>
        <v>0.88571428571428568</v>
      </c>
      <c r="L106">
        <f t="shared" si="15"/>
        <v>0.45748192419825084</v>
      </c>
    </row>
    <row r="107" spans="1:12" x14ac:dyDescent="0.15">
      <c r="A107">
        <v>10600</v>
      </c>
      <c r="B107">
        <v>32</v>
      </c>
      <c r="C107">
        <v>5</v>
      </c>
      <c r="D107">
        <f t="shared" si="9"/>
        <v>112.88135593220338</v>
      </c>
      <c r="E107">
        <v>11.8</v>
      </c>
      <c r="F107">
        <f t="shared" si="10"/>
        <v>0.86486486486486491</v>
      </c>
      <c r="G107">
        <f t="shared" si="11"/>
        <v>0.13513513513513509</v>
      </c>
      <c r="H107">
        <f t="shared" si="8"/>
        <v>0.17909050697395565</v>
      </c>
      <c r="I107">
        <f t="shared" si="12"/>
        <v>60.540540540540547</v>
      </c>
      <c r="J107">
        <f t="shared" si="13"/>
        <v>10</v>
      </c>
      <c r="K107">
        <f t="shared" si="14"/>
        <v>0.8348214285714286</v>
      </c>
      <c r="L107">
        <f t="shared" si="15"/>
        <v>0.46623221574344031</v>
      </c>
    </row>
    <row r="108" spans="1:12" x14ac:dyDescent="0.15">
      <c r="A108">
        <v>10700</v>
      </c>
      <c r="B108">
        <v>30</v>
      </c>
      <c r="C108">
        <v>1</v>
      </c>
      <c r="D108">
        <v>80</v>
      </c>
      <c r="E108">
        <v>9.3777777777777782</v>
      </c>
      <c r="F108">
        <f t="shared" si="10"/>
        <v>0.967741935483871</v>
      </c>
      <c r="G108">
        <f t="shared" si="11"/>
        <v>3.2258064516129004E-2</v>
      </c>
    </row>
    <row r="109" spans="1:12" x14ac:dyDescent="0.15">
      <c r="A109">
        <v>10800</v>
      </c>
      <c r="B109">
        <v>27</v>
      </c>
      <c r="C109">
        <v>0</v>
      </c>
      <c r="D109">
        <f>(B109+C109)/E109*36</f>
        <v>92.866242038216527</v>
      </c>
      <c r="E109">
        <v>10.46666666666667</v>
      </c>
      <c r="F109">
        <f>B109/(B109+C109)</f>
        <v>1</v>
      </c>
      <c r="G109">
        <f>1-F109</f>
        <v>0</v>
      </c>
      <c r="H109">
        <f t="shared" ref="H109:H172" si="16">F109*F109*1000/((B109+C109)*D109+0.00001)</f>
        <v>0.39882131629794898</v>
      </c>
      <c r="I109">
        <f>F109*70</f>
        <v>70</v>
      </c>
      <c r="J109">
        <f>ROUND(E109*F109,0)</f>
        <v>10</v>
      </c>
      <c r="K109">
        <f>(I109-J109)/I109</f>
        <v>0.8571428571428571</v>
      </c>
      <c r="L109">
        <f>1-PRODUCT(K109:K113)</f>
        <v>0.44047761432736365</v>
      </c>
    </row>
    <row r="110" spans="1:12" x14ac:dyDescent="0.15">
      <c r="A110">
        <v>10900</v>
      </c>
      <c r="B110">
        <v>25</v>
      </c>
      <c r="C110">
        <v>3</v>
      </c>
      <c r="D110">
        <v>93</v>
      </c>
      <c r="E110">
        <v>10.24444444444444</v>
      </c>
      <c r="F110">
        <f t="shared" ref="F110:F173" si="17">B110/(B110+C110)</f>
        <v>0.8928571428571429</v>
      </c>
      <c r="G110">
        <f t="shared" ref="G110:G173" si="18">1-F110</f>
        <v>0.1071428571428571</v>
      </c>
      <c r="H110">
        <f t="shared" si="16"/>
        <v>0.30614204089462366</v>
      </c>
      <c r="I110">
        <f t="shared" ref="I110:I173" si="19">F110*70</f>
        <v>62.5</v>
      </c>
      <c r="J110">
        <f t="shared" ref="J110:J173" si="20">ROUND(E110*F110,0)</f>
        <v>9</v>
      </c>
      <c r="K110">
        <f t="shared" ref="K110:K173" si="21">(I110-J110)/I110</f>
        <v>0.85599999999999998</v>
      </c>
      <c r="L110">
        <f t="shared" ref="L110:L173" si="22">1-PRODUCT(K110:K114)</f>
        <v>0.40850490657464156</v>
      </c>
    </row>
    <row r="111" spans="1:12" x14ac:dyDescent="0.15">
      <c r="A111">
        <v>11000</v>
      </c>
      <c r="B111">
        <v>25</v>
      </c>
      <c r="C111">
        <v>0</v>
      </c>
      <c r="D111">
        <v>90.817340212068302</v>
      </c>
      <c r="E111">
        <v>9.4</v>
      </c>
      <c r="F111">
        <f t="shared" si="17"/>
        <v>1</v>
      </c>
      <c r="G111">
        <f t="shared" si="18"/>
        <v>0</v>
      </c>
      <c r="H111">
        <f t="shared" si="16"/>
        <v>0.44044452007092333</v>
      </c>
      <c r="I111">
        <f t="shared" si="19"/>
        <v>70</v>
      </c>
      <c r="J111">
        <f t="shared" si="20"/>
        <v>9</v>
      </c>
      <c r="K111">
        <f t="shared" si="21"/>
        <v>0.87142857142857144</v>
      </c>
      <c r="L111">
        <f t="shared" si="22"/>
        <v>0.40771519349930718</v>
      </c>
    </row>
    <row r="112" spans="1:12" x14ac:dyDescent="0.15">
      <c r="A112">
        <v>11100</v>
      </c>
      <c r="B112">
        <v>22</v>
      </c>
      <c r="C112">
        <v>0</v>
      </c>
      <c r="D112">
        <v>114</v>
      </c>
      <c r="E112">
        <v>6.3777777777777782</v>
      </c>
      <c r="F112">
        <f t="shared" si="17"/>
        <v>1</v>
      </c>
      <c r="G112">
        <f t="shared" si="18"/>
        <v>0</v>
      </c>
      <c r="H112">
        <f t="shared" si="16"/>
        <v>0.39872408134480031</v>
      </c>
      <c r="I112">
        <f t="shared" si="19"/>
        <v>70</v>
      </c>
      <c r="J112">
        <f t="shared" si="20"/>
        <v>6</v>
      </c>
      <c r="K112">
        <f t="shared" si="21"/>
        <v>0.91428571428571426</v>
      </c>
      <c r="L112">
        <f t="shared" si="22"/>
        <v>0.44356597623831517</v>
      </c>
    </row>
    <row r="113" spans="1:12" x14ac:dyDescent="0.15">
      <c r="A113">
        <v>11200</v>
      </c>
      <c r="B113">
        <v>13</v>
      </c>
      <c r="C113">
        <v>0</v>
      </c>
      <c r="D113">
        <v>52.75922345060436</v>
      </c>
      <c r="E113">
        <v>3.2888888888888892</v>
      </c>
      <c r="F113">
        <f t="shared" si="17"/>
        <v>1</v>
      </c>
      <c r="G113">
        <f t="shared" si="18"/>
        <v>0</v>
      </c>
      <c r="H113">
        <f t="shared" si="16"/>
        <v>1.4580024263161409</v>
      </c>
      <c r="I113">
        <f t="shared" si="19"/>
        <v>70</v>
      </c>
      <c r="J113">
        <f t="shared" si="20"/>
        <v>3</v>
      </c>
      <c r="K113">
        <f t="shared" si="21"/>
        <v>0.95714285714285718</v>
      </c>
      <c r="L113">
        <f t="shared" si="22"/>
        <v>0.48641636422889134</v>
      </c>
    </row>
    <row r="114" spans="1:12" x14ac:dyDescent="0.15">
      <c r="A114">
        <v>11300</v>
      </c>
      <c r="B114">
        <v>21</v>
      </c>
      <c r="C114">
        <v>2</v>
      </c>
      <c r="D114">
        <v>77.585857366656327</v>
      </c>
      <c r="E114">
        <v>7.0444444444444443</v>
      </c>
      <c r="F114">
        <f t="shared" si="17"/>
        <v>0.91304347826086951</v>
      </c>
      <c r="G114">
        <f t="shared" si="18"/>
        <v>8.6956521739130488E-2</v>
      </c>
      <c r="H114">
        <f t="shared" si="16"/>
        <v>0.4671673851383405</v>
      </c>
      <c r="I114">
        <f t="shared" si="19"/>
        <v>63.913043478260867</v>
      </c>
      <c r="J114">
        <f t="shared" si="20"/>
        <v>6</v>
      </c>
      <c r="K114">
        <f t="shared" si="21"/>
        <v>0.90612244897959182</v>
      </c>
      <c r="L114">
        <f t="shared" si="22"/>
        <v>0.51941102999225264</v>
      </c>
    </row>
    <row r="115" spans="1:12" x14ac:dyDescent="0.15">
      <c r="A115">
        <v>11400</v>
      </c>
      <c r="B115">
        <v>20</v>
      </c>
      <c r="C115">
        <v>5</v>
      </c>
      <c r="D115">
        <v>109.0445788492265</v>
      </c>
      <c r="E115">
        <v>10.444444444444439</v>
      </c>
      <c r="F115">
        <f t="shared" si="17"/>
        <v>0.8</v>
      </c>
      <c r="G115">
        <f t="shared" si="18"/>
        <v>0.19999999999999996</v>
      </c>
      <c r="H115">
        <f t="shared" si="16"/>
        <v>0.23476636964676625</v>
      </c>
      <c r="I115">
        <f t="shared" si="19"/>
        <v>56</v>
      </c>
      <c r="J115">
        <f t="shared" si="20"/>
        <v>8</v>
      </c>
      <c r="K115">
        <f t="shared" si="21"/>
        <v>0.8571428571428571</v>
      </c>
      <c r="L115">
        <f t="shared" si="22"/>
        <v>0.53239992107354306</v>
      </c>
    </row>
    <row r="116" spans="1:12" x14ac:dyDescent="0.15">
      <c r="A116">
        <v>11500</v>
      </c>
      <c r="B116">
        <v>26</v>
      </c>
      <c r="C116">
        <v>7</v>
      </c>
      <c r="D116">
        <v>82.424656564078475</v>
      </c>
      <c r="E116">
        <v>12.422222222222221</v>
      </c>
      <c r="F116">
        <f t="shared" si="17"/>
        <v>0.78787878787878785</v>
      </c>
      <c r="G116">
        <f t="shared" si="18"/>
        <v>0.21212121212121215</v>
      </c>
      <c r="H116">
        <f t="shared" si="16"/>
        <v>0.22821686145415113</v>
      </c>
      <c r="I116">
        <f t="shared" si="19"/>
        <v>55.151515151515149</v>
      </c>
      <c r="J116">
        <f t="shared" si="20"/>
        <v>10</v>
      </c>
      <c r="K116">
        <f t="shared" si="21"/>
        <v>0.81868131868131866</v>
      </c>
      <c r="L116">
        <f t="shared" si="22"/>
        <v>0.51681325177599446</v>
      </c>
    </row>
    <row r="117" spans="1:12" x14ac:dyDescent="0.15">
      <c r="A117">
        <v>11600</v>
      </c>
      <c r="B117">
        <v>28</v>
      </c>
      <c r="C117">
        <v>6</v>
      </c>
      <c r="D117">
        <v>75.648005578567748</v>
      </c>
      <c r="E117">
        <v>10.37777777777778</v>
      </c>
      <c r="F117">
        <f t="shared" si="17"/>
        <v>0.82352941176470584</v>
      </c>
      <c r="G117">
        <f t="shared" si="18"/>
        <v>0.17647058823529416</v>
      </c>
      <c r="H117">
        <f t="shared" si="16"/>
        <v>0.26368281552936779</v>
      </c>
      <c r="I117">
        <f t="shared" si="19"/>
        <v>57.647058823529406</v>
      </c>
      <c r="J117">
        <f t="shared" si="20"/>
        <v>9</v>
      </c>
      <c r="K117">
        <f t="shared" si="21"/>
        <v>0.84387755102040818</v>
      </c>
      <c r="L117">
        <f t="shared" si="22"/>
        <v>0.46881886336179801</v>
      </c>
    </row>
    <row r="118" spans="1:12" x14ac:dyDescent="0.15">
      <c r="A118">
        <v>11700</v>
      </c>
      <c r="B118">
        <v>23</v>
      </c>
      <c r="C118">
        <v>1</v>
      </c>
      <c r="D118">
        <v>62.987024352135641</v>
      </c>
      <c r="E118">
        <v>7.5333333333333332</v>
      </c>
      <c r="F118">
        <f t="shared" si="17"/>
        <v>0.95833333333333337</v>
      </c>
      <c r="G118">
        <f t="shared" si="18"/>
        <v>4.166666666666663E-2</v>
      </c>
      <c r="H118">
        <f t="shared" si="16"/>
        <v>0.60753436994155474</v>
      </c>
      <c r="I118">
        <f t="shared" si="19"/>
        <v>67.083333333333343</v>
      </c>
      <c r="J118">
        <f t="shared" si="20"/>
        <v>7</v>
      </c>
      <c r="K118">
        <f t="shared" si="21"/>
        <v>0.89565217391304353</v>
      </c>
      <c r="L118">
        <f t="shared" si="22"/>
        <v>0.42450024373902173</v>
      </c>
    </row>
    <row r="119" spans="1:12" x14ac:dyDescent="0.15">
      <c r="A119">
        <v>11800</v>
      </c>
      <c r="B119">
        <v>28</v>
      </c>
      <c r="C119">
        <v>1</v>
      </c>
      <c r="D119">
        <v>76.952696652875275</v>
      </c>
      <c r="E119">
        <v>8.0222222222222221</v>
      </c>
      <c r="F119">
        <f t="shared" si="17"/>
        <v>0.96551724137931039</v>
      </c>
      <c r="G119">
        <f t="shared" si="18"/>
        <v>3.4482758620689613E-2</v>
      </c>
      <c r="H119">
        <f t="shared" si="16"/>
        <v>0.41773246009259946</v>
      </c>
      <c r="I119">
        <f t="shared" si="19"/>
        <v>67.58620689655173</v>
      </c>
      <c r="J119">
        <f t="shared" si="20"/>
        <v>8</v>
      </c>
      <c r="K119">
        <f t="shared" si="21"/>
        <v>0.88163265306122451</v>
      </c>
      <c r="L119">
        <f t="shared" si="22"/>
        <v>0.44301555440335239</v>
      </c>
    </row>
    <row r="120" spans="1:12" x14ac:dyDescent="0.15">
      <c r="A120">
        <v>11900</v>
      </c>
      <c r="B120">
        <v>27</v>
      </c>
      <c r="C120">
        <v>0</v>
      </c>
      <c r="D120">
        <v>90.606530950004085</v>
      </c>
      <c r="E120">
        <v>7.6222222222222218</v>
      </c>
      <c r="F120">
        <f t="shared" si="17"/>
        <v>1</v>
      </c>
      <c r="G120">
        <f t="shared" si="18"/>
        <v>0</v>
      </c>
      <c r="H120">
        <f t="shared" si="16"/>
        <v>0.40876785036697028</v>
      </c>
      <c r="I120">
        <f t="shared" si="19"/>
        <v>70</v>
      </c>
      <c r="J120">
        <f t="shared" si="20"/>
        <v>8</v>
      </c>
      <c r="K120">
        <f t="shared" si="21"/>
        <v>0.88571428571428568</v>
      </c>
      <c r="L120">
        <f t="shared" si="22"/>
        <v>0.44239892508556211</v>
      </c>
    </row>
    <row r="121" spans="1:12" x14ac:dyDescent="0.15">
      <c r="A121">
        <v>12000</v>
      </c>
      <c r="B121">
        <v>24</v>
      </c>
      <c r="C121">
        <v>0</v>
      </c>
      <c r="D121">
        <v>100.491083000115</v>
      </c>
      <c r="E121">
        <v>6.7333333333333334</v>
      </c>
      <c r="F121">
        <f t="shared" si="17"/>
        <v>1</v>
      </c>
      <c r="G121">
        <f t="shared" si="18"/>
        <v>0</v>
      </c>
      <c r="H121">
        <f t="shared" si="16"/>
        <v>0.4146304851133536</v>
      </c>
      <c r="I121">
        <f t="shared" si="19"/>
        <v>70</v>
      </c>
      <c r="J121">
        <f t="shared" si="20"/>
        <v>7</v>
      </c>
      <c r="K121">
        <f t="shared" si="21"/>
        <v>0.9</v>
      </c>
      <c r="L121">
        <f t="shared" si="22"/>
        <v>0.45057489392594985</v>
      </c>
    </row>
    <row r="122" spans="1:12" x14ac:dyDescent="0.15">
      <c r="A122">
        <v>12100</v>
      </c>
      <c r="B122">
        <v>14</v>
      </c>
      <c r="C122">
        <v>7</v>
      </c>
      <c r="D122">
        <v>85.112117414857323</v>
      </c>
      <c r="E122">
        <v>6.3777777777777782</v>
      </c>
      <c r="F122">
        <f t="shared" si="17"/>
        <v>0.66666666666666663</v>
      </c>
      <c r="G122">
        <f t="shared" si="18"/>
        <v>0.33333333333333337</v>
      </c>
      <c r="H122">
        <f t="shared" si="16"/>
        <v>0.24866049263529397</v>
      </c>
      <c r="I122">
        <f t="shared" si="19"/>
        <v>46.666666666666664</v>
      </c>
      <c r="J122">
        <f t="shared" si="20"/>
        <v>4</v>
      </c>
      <c r="K122">
        <f t="shared" si="21"/>
        <v>0.91428571428571426</v>
      </c>
      <c r="L122">
        <f t="shared" si="22"/>
        <v>0.47194142582882959</v>
      </c>
    </row>
    <row r="123" spans="1:12" x14ac:dyDescent="0.15">
      <c r="A123">
        <v>12200</v>
      </c>
      <c r="B123">
        <v>28</v>
      </c>
      <c r="C123">
        <v>1</v>
      </c>
      <c r="D123">
        <v>89</v>
      </c>
      <c r="E123">
        <v>9.6222222222222218</v>
      </c>
      <c r="F123">
        <f t="shared" si="17"/>
        <v>0.96551724137931039</v>
      </c>
      <c r="G123">
        <f t="shared" si="18"/>
        <v>3.4482758620689613E-2</v>
      </c>
      <c r="H123">
        <f t="shared" si="16"/>
        <v>0.36118695846138854</v>
      </c>
      <c r="I123">
        <f t="shared" si="19"/>
        <v>67.58620689655173</v>
      </c>
      <c r="J123">
        <f t="shared" si="20"/>
        <v>9</v>
      </c>
      <c r="K123">
        <f t="shared" si="21"/>
        <v>0.86683673469387756</v>
      </c>
      <c r="L123">
        <f t="shared" si="22"/>
        <v>0.51682640463337914</v>
      </c>
    </row>
    <row r="124" spans="1:12" x14ac:dyDescent="0.15">
      <c r="A124">
        <v>12300</v>
      </c>
      <c r="B124">
        <v>23</v>
      </c>
      <c r="C124">
        <v>4</v>
      </c>
      <c r="D124">
        <v>96</v>
      </c>
      <c r="E124">
        <v>8.6222222222222218</v>
      </c>
      <c r="F124">
        <f t="shared" si="17"/>
        <v>0.85185185185185186</v>
      </c>
      <c r="G124">
        <f t="shared" si="18"/>
        <v>0.14814814814814814</v>
      </c>
      <c r="H124">
        <f t="shared" si="16"/>
        <v>0.27995816925302763</v>
      </c>
      <c r="I124">
        <f t="shared" si="19"/>
        <v>59.629629629629633</v>
      </c>
      <c r="J124">
        <f t="shared" si="20"/>
        <v>7</v>
      </c>
      <c r="K124">
        <f t="shared" si="21"/>
        <v>0.88260869565217392</v>
      </c>
      <c r="L124">
        <f t="shared" si="22"/>
        <v>0.52361459983404135</v>
      </c>
    </row>
    <row r="125" spans="1:12" x14ac:dyDescent="0.15">
      <c r="A125">
        <v>12400</v>
      </c>
      <c r="B125">
        <v>22</v>
      </c>
      <c r="C125">
        <v>6</v>
      </c>
      <c r="D125">
        <v>105.0576747331702</v>
      </c>
      <c r="E125">
        <v>8.9333333333333336</v>
      </c>
      <c r="F125">
        <f t="shared" si="17"/>
        <v>0.7857142857142857</v>
      </c>
      <c r="G125">
        <f t="shared" si="18"/>
        <v>0.2142857142857143</v>
      </c>
      <c r="H125">
        <f t="shared" si="16"/>
        <v>0.20986667501745604</v>
      </c>
      <c r="I125">
        <f t="shared" si="19"/>
        <v>55</v>
      </c>
      <c r="J125">
        <f t="shared" si="20"/>
        <v>7</v>
      </c>
      <c r="K125">
        <f t="shared" si="21"/>
        <v>0.87272727272727268</v>
      </c>
      <c r="L125">
        <f t="shared" si="22"/>
        <v>0.51312617089704071</v>
      </c>
    </row>
    <row r="126" spans="1:12" x14ac:dyDescent="0.15">
      <c r="A126">
        <v>12500</v>
      </c>
      <c r="B126">
        <v>20</v>
      </c>
      <c r="C126">
        <v>7</v>
      </c>
      <c r="D126">
        <v>83.630270405658365</v>
      </c>
      <c r="E126">
        <v>9.2888888888888896</v>
      </c>
      <c r="F126">
        <f t="shared" si="17"/>
        <v>0.7407407407407407</v>
      </c>
      <c r="G126">
        <f t="shared" si="18"/>
        <v>0.2592592592592593</v>
      </c>
      <c r="H126">
        <f t="shared" si="16"/>
        <v>0.24299939700711029</v>
      </c>
      <c r="I126">
        <f t="shared" si="19"/>
        <v>51.851851851851848</v>
      </c>
      <c r="J126">
        <f t="shared" si="20"/>
        <v>7</v>
      </c>
      <c r="K126">
        <f t="shared" si="21"/>
        <v>0.86499999999999999</v>
      </c>
      <c r="L126">
        <f t="shared" si="22"/>
        <v>0.49968239949158522</v>
      </c>
    </row>
    <row r="127" spans="1:12" x14ac:dyDescent="0.15">
      <c r="A127">
        <v>12600</v>
      </c>
      <c r="B127">
        <v>25</v>
      </c>
      <c r="C127">
        <v>1</v>
      </c>
      <c r="D127">
        <v>104.457696846264</v>
      </c>
      <c r="E127">
        <v>11.06666666666667</v>
      </c>
      <c r="F127">
        <f t="shared" si="17"/>
        <v>0.96153846153846156</v>
      </c>
      <c r="G127">
        <f t="shared" si="18"/>
        <v>3.8461538461538436E-2</v>
      </c>
      <c r="H127">
        <f t="shared" si="16"/>
        <v>0.34042349476879452</v>
      </c>
      <c r="I127">
        <f t="shared" si="19"/>
        <v>67.307692307692307</v>
      </c>
      <c r="J127">
        <f t="shared" si="20"/>
        <v>11</v>
      </c>
      <c r="K127">
        <f t="shared" si="21"/>
        <v>0.83657142857142852</v>
      </c>
      <c r="L127">
        <f t="shared" si="22"/>
        <v>0.50525984590518025</v>
      </c>
    </row>
    <row r="128" spans="1:12" x14ac:dyDescent="0.15">
      <c r="A128">
        <v>12700</v>
      </c>
      <c r="B128">
        <v>23</v>
      </c>
      <c r="C128">
        <v>3</v>
      </c>
      <c r="D128">
        <v>112</v>
      </c>
      <c r="E128">
        <v>10.488888888888891</v>
      </c>
      <c r="F128">
        <f t="shared" si="17"/>
        <v>0.88461538461538458</v>
      </c>
      <c r="G128">
        <f t="shared" si="18"/>
        <v>0.11538461538461542</v>
      </c>
      <c r="H128">
        <f t="shared" si="16"/>
        <v>0.26873089835539693</v>
      </c>
      <c r="I128">
        <f t="shared" si="19"/>
        <v>61.92307692307692</v>
      </c>
      <c r="J128">
        <f t="shared" si="20"/>
        <v>9</v>
      </c>
      <c r="K128">
        <f t="shared" si="21"/>
        <v>0.85465838509316772</v>
      </c>
      <c r="L128">
        <f t="shared" si="22"/>
        <v>0.49935220188745222</v>
      </c>
    </row>
    <row r="129" spans="1:12" x14ac:dyDescent="0.15">
      <c r="A129">
        <v>12800</v>
      </c>
      <c r="B129">
        <v>21</v>
      </c>
      <c r="C129">
        <v>3</v>
      </c>
      <c r="D129">
        <v>105</v>
      </c>
      <c r="E129">
        <v>6.9111111111111114</v>
      </c>
      <c r="F129">
        <f t="shared" si="17"/>
        <v>0.875</v>
      </c>
      <c r="G129">
        <f t="shared" si="18"/>
        <v>0.125</v>
      </c>
      <c r="H129">
        <f t="shared" si="16"/>
        <v>0.30381944323881171</v>
      </c>
      <c r="I129">
        <f t="shared" si="19"/>
        <v>61.25</v>
      </c>
      <c r="J129">
        <f t="shared" si="20"/>
        <v>6</v>
      </c>
      <c r="K129">
        <f t="shared" si="21"/>
        <v>0.90204081632653066</v>
      </c>
      <c r="L129">
        <f t="shared" si="22"/>
        <v>0.48888472220866797</v>
      </c>
    </row>
    <row r="130" spans="1:12" x14ac:dyDescent="0.15">
      <c r="A130">
        <v>12900</v>
      </c>
      <c r="B130">
        <v>18</v>
      </c>
      <c r="C130">
        <v>8</v>
      </c>
      <c r="D130">
        <v>89</v>
      </c>
      <c r="E130">
        <v>7.4666666666666668</v>
      </c>
      <c r="F130">
        <f t="shared" si="17"/>
        <v>0.69230769230769229</v>
      </c>
      <c r="G130">
        <f t="shared" si="18"/>
        <v>0.30769230769230771</v>
      </c>
      <c r="H130">
        <f t="shared" si="16"/>
        <v>0.20712616195209191</v>
      </c>
      <c r="I130">
        <f t="shared" si="19"/>
        <v>48.46153846153846</v>
      </c>
      <c r="J130">
        <f t="shared" si="20"/>
        <v>5</v>
      </c>
      <c r="K130">
        <f t="shared" si="21"/>
        <v>0.89682539682539686</v>
      </c>
      <c r="L130">
        <f t="shared" si="22"/>
        <v>0.49813567746280973</v>
      </c>
    </row>
    <row r="131" spans="1:12" x14ac:dyDescent="0.15">
      <c r="A131">
        <v>13000</v>
      </c>
      <c r="B131">
        <v>24</v>
      </c>
      <c r="C131">
        <v>3</v>
      </c>
      <c r="D131">
        <v>87.210031962513767</v>
      </c>
      <c r="E131">
        <v>10.422222222222221</v>
      </c>
      <c r="F131">
        <f t="shared" si="17"/>
        <v>0.88888888888888884</v>
      </c>
      <c r="G131">
        <f t="shared" si="18"/>
        <v>0.11111111111111116</v>
      </c>
      <c r="H131">
        <f t="shared" si="16"/>
        <v>0.33555579501755406</v>
      </c>
      <c r="I131">
        <f t="shared" si="19"/>
        <v>62.222222222222221</v>
      </c>
      <c r="J131">
        <f t="shared" si="20"/>
        <v>9</v>
      </c>
      <c r="K131">
        <f t="shared" si="21"/>
        <v>0.85535714285714282</v>
      </c>
      <c r="L131">
        <f t="shared" si="22"/>
        <v>0.50399008830495728</v>
      </c>
    </row>
    <row r="132" spans="1:12" x14ac:dyDescent="0.15">
      <c r="A132">
        <v>13100</v>
      </c>
      <c r="B132">
        <v>27</v>
      </c>
      <c r="C132">
        <v>2</v>
      </c>
      <c r="D132">
        <v>73.774152918341741</v>
      </c>
      <c r="E132">
        <v>11.15555555555556</v>
      </c>
      <c r="F132">
        <f t="shared" si="17"/>
        <v>0.93103448275862066</v>
      </c>
      <c r="G132">
        <f t="shared" si="18"/>
        <v>6.8965517241379337E-2</v>
      </c>
      <c r="H132">
        <f t="shared" si="16"/>
        <v>0.40516255483297647</v>
      </c>
      <c r="I132">
        <f t="shared" si="19"/>
        <v>65.172413793103445</v>
      </c>
      <c r="J132">
        <f t="shared" si="20"/>
        <v>10</v>
      </c>
      <c r="K132">
        <f t="shared" si="21"/>
        <v>0.84656084656084651</v>
      </c>
      <c r="L132">
        <f t="shared" si="22"/>
        <v>0.48903730516325283</v>
      </c>
    </row>
    <row r="133" spans="1:12" x14ac:dyDescent="0.15">
      <c r="A133">
        <v>13200</v>
      </c>
      <c r="B133">
        <v>26</v>
      </c>
      <c r="C133">
        <v>3</v>
      </c>
      <c r="D133">
        <v>97.810461556247603</v>
      </c>
      <c r="E133">
        <v>9.1999999999999993</v>
      </c>
      <c r="F133">
        <f t="shared" si="17"/>
        <v>0.89655172413793105</v>
      </c>
      <c r="G133">
        <f t="shared" si="18"/>
        <v>0.10344827586206895</v>
      </c>
      <c r="H133">
        <f t="shared" si="16"/>
        <v>0.2833788231787126</v>
      </c>
      <c r="I133">
        <f t="shared" si="19"/>
        <v>62.758620689655174</v>
      </c>
      <c r="J133">
        <f t="shared" si="20"/>
        <v>8</v>
      </c>
      <c r="K133">
        <f t="shared" si="21"/>
        <v>0.87252747252747254</v>
      </c>
      <c r="L133">
        <f t="shared" si="22"/>
        <v>0.46253111536859637</v>
      </c>
    </row>
    <row r="134" spans="1:12" x14ac:dyDescent="0.15">
      <c r="A134">
        <v>13300</v>
      </c>
      <c r="B134">
        <v>27</v>
      </c>
      <c r="C134">
        <v>0</v>
      </c>
      <c r="D134">
        <v>107.676072056016</v>
      </c>
      <c r="E134">
        <v>8.1999999999999993</v>
      </c>
      <c r="F134">
        <f t="shared" si="17"/>
        <v>1</v>
      </c>
      <c r="G134">
        <f t="shared" si="18"/>
        <v>0</v>
      </c>
      <c r="H134">
        <f t="shared" si="16"/>
        <v>0.34396719904840239</v>
      </c>
      <c r="I134">
        <f t="shared" si="19"/>
        <v>70</v>
      </c>
      <c r="J134">
        <f t="shared" si="20"/>
        <v>8</v>
      </c>
      <c r="K134">
        <f t="shared" si="21"/>
        <v>0.88571428571428568</v>
      </c>
      <c r="L134">
        <f t="shared" si="22"/>
        <v>0.52040717284464799</v>
      </c>
    </row>
    <row r="135" spans="1:12" x14ac:dyDescent="0.15">
      <c r="A135">
        <v>13400</v>
      </c>
      <c r="B135">
        <v>22</v>
      </c>
      <c r="C135">
        <v>3</v>
      </c>
      <c r="D135">
        <v>103.2749376356057</v>
      </c>
      <c r="E135">
        <v>8.0666666666666664</v>
      </c>
      <c r="F135">
        <f t="shared" si="17"/>
        <v>0.88</v>
      </c>
      <c r="G135">
        <f t="shared" si="18"/>
        <v>0.12</v>
      </c>
      <c r="H135">
        <f t="shared" si="16"/>
        <v>0.29993724120483639</v>
      </c>
      <c r="I135">
        <f t="shared" si="19"/>
        <v>61.6</v>
      </c>
      <c r="J135">
        <f t="shared" si="20"/>
        <v>7</v>
      </c>
      <c r="K135">
        <f t="shared" si="21"/>
        <v>0.88636363636363635</v>
      </c>
      <c r="L135">
        <f t="shared" si="22"/>
        <v>0.53104330409204492</v>
      </c>
    </row>
    <row r="136" spans="1:12" x14ac:dyDescent="0.15">
      <c r="A136">
        <v>13500</v>
      </c>
      <c r="B136">
        <v>25</v>
      </c>
      <c r="C136">
        <v>1</v>
      </c>
      <c r="D136">
        <v>100.491083000115</v>
      </c>
      <c r="E136">
        <v>8.4</v>
      </c>
      <c r="F136">
        <f t="shared" si="17"/>
        <v>0.96153846153846156</v>
      </c>
      <c r="G136">
        <f t="shared" si="18"/>
        <v>3.8461538461538436E-2</v>
      </c>
      <c r="H136">
        <f t="shared" si="16"/>
        <v>0.35386079191419995</v>
      </c>
      <c r="I136">
        <f t="shared" si="19"/>
        <v>67.307692307692307</v>
      </c>
      <c r="J136">
        <f t="shared" si="20"/>
        <v>8</v>
      </c>
      <c r="K136">
        <f t="shared" si="21"/>
        <v>0.88114285714285712</v>
      </c>
      <c r="L136">
        <f t="shared" si="22"/>
        <v>0.55527101559052761</v>
      </c>
    </row>
    <row r="137" spans="1:12" x14ac:dyDescent="0.15">
      <c r="A137">
        <v>13600</v>
      </c>
      <c r="B137">
        <v>18</v>
      </c>
      <c r="C137">
        <v>5</v>
      </c>
      <c r="D137">
        <v>52.380443150648631</v>
      </c>
      <c r="E137">
        <v>7.9111111111111114</v>
      </c>
      <c r="F137">
        <f t="shared" si="17"/>
        <v>0.78260869565217395</v>
      </c>
      <c r="G137">
        <f t="shared" si="18"/>
        <v>0.21739130434782605</v>
      </c>
      <c r="H137">
        <f t="shared" si="16"/>
        <v>0.50838453420241858</v>
      </c>
      <c r="I137">
        <f t="shared" si="19"/>
        <v>54.782608695652179</v>
      </c>
      <c r="J137">
        <f t="shared" si="20"/>
        <v>6</v>
      </c>
      <c r="K137">
        <f t="shared" si="21"/>
        <v>0.89047619047619053</v>
      </c>
      <c r="L137">
        <f t="shared" si="22"/>
        <v>0.54794789691644175</v>
      </c>
    </row>
    <row r="138" spans="1:12" x14ac:dyDescent="0.15">
      <c r="A138">
        <v>13700</v>
      </c>
      <c r="B138">
        <v>30</v>
      </c>
      <c r="C138">
        <v>1</v>
      </c>
      <c r="D138">
        <v>80.574325218431994</v>
      </c>
      <c r="E138">
        <v>15.06666666666667</v>
      </c>
      <c r="F138">
        <f t="shared" si="17"/>
        <v>0.967741935483871</v>
      </c>
      <c r="G138">
        <f t="shared" si="18"/>
        <v>3.2258064516129004E-2</v>
      </c>
      <c r="H138">
        <f t="shared" si="16"/>
        <v>0.37493911423209525</v>
      </c>
      <c r="I138">
        <f t="shared" si="19"/>
        <v>67.741935483870975</v>
      </c>
      <c r="J138">
        <f t="shared" si="20"/>
        <v>15</v>
      </c>
      <c r="K138">
        <f t="shared" si="21"/>
        <v>0.77857142857142858</v>
      </c>
      <c r="L138">
        <f t="shared" si="22"/>
        <v>0.53793299165332242</v>
      </c>
    </row>
    <row r="139" spans="1:12" x14ac:dyDescent="0.15">
      <c r="A139">
        <v>13800</v>
      </c>
      <c r="B139">
        <v>24</v>
      </c>
      <c r="C139">
        <v>1</v>
      </c>
      <c r="D139">
        <v>93.722464209139105</v>
      </c>
      <c r="E139">
        <v>9.2222222222222214</v>
      </c>
      <c r="F139">
        <f t="shared" si="17"/>
        <v>0.96</v>
      </c>
      <c r="G139">
        <f t="shared" si="18"/>
        <v>4.0000000000000036E-2</v>
      </c>
      <c r="H139">
        <f t="shared" si="16"/>
        <v>0.39333152573118846</v>
      </c>
      <c r="I139">
        <f t="shared" si="19"/>
        <v>67.2</v>
      </c>
      <c r="J139">
        <f t="shared" si="20"/>
        <v>9</v>
      </c>
      <c r="K139">
        <f t="shared" si="21"/>
        <v>0.8660714285714286</v>
      </c>
      <c r="L139">
        <f t="shared" si="22"/>
        <v>0.49714947525701658</v>
      </c>
    </row>
    <row r="140" spans="1:12" x14ac:dyDescent="0.15">
      <c r="A140">
        <v>13900</v>
      </c>
      <c r="B140">
        <v>25</v>
      </c>
      <c r="C140">
        <v>6</v>
      </c>
      <c r="D140">
        <v>102</v>
      </c>
      <c r="E140">
        <v>10.84444444444444</v>
      </c>
      <c r="F140">
        <f t="shared" si="17"/>
        <v>0.80645161290322576</v>
      </c>
      <c r="G140">
        <f t="shared" si="18"/>
        <v>0.19354838709677424</v>
      </c>
      <c r="H140">
        <f t="shared" si="16"/>
        <v>0.20568127827242294</v>
      </c>
      <c r="I140">
        <f t="shared" si="19"/>
        <v>56.451612903225801</v>
      </c>
      <c r="J140">
        <f t="shared" si="20"/>
        <v>9</v>
      </c>
      <c r="K140">
        <f t="shared" si="21"/>
        <v>0.84057142857142852</v>
      </c>
      <c r="L140">
        <f t="shared" si="22"/>
        <v>0.4630440408604497</v>
      </c>
    </row>
    <row r="141" spans="1:12" x14ac:dyDescent="0.15">
      <c r="A141">
        <v>14000</v>
      </c>
      <c r="B141">
        <v>23</v>
      </c>
      <c r="C141">
        <v>1</v>
      </c>
      <c r="D141">
        <v>85.560355709177543</v>
      </c>
      <c r="E141">
        <v>7.6</v>
      </c>
      <c r="F141">
        <f t="shared" si="17"/>
        <v>0.95833333333333337</v>
      </c>
      <c r="G141">
        <f t="shared" si="18"/>
        <v>4.166666666666663E-2</v>
      </c>
      <c r="H141">
        <f t="shared" si="16"/>
        <v>0.44724898469477753</v>
      </c>
      <c r="I141">
        <f t="shared" si="19"/>
        <v>67.083333333333343</v>
      </c>
      <c r="J141">
        <f t="shared" si="20"/>
        <v>7</v>
      </c>
      <c r="K141">
        <f t="shared" si="21"/>
        <v>0.89565217391304353</v>
      </c>
      <c r="L141">
        <f t="shared" si="22"/>
        <v>0.39985127932377196</v>
      </c>
    </row>
    <row r="142" spans="1:12" x14ac:dyDescent="0.15">
      <c r="A142">
        <v>14100</v>
      </c>
      <c r="B142">
        <v>21</v>
      </c>
      <c r="C142">
        <v>1</v>
      </c>
      <c r="D142">
        <v>111</v>
      </c>
      <c r="E142">
        <v>6.7111111111111112</v>
      </c>
      <c r="F142">
        <f t="shared" si="17"/>
        <v>0.95454545454545459</v>
      </c>
      <c r="G142">
        <f t="shared" si="18"/>
        <v>4.5454545454545414E-2</v>
      </c>
      <c r="H142">
        <f t="shared" si="16"/>
        <v>0.37311917324414284</v>
      </c>
      <c r="I142">
        <f t="shared" si="19"/>
        <v>66.818181818181827</v>
      </c>
      <c r="J142">
        <f t="shared" si="20"/>
        <v>6</v>
      </c>
      <c r="K142">
        <f t="shared" si="21"/>
        <v>0.91020408163265309</v>
      </c>
      <c r="L142">
        <f t="shared" si="22"/>
        <v>0.42043386059018673</v>
      </c>
    </row>
    <row r="143" spans="1:12" x14ac:dyDescent="0.15">
      <c r="A143">
        <v>14200</v>
      </c>
      <c r="B143">
        <v>29</v>
      </c>
      <c r="C143">
        <v>2</v>
      </c>
      <c r="D143">
        <v>65.248425279316464</v>
      </c>
      <c r="E143">
        <v>10.28888888888889</v>
      </c>
      <c r="F143">
        <f t="shared" si="17"/>
        <v>0.93548387096774188</v>
      </c>
      <c r="G143">
        <f t="shared" si="18"/>
        <v>6.4516129032258118E-2</v>
      </c>
      <c r="H143">
        <f t="shared" si="16"/>
        <v>0.43265415355680453</v>
      </c>
      <c r="I143">
        <f t="shared" si="19"/>
        <v>65.483870967741936</v>
      </c>
      <c r="J143">
        <f t="shared" si="20"/>
        <v>10</v>
      </c>
      <c r="K143">
        <f t="shared" si="21"/>
        <v>0.84729064039408863</v>
      </c>
      <c r="L143">
        <f t="shared" si="22"/>
        <v>0.42527736073609002</v>
      </c>
    </row>
    <row r="144" spans="1:12" x14ac:dyDescent="0.15">
      <c r="A144">
        <v>14300</v>
      </c>
      <c r="B144">
        <v>19</v>
      </c>
      <c r="C144">
        <v>1</v>
      </c>
      <c r="D144">
        <v>103</v>
      </c>
      <c r="E144">
        <v>5.2</v>
      </c>
      <c r="F144">
        <f t="shared" si="17"/>
        <v>0.95</v>
      </c>
      <c r="G144">
        <f t="shared" si="18"/>
        <v>5.0000000000000044E-2</v>
      </c>
      <c r="H144">
        <f t="shared" si="16"/>
        <v>0.43810679398977281</v>
      </c>
      <c r="I144">
        <f t="shared" si="19"/>
        <v>66.5</v>
      </c>
      <c r="J144">
        <f t="shared" si="20"/>
        <v>5</v>
      </c>
      <c r="K144">
        <f t="shared" si="21"/>
        <v>0.92481203007518797</v>
      </c>
      <c r="L144">
        <f t="shared" si="22"/>
        <v>0.41269622308182963</v>
      </c>
    </row>
    <row r="145" spans="1:12" x14ac:dyDescent="0.15">
      <c r="A145">
        <v>14400</v>
      </c>
      <c r="B145">
        <v>17</v>
      </c>
      <c r="C145">
        <v>1</v>
      </c>
      <c r="D145">
        <v>106</v>
      </c>
      <c r="E145">
        <v>4.7111111111111112</v>
      </c>
      <c r="F145">
        <f t="shared" si="17"/>
        <v>0.94444444444444442</v>
      </c>
      <c r="G145">
        <f t="shared" si="18"/>
        <v>5.555555555555558E-2</v>
      </c>
      <c r="H145">
        <f t="shared" si="16"/>
        <v>0.46749229767665218</v>
      </c>
      <c r="I145">
        <f t="shared" si="19"/>
        <v>66.111111111111114</v>
      </c>
      <c r="J145">
        <f t="shared" si="20"/>
        <v>4</v>
      </c>
      <c r="K145">
        <f t="shared" si="21"/>
        <v>0.93949579831932772</v>
      </c>
      <c r="L145">
        <f t="shared" si="22"/>
        <v>0.44999956257104257</v>
      </c>
    </row>
    <row r="146" spans="1:12" x14ac:dyDescent="0.15">
      <c r="A146">
        <v>14500</v>
      </c>
      <c r="B146">
        <v>22</v>
      </c>
      <c r="C146">
        <v>4</v>
      </c>
      <c r="D146">
        <v>103.5481770768391</v>
      </c>
      <c r="E146">
        <v>9.6</v>
      </c>
      <c r="F146">
        <f t="shared" si="17"/>
        <v>0.84615384615384615</v>
      </c>
      <c r="G146">
        <f t="shared" si="18"/>
        <v>0.15384615384615385</v>
      </c>
      <c r="H146">
        <f t="shared" si="16"/>
        <v>0.26593950643352493</v>
      </c>
      <c r="I146">
        <f t="shared" si="19"/>
        <v>59.230769230769234</v>
      </c>
      <c r="J146">
        <f t="shared" si="20"/>
        <v>8</v>
      </c>
      <c r="K146">
        <f t="shared" si="21"/>
        <v>0.86493506493506489</v>
      </c>
      <c r="L146">
        <f t="shared" si="22"/>
        <v>0.49635221323092682</v>
      </c>
    </row>
    <row r="147" spans="1:12" x14ac:dyDescent="0.15">
      <c r="A147">
        <v>14600</v>
      </c>
      <c r="B147">
        <v>22</v>
      </c>
      <c r="C147">
        <v>3</v>
      </c>
      <c r="D147">
        <v>113</v>
      </c>
      <c r="E147">
        <v>6.333333333333333</v>
      </c>
      <c r="F147">
        <f t="shared" si="17"/>
        <v>0.88</v>
      </c>
      <c r="G147">
        <f t="shared" si="18"/>
        <v>0.12</v>
      </c>
      <c r="H147">
        <f t="shared" si="16"/>
        <v>0.27412389283495964</v>
      </c>
      <c r="I147">
        <f t="shared" si="19"/>
        <v>61.6</v>
      </c>
      <c r="J147">
        <f t="shared" si="20"/>
        <v>6</v>
      </c>
      <c r="K147">
        <f t="shared" si="21"/>
        <v>0.90259740259740262</v>
      </c>
      <c r="L147">
        <f t="shared" si="22"/>
        <v>0.5568795315646321</v>
      </c>
    </row>
    <row r="148" spans="1:12" x14ac:dyDescent="0.15">
      <c r="A148">
        <v>14700</v>
      </c>
      <c r="B148">
        <v>23</v>
      </c>
      <c r="C148">
        <v>1</v>
      </c>
      <c r="D148">
        <v>100.65932777514971</v>
      </c>
      <c r="E148">
        <v>9.4</v>
      </c>
      <c r="F148">
        <f t="shared" si="17"/>
        <v>0.95833333333333337</v>
      </c>
      <c r="G148">
        <f t="shared" si="18"/>
        <v>4.166666666666663E-2</v>
      </c>
      <c r="H148">
        <f t="shared" si="16"/>
        <v>0.38016131336070758</v>
      </c>
      <c r="I148">
        <f t="shared" si="19"/>
        <v>67.083333333333343</v>
      </c>
      <c r="J148">
        <f t="shared" si="20"/>
        <v>9</v>
      </c>
      <c r="K148">
        <f t="shared" si="21"/>
        <v>0.8658385093167702</v>
      </c>
      <c r="L148">
        <f t="shared" si="22"/>
        <v>0.61264355731017872</v>
      </c>
    </row>
    <row r="149" spans="1:12" x14ac:dyDescent="0.15">
      <c r="A149">
        <v>14800</v>
      </c>
      <c r="B149">
        <v>24</v>
      </c>
      <c r="C149">
        <v>1</v>
      </c>
      <c r="D149">
        <v>90</v>
      </c>
      <c r="E149">
        <v>9.6444444444444439</v>
      </c>
      <c r="F149">
        <f t="shared" si="17"/>
        <v>0.96</v>
      </c>
      <c r="G149">
        <f t="shared" si="18"/>
        <v>4.0000000000000036E-2</v>
      </c>
      <c r="H149">
        <f t="shared" si="16"/>
        <v>0.40959999817955556</v>
      </c>
      <c r="I149">
        <f t="shared" si="19"/>
        <v>67.2</v>
      </c>
      <c r="J149">
        <f t="shared" si="20"/>
        <v>9</v>
      </c>
      <c r="K149">
        <f t="shared" si="21"/>
        <v>0.8660714285714286</v>
      </c>
      <c r="L149">
        <f t="shared" si="22"/>
        <v>0.60283857254440854</v>
      </c>
    </row>
    <row r="150" spans="1:12" x14ac:dyDescent="0.15">
      <c r="A150">
        <v>14900</v>
      </c>
      <c r="B150">
        <v>18</v>
      </c>
      <c r="C150">
        <v>4</v>
      </c>
      <c r="D150">
        <v>78</v>
      </c>
      <c r="E150">
        <v>9.6444444444444439</v>
      </c>
      <c r="F150">
        <f t="shared" si="17"/>
        <v>0.81818181818181823</v>
      </c>
      <c r="G150">
        <f t="shared" si="18"/>
        <v>0.18181818181818177</v>
      </c>
      <c r="H150">
        <f t="shared" si="16"/>
        <v>0.39010575973324491</v>
      </c>
      <c r="I150">
        <f t="shared" si="19"/>
        <v>57.272727272727273</v>
      </c>
      <c r="J150">
        <f t="shared" si="20"/>
        <v>8</v>
      </c>
      <c r="K150">
        <f t="shared" si="21"/>
        <v>0.86031746031746037</v>
      </c>
      <c r="L150">
        <f t="shared" si="22"/>
        <v>0.6409988251617913</v>
      </c>
    </row>
    <row r="151" spans="1:12" x14ac:dyDescent="0.15">
      <c r="A151">
        <v>15000</v>
      </c>
      <c r="B151">
        <v>26</v>
      </c>
      <c r="C151">
        <v>3</v>
      </c>
      <c r="D151">
        <v>76</v>
      </c>
      <c r="E151">
        <v>16.911111111111111</v>
      </c>
      <c r="F151">
        <f t="shared" si="17"/>
        <v>0.89655172413793105</v>
      </c>
      <c r="G151">
        <f t="shared" si="18"/>
        <v>0.10344827586206895</v>
      </c>
      <c r="H151">
        <f t="shared" si="16"/>
        <v>0.36470280871491323</v>
      </c>
      <c r="I151">
        <f t="shared" si="19"/>
        <v>62.758620689655174</v>
      </c>
      <c r="J151">
        <f t="shared" si="20"/>
        <v>15</v>
      </c>
      <c r="K151">
        <f t="shared" si="21"/>
        <v>0.76098901098901095</v>
      </c>
      <c r="L151">
        <f t="shared" si="22"/>
        <v>0.6851702104884021</v>
      </c>
    </row>
    <row r="152" spans="1:12" x14ac:dyDescent="0.15">
      <c r="A152">
        <v>15100</v>
      </c>
      <c r="B152">
        <v>13</v>
      </c>
      <c r="C152">
        <v>3</v>
      </c>
      <c r="D152">
        <v>67.976676645724922</v>
      </c>
      <c r="E152">
        <v>14.31111111111111</v>
      </c>
      <c r="F152">
        <f t="shared" si="17"/>
        <v>0.8125</v>
      </c>
      <c r="G152">
        <f t="shared" si="18"/>
        <v>0.1875</v>
      </c>
      <c r="H152">
        <f t="shared" si="16"/>
        <v>0.60696943836601847</v>
      </c>
      <c r="I152">
        <f t="shared" si="19"/>
        <v>56.875</v>
      </c>
      <c r="J152">
        <f t="shared" si="20"/>
        <v>12</v>
      </c>
      <c r="K152">
        <f t="shared" si="21"/>
        <v>0.78901098901098898</v>
      </c>
      <c r="L152">
        <f t="shared" si="22"/>
        <v>0.68232878639533712</v>
      </c>
    </row>
    <row r="153" spans="1:12" x14ac:dyDescent="0.15">
      <c r="A153">
        <v>15200</v>
      </c>
      <c r="B153">
        <v>7</v>
      </c>
      <c r="C153">
        <v>4</v>
      </c>
      <c r="D153">
        <v>78</v>
      </c>
      <c r="E153">
        <v>8.5333333333333332</v>
      </c>
      <c r="F153">
        <f t="shared" si="17"/>
        <v>0.63636363636363635</v>
      </c>
      <c r="G153">
        <f t="shared" si="18"/>
        <v>0.36363636363636365</v>
      </c>
      <c r="H153">
        <f t="shared" si="16"/>
        <v>0.47197980532185591</v>
      </c>
      <c r="I153">
        <f t="shared" si="19"/>
        <v>44.545454545454547</v>
      </c>
      <c r="J153">
        <f t="shared" si="20"/>
        <v>5</v>
      </c>
      <c r="K153">
        <f t="shared" si="21"/>
        <v>0.88775510204081631</v>
      </c>
      <c r="L153">
        <f t="shared" si="22"/>
        <v>0.70330776974504139</v>
      </c>
    </row>
    <row r="154" spans="1:12" x14ac:dyDescent="0.15">
      <c r="A154">
        <v>15300</v>
      </c>
      <c r="B154">
        <v>15</v>
      </c>
      <c r="C154">
        <v>4</v>
      </c>
      <c r="D154">
        <v>76</v>
      </c>
      <c r="E154">
        <v>14.955555555555559</v>
      </c>
      <c r="F154">
        <f t="shared" si="17"/>
        <v>0.78947368421052633</v>
      </c>
      <c r="G154">
        <f t="shared" si="18"/>
        <v>0.21052631578947367</v>
      </c>
      <c r="H154">
        <f t="shared" si="16"/>
        <v>0.43162651921376505</v>
      </c>
      <c r="I154">
        <f t="shared" si="19"/>
        <v>55.263157894736842</v>
      </c>
      <c r="J154">
        <f t="shared" si="20"/>
        <v>12</v>
      </c>
      <c r="K154">
        <f t="shared" si="21"/>
        <v>0.78285714285714281</v>
      </c>
      <c r="L154">
        <f t="shared" si="22"/>
        <v>0.72786160949027934</v>
      </c>
    </row>
    <row r="155" spans="1:12" x14ac:dyDescent="0.15">
      <c r="A155">
        <v>15400</v>
      </c>
      <c r="B155">
        <v>16</v>
      </c>
      <c r="C155">
        <v>9</v>
      </c>
      <c r="D155">
        <v>51.798662627362269</v>
      </c>
      <c r="E155">
        <v>16.62222222222222</v>
      </c>
      <c r="F155">
        <f t="shared" si="17"/>
        <v>0.64</v>
      </c>
      <c r="G155">
        <f t="shared" si="18"/>
        <v>0.36</v>
      </c>
      <c r="H155">
        <f t="shared" si="16"/>
        <v>0.31630160012711661</v>
      </c>
      <c r="I155">
        <f t="shared" si="19"/>
        <v>44.800000000000004</v>
      </c>
      <c r="J155">
        <f t="shared" si="20"/>
        <v>11</v>
      </c>
      <c r="K155">
        <f t="shared" si="21"/>
        <v>0.7544642857142857</v>
      </c>
      <c r="L155">
        <f t="shared" si="22"/>
        <v>0.7343174472213494</v>
      </c>
    </row>
    <row r="156" spans="1:12" x14ac:dyDescent="0.15">
      <c r="A156">
        <v>15500</v>
      </c>
      <c r="B156">
        <v>12</v>
      </c>
      <c r="C156">
        <v>3</v>
      </c>
      <c r="D156">
        <v>42.871671972226522</v>
      </c>
      <c r="E156">
        <v>15.97777777777778</v>
      </c>
      <c r="F156">
        <f t="shared" si="17"/>
        <v>0.8</v>
      </c>
      <c r="G156">
        <f t="shared" si="18"/>
        <v>0.19999999999999996</v>
      </c>
      <c r="H156">
        <f t="shared" si="16"/>
        <v>0.99521814849741752</v>
      </c>
      <c r="I156">
        <f t="shared" si="19"/>
        <v>56</v>
      </c>
      <c r="J156">
        <f t="shared" si="20"/>
        <v>13</v>
      </c>
      <c r="K156">
        <f t="shared" si="21"/>
        <v>0.7678571428571429</v>
      </c>
      <c r="L156">
        <f t="shared" si="22"/>
        <v>0.74127954285629283</v>
      </c>
    </row>
    <row r="157" spans="1:12" x14ac:dyDescent="0.15">
      <c r="A157">
        <v>15600</v>
      </c>
      <c r="B157">
        <v>12</v>
      </c>
      <c r="C157">
        <v>1</v>
      </c>
      <c r="D157">
        <v>25.87950214562342</v>
      </c>
      <c r="E157">
        <v>18.177777777777781</v>
      </c>
      <c r="F157">
        <f t="shared" si="17"/>
        <v>0.92307692307692313</v>
      </c>
      <c r="G157">
        <f t="shared" si="18"/>
        <v>7.6923076923076872E-2</v>
      </c>
      <c r="H157">
        <f t="shared" si="16"/>
        <v>2.5326577464696456</v>
      </c>
      <c r="I157">
        <f t="shared" si="19"/>
        <v>64.615384615384613</v>
      </c>
      <c r="J157">
        <f t="shared" si="20"/>
        <v>17</v>
      </c>
      <c r="K157">
        <f t="shared" si="21"/>
        <v>0.73690476190476195</v>
      </c>
      <c r="L157">
        <f t="shared" si="22"/>
        <v>0.77954610349429232</v>
      </c>
    </row>
    <row r="158" spans="1:12" x14ac:dyDescent="0.15">
      <c r="A158">
        <v>15700</v>
      </c>
      <c r="B158">
        <v>8</v>
      </c>
      <c r="C158">
        <v>5</v>
      </c>
      <c r="D158">
        <v>57.126828423297503</v>
      </c>
      <c r="E158">
        <v>13.6</v>
      </c>
      <c r="F158">
        <f t="shared" si="17"/>
        <v>0.61538461538461542</v>
      </c>
      <c r="G158">
        <f t="shared" si="18"/>
        <v>0.38461538461538458</v>
      </c>
      <c r="H158">
        <f t="shared" si="16"/>
        <v>0.50992910148667225</v>
      </c>
      <c r="I158">
        <f t="shared" si="19"/>
        <v>43.07692307692308</v>
      </c>
      <c r="J158">
        <f t="shared" si="20"/>
        <v>8</v>
      </c>
      <c r="K158">
        <f t="shared" si="21"/>
        <v>0.81428571428571428</v>
      </c>
      <c r="L158">
        <f t="shared" si="22"/>
        <v>0.78061453918010359</v>
      </c>
    </row>
    <row r="159" spans="1:12" x14ac:dyDescent="0.15">
      <c r="A159">
        <v>15800</v>
      </c>
      <c r="B159">
        <v>12</v>
      </c>
      <c r="C159">
        <v>10</v>
      </c>
      <c r="D159">
        <v>92.419158668540618</v>
      </c>
      <c r="E159">
        <v>15.822222222222219</v>
      </c>
      <c r="F159">
        <f t="shared" si="17"/>
        <v>0.54545454545454541</v>
      </c>
      <c r="G159">
        <f t="shared" si="18"/>
        <v>0.45454545454545459</v>
      </c>
      <c r="H159">
        <f t="shared" si="16"/>
        <v>0.14632968471631788</v>
      </c>
      <c r="I159">
        <f t="shared" si="19"/>
        <v>38.18181818181818</v>
      </c>
      <c r="J159">
        <f t="shared" si="20"/>
        <v>9</v>
      </c>
      <c r="K159">
        <f t="shared" si="21"/>
        <v>0.76428571428571423</v>
      </c>
      <c r="L159">
        <f t="shared" si="22"/>
        <v>0.78831227464746834</v>
      </c>
    </row>
    <row r="160" spans="1:12" x14ac:dyDescent="0.15">
      <c r="A160">
        <v>15900</v>
      </c>
      <c r="B160">
        <v>21</v>
      </c>
      <c r="C160">
        <v>5</v>
      </c>
      <c r="D160">
        <v>16.774827523680589</v>
      </c>
      <c r="E160">
        <v>18.022222222222219</v>
      </c>
      <c r="F160">
        <f t="shared" si="17"/>
        <v>0.80769230769230771</v>
      </c>
      <c r="G160">
        <f t="shared" si="18"/>
        <v>0.19230769230769229</v>
      </c>
      <c r="H160">
        <f t="shared" si="16"/>
        <v>1.4957550303523031</v>
      </c>
      <c r="I160">
        <f t="shared" si="19"/>
        <v>56.53846153846154</v>
      </c>
      <c r="J160">
        <f t="shared" si="20"/>
        <v>15</v>
      </c>
      <c r="K160">
        <f t="shared" si="21"/>
        <v>0.73469387755102045</v>
      </c>
      <c r="L160">
        <f t="shared" si="22"/>
        <v>0.82273625989171184</v>
      </c>
    </row>
    <row r="161" spans="1:12" x14ac:dyDescent="0.15">
      <c r="A161">
        <v>16000</v>
      </c>
      <c r="B161">
        <v>10</v>
      </c>
      <c r="C161">
        <v>1</v>
      </c>
      <c r="D161">
        <v>25.18276781610027</v>
      </c>
      <c r="E161">
        <v>23.844444444444441</v>
      </c>
      <c r="F161">
        <f t="shared" si="17"/>
        <v>0.90909090909090906</v>
      </c>
      <c r="G161">
        <f t="shared" si="18"/>
        <v>9.0909090909090939E-2</v>
      </c>
      <c r="H161">
        <f t="shared" si="16"/>
        <v>2.9834479643614884</v>
      </c>
      <c r="I161">
        <f t="shared" si="19"/>
        <v>63.636363636363633</v>
      </c>
      <c r="J161">
        <f t="shared" si="20"/>
        <v>22</v>
      </c>
      <c r="K161">
        <f t="shared" si="21"/>
        <v>0.65428571428571425</v>
      </c>
      <c r="L161">
        <f t="shared" si="22"/>
        <v>0.82076666277939747</v>
      </c>
    </row>
    <row r="162" spans="1:12" x14ac:dyDescent="0.15">
      <c r="A162">
        <v>16100</v>
      </c>
      <c r="B162">
        <v>6</v>
      </c>
      <c r="C162">
        <v>10</v>
      </c>
      <c r="D162">
        <v>13.291423081151949</v>
      </c>
      <c r="E162">
        <v>17.866666666666671</v>
      </c>
      <c r="F162">
        <f t="shared" si="17"/>
        <v>0.375</v>
      </c>
      <c r="G162">
        <f t="shared" si="18"/>
        <v>0.625</v>
      </c>
      <c r="H162">
        <f t="shared" si="16"/>
        <v>0.66125816874921939</v>
      </c>
      <c r="I162">
        <f t="shared" si="19"/>
        <v>26.25</v>
      </c>
      <c r="J162">
        <f t="shared" si="20"/>
        <v>7</v>
      </c>
      <c r="K162">
        <f t="shared" si="21"/>
        <v>0.73333333333333328</v>
      </c>
      <c r="L162">
        <f t="shared" si="22"/>
        <v>0.80433041788143833</v>
      </c>
    </row>
    <row r="163" spans="1:12" x14ac:dyDescent="0.15">
      <c r="A163">
        <v>16200</v>
      </c>
      <c r="B163">
        <v>10</v>
      </c>
      <c r="C163">
        <v>0</v>
      </c>
      <c r="D163">
        <v>33.836529654572757</v>
      </c>
      <c r="E163">
        <v>14.77777777777778</v>
      </c>
      <c r="F163">
        <f t="shared" si="17"/>
        <v>1</v>
      </c>
      <c r="G163">
        <f t="shared" si="18"/>
        <v>0</v>
      </c>
      <c r="H163">
        <f t="shared" si="16"/>
        <v>2.9553857344557795</v>
      </c>
      <c r="I163">
        <f t="shared" si="19"/>
        <v>70</v>
      </c>
      <c r="J163">
        <f t="shared" si="20"/>
        <v>15</v>
      </c>
      <c r="K163">
        <f t="shared" si="21"/>
        <v>0.7857142857142857</v>
      </c>
      <c r="L163">
        <f t="shared" si="22"/>
        <v>0.79797750937109535</v>
      </c>
    </row>
    <row r="164" spans="1:12" x14ac:dyDescent="0.15">
      <c r="A164">
        <v>16300</v>
      </c>
      <c r="B164">
        <v>15</v>
      </c>
      <c r="C164">
        <v>12</v>
      </c>
      <c r="D164">
        <v>46.848082435603047</v>
      </c>
      <c r="E164">
        <v>25.06666666666667</v>
      </c>
      <c r="F164">
        <f t="shared" si="17"/>
        <v>0.55555555555555558</v>
      </c>
      <c r="G164">
        <f t="shared" si="18"/>
        <v>0.44444444444444442</v>
      </c>
      <c r="H164">
        <f t="shared" si="16"/>
        <v>0.24400538049836482</v>
      </c>
      <c r="I164">
        <f t="shared" si="19"/>
        <v>38.888888888888893</v>
      </c>
      <c r="J164">
        <f t="shared" si="20"/>
        <v>14</v>
      </c>
      <c r="K164">
        <f t="shared" si="21"/>
        <v>0.64</v>
      </c>
      <c r="L164">
        <f t="shared" si="22"/>
        <v>0.80165064556434817</v>
      </c>
    </row>
    <row r="165" spans="1:12" x14ac:dyDescent="0.15">
      <c r="A165">
        <v>16400</v>
      </c>
      <c r="B165">
        <v>12</v>
      </c>
      <c r="C165">
        <v>15</v>
      </c>
      <c r="D165">
        <v>40.418764684022491</v>
      </c>
      <c r="E165">
        <v>18</v>
      </c>
      <c r="F165">
        <f t="shared" si="17"/>
        <v>0.44444444444444442</v>
      </c>
      <c r="G165">
        <f t="shared" si="18"/>
        <v>0.55555555555555558</v>
      </c>
      <c r="H165">
        <f t="shared" si="16"/>
        <v>0.18100399463953334</v>
      </c>
      <c r="I165">
        <f t="shared" si="19"/>
        <v>31.111111111111111</v>
      </c>
      <c r="J165">
        <f t="shared" si="20"/>
        <v>8</v>
      </c>
      <c r="K165">
        <f t="shared" si="21"/>
        <v>0.74285714285714288</v>
      </c>
      <c r="L165">
        <f t="shared" si="22"/>
        <v>0.77420051169155713</v>
      </c>
    </row>
    <row r="166" spans="1:12" x14ac:dyDescent="0.15">
      <c r="A166">
        <v>16500</v>
      </c>
      <c r="B166">
        <v>9</v>
      </c>
      <c r="C166">
        <v>9</v>
      </c>
      <c r="D166">
        <v>50.18716179391992</v>
      </c>
      <c r="E166">
        <v>20.911111111111111</v>
      </c>
      <c r="F166">
        <f t="shared" si="17"/>
        <v>0.5</v>
      </c>
      <c r="G166">
        <f t="shared" si="18"/>
        <v>0.5</v>
      </c>
      <c r="H166">
        <f t="shared" si="16"/>
        <v>0.2767418646261447</v>
      </c>
      <c r="I166">
        <f t="shared" si="19"/>
        <v>35</v>
      </c>
      <c r="J166">
        <f t="shared" si="20"/>
        <v>10</v>
      </c>
      <c r="K166">
        <f t="shared" si="21"/>
        <v>0.7142857142857143</v>
      </c>
      <c r="L166">
        <f t="shared" si="22"/>
        <v>0.75683132028321531</v>
      </c>
    </row>
    <row r="167" spans="1:12" x14ac:dyDescent="0.15">
      <c r="A167">
        <v>16600</v>
      </c>
      <c r="B167">
        <v>5</v>
      </c>
      <c r="C167">
        <v>12</v>
      </c>
      <c r="D167">
        <v>14.96212144291929</v>
      </c>
      <c r="E167">
        <v>17.37777777777778</v>
      </c>
      <c r="F167">
        <f t="shared" si="17"/>
        <v>0.29411764705882354</v>
      </c>
      <c r="G167">
        <f t="shared" si="18"/>
        <v>0.70588235294117641</v>
      </c>
      <c r="H167">
        <f t="shared" si="16"/>
        <v>0.34009484723881589</v>
      </c>
      <c r="I167">
        <f t="shared" si="19"/>
        <v>20.588235294117649</v>
      </c>
      <c r="J167">
        <f t="shared" si="20"/>
        <v>5</v>
      </c>
      <c r="K167">
        <f t="shared" si="21"/>
        <v>0.75714285714285712</v>
      </c>
      <c r="L167">
        <f t="shared" si="22"/>
        <v>0.72765107871720114</v>
      </c>
    </row>
    <row r="168" spans="1:12" x14ac:dyDescent="0.15">
      <c r="A168">
        <v>16700</v>
      </c>
      <c r="B168">
        <v>6</v>
      </c>
      <c r="C168">
        <v>6</v>
      </c>
      <c r="D168">
        <v>32.017688796158403</v>
      </c>
      <c r="E168">
        <v>16.8</v>
      </c>
      <c r="F168">
        <f t="shared" si="17"/>
        <v>0.5</v>
      </c>
      <c r="G168">
        <f t="shared" si="18"/>
        <v>0.5</v>
      </c>
      <c r="H168">
        <f t="shared" si="16"/>
        <v>0.65068196907448295</v>
      </c>
      <c r="I168">
        <f t="shared" si="19"/>
        <v>35</v>
      </c>
      <c r="J168">
        <f t="shared" si="20"/>
        <v>8</v>
      </c>
      <c r="K168">
        <f t="shared" si="21"/>
        <v>0.77142857142857146</v>
      </c>
      <c r="L168">
        <f t="shared" si="22"/>
        <v>0.74820571428571436</v>
      </c>
    </row>
    <row r="169" spans="1:12" x14ac:dyDescent="0.15">
      <c r="A169">
        <v>16800</v>
      </c>
      <c r="B169">
        <v>9</v>
      </c>
      <c r="C169">
        <v>10</v>
      </c>
      <c r="D169">
        <v>7.5602128403181883</v>
      </c>
      <c r="E169">
        <v>18.911111111111111</v>
      </c>
      <c r="F169">
        <f t="shared" si="17"/>
        <v>0.47368421052631576</v>
      </c>
      <c r="G169">
        <f t="shared" si="18"/>
        <v>0.52631578947368429</v>
      </c>
      <c r="H169">
        <f t="shared" si="16"/>
        <v>1.5620328520871245</v>
      </c>
      <c r="I169">
        <f t="shared" si="19"/>
        <v>33.157894736842103</v>
      </c>
      <c r="J169">
        <f t="shared" si="20"/>
        <v>9</v>
      </c>
      <c r="K169">
        <f t="shared" si="21"/>
        <v>0.72857142857142854</v>
      </c>
      <c r="L169">
        <f t="shared" si="22"/>
        <v>0.7688555102040816</v>
      </c>
    </row>
    <row r="170" spans="1:12" x14ac:dyDescent="0.15">
      <c r="A170">
        <v>16900</v>
      </c>
      <c r="B170">
        <v>4</v>
      </c>
      <c r="C170">
        <v>4</v>
      </c>
      <c r="D170">
        <v>11.96871098678514</v>
      </c>
      <c r="E170">
        <v>14.444444444444439</v>
      </c>
      <c r="F170">
        <f t="shared" si="17"/>
        <v>0.5</v>
      </c>
      <c r="G170">
        <f t="shared" si="18"/>
        <v>0.5</v>
      </c>
      <c r="H170">
        <f t="shared" si="16"/>
        <v>2.6109742954597022</v>
      </c>
      <c r="I170">
        <f t="shared" si="19"/>
        <v>35</v>
      </c>
      <c r="J170">
        <f t="shared" si="20"/>
        <v>7</v>
      </c>
      <c r="K170">
        <f t="shared" si="21"/>
        <v>0.8</v>
      </c>
      <c r="L170">
        <f t="shared" si="22"/>
        <v>0.76432326530612238</v>
      </c>
    </row>
    <row r="171" spans="1:12" x14ac:dyDescent="0.15">
      <c r="A171">
        <v>17000</v>
      </c>
      <c r="B171">
        <v>5</v>
      </c>
      <c r="C171">
        <v>9</v>
      </c>
      <c r="D171">
        <v>14.798534934108361</v>
      </c>
      <c r="E171">
        <v>15.24444444444444</v>
      </c>
      <c r="F171">
        <f t="shared" si="17"/>
        <v>0.35714285714285715</v>
      </c>
      <c r="G171">
        <f t="shared" si="18"/>
        <v>0.64285714285714279</v>
      </c>
      <c r="H171">
        <f t="shared" si="16"/>
        <v>0.61565464235647915</v>
      </c>
      <c r="I171">
        <f t="shared" si="19"/>
        <v>25</v>
      </c>
      <c r="J171">
        <f t="shared" si="20"/>
        <v>5</v>
      </c>
      <c r="K171">
        <f t="shared" si="21"/>
        <v>0.8</v>
      </c>
      <c r="L171">
        <f t="shared" si="22"/>
        <v>0.78115731778425657</v>
      </c>
    </row>
    <row r="172" spans="1:12" x14ac:dyDescent="0.15">
      <c r="A172">
        <v>17100</v>
      </c>
      <c r="B172">
        <v>15</v>
      </c>
      <c r="C172">
        <v>6</v>
      </c>
      <c r="D172">
        <v>43.511433803202493</v>
      </c>
      <c r="E172">
        <v>20.399999999999999</v>
      </c>
      <c r="F172">
        <f t="shared" si="17"/>
        <v>0.7142857142857143</v>
      </c>
      <c r="G172">
        <f t="shared" si="18"/>
        <v>0.2857142857142857</v>
      </c>
      <c r="H172">
        <f t="shared" si="16"/>
        <v>0.55836891752851481</v>
      </c>
      <c r="I172">
        <f t="shared" si="19"/>
        <v>50</v>
      </c>
      <c r="J172">
        <f t="shared" si="20"/>
        <v>15</v>
      </c>
      <c r="K172">
        <f t="shared" si="21"/>
        <v>0.7</v>
      </c>
      <c r="L172">
        <f t="shared" si="22"/>
        <v>0.78897312786339024</v>
      </c>
    </row>
    <row r="173" spans="1:12" x14ac:dyDescent="0.15">
      <c r="A173">
        <v>17200</v>
      </c>
      <c r="B173">
        <v>14</v>
      </c>
      <c r="C173">
        <v>8</v>
      </c>
      <c r="D173">
        <v>51.716921936651659</v>
      </c>
      <c r="E173">
        <v>20.888888888888889</v>
      </c>
      <c r="F173">
        <f t="shared" si="17"/>
        <v>0.63636363636363635</v>
      </c>
      <c r="G173">
        <f t="shared" si="18"/>
        <v>0.36363636363636365</v>
      </c>
      <c r="H173">
        <f t="shared" ref="H173:H236" si="23">F173*F173*1000/((B173+C173)*D173+0.00001)</f>
        <v>0.35592242869467039</v>
      </c>
      <c r="I173">
        <f t="shared" si="19"/>
        <v>44.545454545454547</v>
      </c>
      <c r="J173">
        <f t="shared" si="20"/>
        <v>13</v>
      </c>
      <c r="K173">
        <f t="shared" si="21"/>
        <v>0.7081632653061225</v>
      </c>
      <c r="L173">
        <f t="shared" si="22"/>
        <v>0.79353313230331701</v>
      </c>
    </row>
    <row r="174" spans="1:12" x14ac:dyDescent="0.15">
      <c r="A174">
        <v>17300</v>
      </c>
      <c r="B174">
        <v>12</v>
      </c>
      <c r="C174">
        <v>12</v>
      </c>
      <c r="D174">
        <v>56</v>
      </c>
      <c r="E174">
        <v>18.533333333333331</v>
      </c>
      <c r="F174">
        <f t="shared" ref="F174:F215" si="24">B174/(B174+C174)</f>
        <v>0.5</v>
      </c>
      <c r="G174">
        <f t="shared" ref="G174:G215" si="25">1-F174</f>
        <v>0.5</v>
      </c>
      <c r="H174">
        <f t="shared" si="23"/>
        <v>0.18601190337788762</v>
      </c>
      <c r="I174">
        <f t="shared" ref="I174:I215" si="26">F174*70</f>
        <v>35</v>
      </c>
      <c r="J174">
        <f t="shared" ref="J174:J215" si="27">ROUND(E174*F174,0)</f>
        <v>9</v>
      </c>
      <c r="K174">
        <f t="shared" ref="K174:K215" si="28">(I174-J174)/I174</f>
        <v>0.74285714285714288</v>
      </c>
      <c r="L174">
        <f t="shared" ref="L174:L215" si="29">1-PRODUCT(K174:K178)</f>
        <v>0.77404670602935055</v>
      </c>
    </row>
    <row r="175" spans="1:12" x14ac:dyDescent="0.15">
      <c r="A175">
        <v>17400</v>
      </c>
      <c r="B175">
        <v>9</v>
      </c>
      <c r="C175">
        <v>18</v>
      </c>
      <c r="D175">
        <v>35.087345242277038</v>
      </c>
      <c r="E175">
        <v>17.75555555555556</v>
      </c>
      <c r="F175">
        <f t="shared" si="24"/>
        <v>0.33333333333333331</v>
      </c>
      <c r="G175">
        <f t="shared" si="25"/>
        <v>0.66666666666666674</v>
      </c>
      <c r="H175">
        <f t="shared" si="23"/>
        <v>0.11728519970929935</v>
      </c>
      <c r="I175">
        <f t="shared" si="26"/>
        <v>23.333333333333332</v>
      </c>
      <c r="J175">
        <f t="shared" si="27"/>
        <v>6</v>
      </c>
      <c r="K175">
        <f t="shared" si="28"/>
        <v>0.74285714285714288</v>
      </c>
      <c r="L175">
        <f t="shared" si="29"/>
        <v>0.73928466080309674</v>
      </c>
    </row>
    <row r="176" spans="1:12" x14ac:dyDescent="0.15">
      <c r="A176">
        <v>17500</v>
      </c>
      <c r="B176">
        <v>12</v>
      </c>
      <c r="C176">
        <v>12</v>
      </c>
      <c r="D176">
        <v>35.721930487571683</v>
      </c>
      <c r="E176">
        <v>15.75555555555556</v>
      </c>
      <c r="F176">
        <f t="shared" si="24"/>
        <v>0.5</v>
      </c>
      <c r="G176">
        <f t="shared" si="25"/>
        <v>0.5</v>
      </c>
      <c r="H176">
        <f t="shared" si="23"/>
        <v>0.29160424431118159</v>
      </c>
      <c r="I176">
        <f t="shared" si="26"/>
        <v>35</v>
      </c>
      <c r="J176">
        <f t="shared" si="27"/>
        <v>8</v>
      </c>
      <c r="K176">
        <f t="shared" si="28"/>
        <v>0.77142857142857146</v>
      </c>
      <c r="L176">
        <f t="shared" si="29"/>
        <v>0.72257213905970552</v>
      </c>
    </row>
    <row r="177" spans="1:12" x14ac:dyDescent="0.15">
      <c r="A177">
        <v>17600</v>
      </c>
      <c r="B177">
        <v>17</v>
      </c>
      <c r="C177">
        <v>8</v>
      </c>
      <c r="D177">
        <v>47.323870383184769</v>
      </c>
      <c r="E177">
        <v>21.955555555555559</v>
      </c>
      <c r="F177">
        <f t="shared" si="24"/>
        <v>0.68</v>
      </c>
      <c r="G177">
        <f t="shared" si="25"/>
        <v>0.31999999999999995</v>
      </c>
      <c r="H177">
        <f t="shared" si="23"/>
        <v>0.39083869712897717</v>
      </c>
      <c r="I177">
        <f t="shared" si="26"/>
        <v>47.6</v>
      </c>
      <c r="J177">
        <f t="shared" si="27"/>
        <v>15</v>
      </c>
      <c r="K177">
        <f t="shared" si="28"/>
        <v>0.68487394957983194</v>
      </c>
      <c r="L177">
        <f t="shared" si="29"/>
        <v>0.72929047757250465</v>
      </c>
    </row>
    <row r="178" spans="1:12" x14ac:dyDescent="0.15">
      <c r="A178">
        <v>17700</v>
      </c>
      <c r="B178">
        <v>16</v>
      </c>
      <c r="C178">
        <v>5</v>
      </c>
      <c r="D178">
        <v>52</v>
      </c>
      <c r="E178">
        <v>15.28888888888889</v>
      </c>
      <c r="F178">
        <f t="shared" si="24"/>
        <v>0.76190476190476186</v>
      </c>
      <c r="G178">
        <f t="shared" si="25"/>
        <v>0.23809523809523814</v>
      </c>
      <c r="H178">
        <f t="shared" si="23"/>
        <v>0.53159236345900018</v>
      </c>
      <c r="I178">
        <f t="shared" si="26"/>
        <v>53.333333333333329</v>
      </c>
      <c r="J178">
        <f t="shared" si="27"/>
        <v>12</v>
      </c>
      <c r="K178">
        <f t="shared" si="28"/>
        <v>0.77500000000000002</v>
      </c>
      <c r="L178">
        <f t="shared" si="29"/>
        <v>0.71060653814115915</v>
      </c>
    </row>
    <row r="179" spans="1:12" x14ac:dyDescent="0.15">
      <c r="A179">
        <v>17800</v>
      </c>
      <c r="B179">
        <v>8</v>
      </c>
      <c r="C179">
        <v>8</v>
      </c>
      <c r="D179">
        <v>87.503488201466254</v>
      </c>
      <c r="E179">
        <v>10.97777777777778</v>
      </c>
      <c r="F179">
        <f t="shared" si="24"/>
        <v>0.5</v>
      </c>
      <c r="G179">
        <f t="shared" si="25"/>
        <v>0.5</v>
      </c>
      <c r="H179">
        <f t="shared" si="23"/>
        <v>0.17856430880129745</v>
      </c>
      <c r="I179">
        <f t="shared" si="26"/>
        <v>35</v>
      </c>
      <c r="J179">
        <f t="shared" si="27"/>
        <v>5</v>
      </c>
      <c r="K179">
        <f t="shared" si="28"/>
        <v>0.8571428571428571</v>
      </c>
      <c r="L179">
        <f t="shared" si="29"/>
        <v>0.73416698895301558</v>
      </c>
    </row>
    <row r="180" spans="1:12" x14ac:dyDescent="0.15">
      <c r="A180">
        <v>17900</v>
      </c>
      <c r="B180">
        <v>12</v>
      </c>
      <c r="C180">
        <v>10</v>
      </c>
      <c r="D180">
        <v>55</v>
      </c>
      <c r="E180">
        <v>15.555555555555561</v>
      </c>
      <c r="F180">
        <f t="shared" si="24"/>
        <v>0.54545454545454541</v>
      </c>
      <c r="G180">
        <f t="shared" si="25"/>
        <v>0.45454545454545459</v>
      </c>
      <c r="H180">
        <f t="shared" si="23"/>
        <v>0.24588484189931928</v>
      </c>
      <c r="I180">
        <f t="shared" si="26"/>
        <v>38.18181818181818</v>
      </c>
      <c r="J180">
        <f t="shared" si="27"/>
        <v>8</v>
      </c>
      <c r="K180">
        <f t="shared" si="28"/>
        <v>0.79047619047619044</v>
      </c>
      <c r="L180">
        <f t="shared" si="29"/>
        <v>0.75027808053162071</v>
      </c>
    </row>
    <row r="181" spans="1:12" x14ac:dyDescent="0.15">
      <c r="A181">
        <v>18000</v>
      </c>
      <c r="B181">
        <v>13</v>
      </c>
      <c r="C181">
        <v>12</v>
      </c>
      <c r="D181">
        <v>58.206098555670273</v>
      </c>
      <c r="E181">
        <v>16.600000000000001</v>
      </c>
      <c r="F181">
        <f t="shared" si="24"/>
        <v>0.52</v>
      </c>
      <c r="G181">
        <f t="shared" si="25"/>
        <v>0.48</v>
      </c>
      <c r="H181">
        <f t="shared" si="23"/>
        <v>0.18582245149666293</v>
      </c>
      <c r="I181">
        <f t="shared" si="26"/>
        <v>36.4</v>
      </c>
      <c r="J181">
        <f t="shared" si="27"/>
        <v>9</v>
      </c>
      <c r="K181">
        <f t="shared" si="28"/>
        <v>0.75274725274725274</v>
      </c>
      <c r="L181">
        <f t="shared" si="29"/>
        <v>0.73623749068199296</v>
      </c>
    </row>
    <row r="182" spans="1:12" x14ac:dyDescent="0.15">
      <c r="A182">
        <v>18100</v>
      </c>
      <c r="B182">
        <v>16</v>
      </c>
      <c r="C182">
        <v>14</v>
      </c>
      <c r="D182">
        <v>46.147145550724282</v>
      </c>
      <c r="E182">
        <v>18.644444444444449</v>
      </c>
      <c r="F182">
        <f t="shared" si="24"/>
        <v>0.53333333333333333</v>
      </c>
      <c r="G182">
        <f t="shared" si="25"/>
        <v>0.46666666666666667</v>
      </c>
      <c r="H182">
        <f t="shared" si="23"/>
        <v>0.20546192618939485</v>
      </c>
      <c r="I182">
        <f t="shared" si="26"/>
        <v>37.333333333333336</v>
      </c>
      <c r="J182">
        <f t="shared" si="27"/>
        <v>10</v>
      </c>
      <c r="K182">
        <f t="shared" si="28"/>
        <v>0.73214285714285721</v>
      </c>
      <c r="L182">
        <f t="shared" si="29"/>
        <v>0.72397074624447144</v>
      </c>
    </row>
    <row r="183" spans="1:12" x14ac:dyDescent="0.15">
      <c r="A183">
        <v>18200</v>
      </c>
      <c r="B183">
        <v>18</v>
      </c>
      <c r="C183">
        <v>15</v>
      </c>
      <c r="D183">
        <v>55.824293537258853</v>
      </c>
      <c r="E183">
        <v>20.6</v>
      </c>
      <c r="F183">
        <f t="shared" si="24"/>
        <v>0.54545454545454541</v>
      </c>
      <c r="G183">
        <f t="shared" si="25"/>
        <v>0.45454545454545459</v>
      </c>
      <c r="H183">
        <f t="shared" si="23"/>
        <v>0.1615027614431214</v>
      </c>
      <c r="I183">
        <f t="shared" si="26"/>
        <v>38.18181818181818</v>
      </c>
      <c r="J183">
        <f t="shared" si="27"/>
        <v>11</v>
      </c>
      <c r="K183">
        <f t="shared" si="28"/>
        <v>0.71190476190476193</v>
      </c>
      <c r="L183">
        <f t="shared" si="29"/>
        <v>0.72064941863830745</v>
      </c>
    </row>
    <row r="184" spans="1:12" x14ac:dyDescent="0.15">
      <c r="A184">
        <v>18300</v>
      </c>
      <c r="B184">
        <v>11</v>
      </c>
      <c r="C184">
        <v>4</v>
      </c>
      <c r="D184">
        <v>66.294396711775278</v>
      </c>
      <c r="E184">
        <v>13.77777777777778</v>
      </c>
      <c r="F184">
        <f t="shared" si="24"/>
        <v>0.73333333333333328</v>
      </c>
      <c r="G184">
        <f t="shared" si="25"/>
        <v>0.26666666666666672</v>
      </c>
      <c r="H184">
        <f t="shared" si="23"/>
        <v>0.54079761291427619</v>
      </c>
      <c r="I184">
        <f t="shared" si="26"/>
        <v>51.333333333333329</v>
      </c>
      <c r="J184">
        <f t="shared" si="27"/>
        <v>10</v>
      </c>
      <c r="K184">
        <f t="shared" si="28"/>
        <v>0.80519480519480513</v>
      </c>
      <c r="L184">
        <f t="shared" si="29"/>
        <v>0.70850374118779902</v>
      </c>
    </row>
    <row r="185" spans="1:12" x14ac:dyDescent="0.15">
      <c r="A185">
        <v>18400</v>
      </c>
      <c r="B185">
        <v>9</v>
      </c>
      <c r="C185">
        <v>4</v>
      </c>
      <c r="D185">
        <v>56</v>
      </c>
      <c r="E185">
        <v>11.511111111111109</v>
      </c>
      <c r="F185">
        <f t="shared" si="24"/>
        <v>0.69230769230769229</v>
      </c>
      <c r="G185">
        <f t="shared" si="25"/>
        <v>0.30769230769230771</v>
      </c>
      <c r="H185">
        <f t="shared" si="23"/>
        <v>0.65836529429223822</v>
      </c>
      <c r="I185">
        <f t="shared" si="26"/>
        <v>48.46153846153846</v>
      </c>
      <c r="J185">
        <f t="shared" si="27"/>
        <v>8</v>
      </c>
      <c r="K185">
        <f t="shared" si="28"/>
        <v>0.83492063492063495</v>
      </c>
      <c r="L185">
        <f t="shared" si="29"/>
        <v>0.72072777784766551</v>
      </c>
    </row>
    <row r="186" spans="1:12" x14ac:dyDescent="0.15">
      <c r="A186">
        <v>18500</v>
      </c>
      <c r="B186">
        <v>14</v>
      </c>
      <c r="C186">
        <v>2</v>
      </c>
      <c r="D186">
        <v>76.361615248469334</v>
      </c>
      <c r="E186">
        <v>15.02222222222222</v>
      </c>
      <c r="F186">
        <f t="shared" si="24"/>
        <v>0.875</v>
      </c>
      <c r="G186">
        <f t="shared" si="25"/>
        <v>0.125</v>
      </c>
      <c r="H186">
        <f t="shared" si="23"/>
        <v>0.62664418441969205</v>
      </c>
      <c r="I186">
        <f t="shared" si="26"/>
        <v>61.25</v>
      </c>
      <c r="J186">
        <f t="shared" si="27"/>
        <v>13</v>
      </c>
      <c r="K186">
        <f t="shared" si="28"/>
        <v>0.78775510204081634</v>
      </c>
      <c r="L186">
        <f t="shared" si="29"/>
        <v>0.70373783277375923</v>
      </c>
    </row>
    <row r="187" spans="1:12" x14ac:dyDescent="0.15">
      <c r="A187">
        <v>18600</v>
      </c>
      <c r="B187">
        <v>15</v>
      </c>
      <c r="C187">
        <v>1</v>
      </c>
      <c r="D187">
        <v>23.812684730415299</v>
      </c>
      <c r="E187">
        <v>18.288888888888891</v>
      </c>
      <c r="F187">
        <f t="shared" si="24"/>
        <v>0.9375</v>
      </c>
      <c r="G187">
        <f t="shared" si="25"/>
        <v>6.25E-2</v>
      </c>
      <c r="H187">
        <f t="shared" si="23"/>
        <v>2.3068225949791028</v>
      </c>
      <c r="I187">
        <f t="shared" si="26"/>
        <v>65.625</v>
      </c>
      <c r="J187">
        <f t="shared" si="27"/>
        <v>17</v>
      </c>
      <c r="K187">
        <f t="shared" si="28"/>
        <v>0.74095238095238092</v>
      </c>
      <c r="L187">
        <f t="shared" si="29"/>
        <v>0.65615168156125425</v>
      </c>
    </row>
    <row r="188" spans="1:12" x14ac:dyDescent="0.15">
      <c r="A188">
        <v>18700</v>
      </c>
      <c r="B188">
        <v>14</v>
      </c>
      <c r="C188">
        <v>0</v>
      </c>
      <c r="D188">
        <v>58.743420206777692</v>
      </c>
      <c r="E188">
        <v>18.31111111111111</v>
      </c>
      <c r="F188">
        <f t="shared" si="24"/>
        <v>1</v>
      </c>
      <c r="G188">
        <f t="shared" si="25"/>
        <v>0</v>
      </c>
      <c r="H188">
        <f t="shared" si="23"/>
        <v>1.215941637524885</v>
      </c>
      <c r="I188">
        <f t="shared" si="26"/>
        <v>70</v>
      </c>
      <c r="J188">
        <f t="shared" si="27"/>
        <v>18</v>
      </c>
      <c r="K188">
        <f t="shared" si="28"/>
        <v>0.74285714285714288</v>
      </c>
      <c r="L188">
        <f t="shared" si="29"/>
        <v>0.56245522460879394</v>
      </c>
    </row>
    <row r="189" spans="1:12" x14ac:dyDescent="0.15">
      <c r="A189">
        <v>18800</v>
      </c>
      <c r="B189">
        <v>20</v>
      </c>
      <c r="C189">
        <v>0</v>
      </c>
      <c r="D189">
        <v>54</v>
      </c>
      <c r="E189">
        <v>16.333333333333329</v>
      </c>
      <c r="F189">
        <f t="shared" si="24"/>
        <v>1</v>
      </c>
      <c r="G189">
        <f t="shared" si="25"/>
        <v>0</v>
      </c>
      <c r="H189">
        <f t="shared" si="23"/>
        <v>0.92592591735253782</v>
      </c>
      <c r="I189">
        <f t="shared" si="26"/>
        <v>70</v>
      </c>
      <c r="J189">
        <f t="shared" si="27"/>
        <v>16</v>
      </c>
      <c r="K189">
        <f t="shared" si="28"/>
        <v>0.77142857142857146</v>
      </c>
      <c r="L189">
        <f t="shared" si="29"/>
        <v>0.44465470815731545</v>
      </c>
    </row>
    <row r="190" spans="1:12" x14ac:dyDescent="0.15">
      <c r="A190">
        <v>18900</v>
      </c>
      <c r="B190">
        <v>19</v>
      </c>
      <c r="C190">
        <v>0</v>
      </c>
      <c r="D190">
        <v>89</v>
      </c>
      <c r="E190">
        <v>8.0222222222222221</v>
      </c>
      <c r="F190">
        <f t="shared" si="24"/>
        <v>1</v>
      </c>
      <c r="G190">
        <f t="shared" si="25"/>
        <v>0</v>
      </c>
      <c r="H190">
        <f t="shared" si="23"/>
        <v>0.59136605209127113</v>
      </c>
      <c r="I190">
        <f t="shared" si="26"/>
        <v>70</v>
      </c>
      <c r="J190">
        <f t="shared" si="27"/>
        <v>8</v>
      </c>
      <c r="K190">
        <f t="shared" si="28"/>
        <v>0.88571428571428568</v>
      </c>
      <c r="L190">
        <f t="shared" si="29"/>
        <v>0.3109604712322247</v>
      </c>
    </row>
    <row r="191" spans="1:12" x14ac:dyDescent="0.15">
      <c r="A191">
        <v>19000</v>
      </c>
      <c r="B191">
        <v>15</v>
      </c>
      <c r="C191">
        <v>0</v>
      </c>
      <c r="D191">
        <v>93.36537188937595</v>
      </c>
      <c r="E191">
        <v>5.5555555555555554</v>
      </c>
      <c r="F191">
        <f t="shared" si="24"/>
        <v>1</v>
      </c>
      <c r="G191">
        <f t="shared" si="25"/>
        <v>0</v>
      </c>
      <c r="H191">
        <f t="shared" si="23"/>
        <v>0.71404060029482519</v>
      </c>
      <c r="I191">
        <f t="shared" si="26"/>
        <v>70</v>
      </c>
      <c r="J191">
        <f t="shared" si="27"/>
        <v>6</v>
      </c>
      <c r="K191">
        <f t="shared" si="28"/>
        <v>0.91428571428571426</v>
      </c>
      <c r="L191">
        <f t="shared" si="29"/>
        <v>0.26650630808591658</v>
      </c>
    </row>
    <row r="192" spans="1:12" x14ac:dyDescent="0.15">
      <c r="A192">
        <v>19100</v>
      </c>
      <c r="B192">
        <v>16</v>
      </c>
      <c r="C192">
        <v>0</v>
      </c>
      <c r="D192">
        <v>116</v>
      </c>
      <c r="E192">
        <v>4.4000000000000004</v>
      </c>
      <c r="F192">
        <f t="shared" si="24"/>
        <v>1</v>
      </c>
      <c r="G192">
        <f t="shared" si="25"/>
        <v>0</v>
      </c>
      <c r="H192">
        <f t="shared" si="23"/>
        <v>0.53879310054529583</v>
      </c>
      <c r="I192">
        <f t="shared" si="26"/>
        <v>70</v>
      </c>
      <c r="J192">
        <f t="shared" si="27"/>
        <v>4</v>
      </c>
      <c r="K192">
        <f t="shared" si="28"/>
        <v>0.94285714285714284</v>
      </c>
      <c r="L192">
        <f t="shared" si="29"/>
        <v>0.24358463021360155</v>
      </c>
    </row>
    <row r="193" spans="1:12" x14ac:dyDescent="0.15">
      <c r="A193">
        <v>19200</v>
      </c>
      <c r="B193">
        <v>13</v>
      </c>
      <c r="C193">
        <v>0</v>
      </c>
      <c r="D193">
        <v>80.07048197055181</v>
      </c>
      <c r="E193">
        <v>3.5777777777777779</v>
      </c>
      <c r="F193">
        <f t="shared" si="24"/>
        <v>1</v>
      </c>
      <c r="G193">
        <f t="shared" si="25"/>
        <v>0</v>
      </c>
      <c r="H193">
        <f t="shared" si="23"/>
        <v>0.960692058933449</v>
      </c>
      <c r="I193">
        <f t="shared" si="26"/>
        <v>70</v>
      </c>
      <c r="J193">
        <f t="shared" si="27"/>
        <v>4</v>
      </c>
      <c r="K193">
        <f t="shared" si="28"/>
        <v>0.94285714285714284</v>
      </c>
      <c r="L193">
        <f t="shared" si="29"/>
        <v>0.26650630808591658</v>
      </c>
    </row>
    <row r="194" spans="1:12" x14ac:dyDescent="0.15">
      <c r="A194">
        <v>19300</v>
      </c>
      <c r="B194">
        <v>15</v>
      </c>
      <c r="C194">
        <v>0</v>
      </c>
      <c r="D194">
        <v>102</v>
      </c>
      <c r="E194">
        <v>2.9777777777777779</v>
      </c>
      <c r="F194">
        <f t="shared" si="24"/>
        <v>1</v>
      </c>
      <c r="G194">
        <f t="shared" si="25"/>
        <v>0</v>
      </c>
      <c r="H194">
        <f t="shared" si="23"/>
        <v>0.65359476696996888</v>
      </c>
      <c r="I194">
        <f t="shared" si="26"/>
        <v>70</v>
      </c>
      <c r="J194">
        <f t="shared" si="27"/>
        <v>3</v>
      </c>
      <c r="K194">
        <f t="shared" si="28"/>
        <v>0.95714285714285718</v>
      </c>
      <c r="L194">
        <f t="shared" si="29"/>
        <v>0.34430109359195582</v>
      </c>
    </row>
    <row r="195" spans="1:12" x14ac:dyDescent="0.15">
      <c r="A195">
        <v>19400</v>
      </c>
      <c r="B195">
        <v>16</v>
      </c>
      <c r="C195">
        <v>0</v>
      </c>
      <c r="D195">
        <v>112</v>
      </c>
      <c r="E195">
        <v>3.6444444444444439</v>
      </c>
      <c r="F195">
        <f t="shared" si="24"/>
        <v>1</v>
      </c>
      <c r="G195">
        <f t="shared" si="25"/>
        <v>0</v>
      </c>
      <c r="H195">
        <f t="shared" si="23"/>
        <v>0.55803571117167572</v>
      </c>
      <c r="I195">
        <f t="shared" si="26"/>
        <v>70</v>
      </c>
      <c r="J195">
        <f t="shared" si="27"/>
        <v>4</v>
      </c>
      <c r="K195">
        <f t="shared" si="28"/>
        <v>0.94285714285714284</v>
      </c>
      <c r="L195">
        <f t="shared" si="29"/>
        <v>0.34430109359195571</v>
      </c>
    </row>
    <row r="196" spans="1:12" x14ac:dyDescent="0.15">
      <c r="A196">
        <v>19500</v>
      </c>
      <c r="B196">
        <v>13</v>
      </c>
      <c r="C196">
        <v>0</v>
      </c>
      <c r="D196">
        <v>110</v>
      </c>
      <c r="E196">
        <v>3.844444444444445</v>
      </c>
      <c r="F196">
        <f t="shared" si="24"/>
        <v>1</v>
      </c>
      <c r="G196">
        <f t="shared" si="25"/>
        <v>0</v>
      </c>
      <c r="H196">
        <f t="shared" si="23"/>
        <v>0.6993006944104847</v>
      </c>
      <c r="I196">
        <f t="shared" si="26"/>
        <v>70</v>
      </c>
      <c r="J196">
        <f t="shared" si="27"/>
        <v>4</v>
      </c>
      <c r="K196">
        <f t="shared" si="28"/>
        <v>0.94285714285714284</v>
      </c>
      <c r="L196">
        <f t="shared" si="29"/>
        <v>0.35423592550722915</v>
      </c>
    </row>
    <row r="197" spans="1:12" x14ac:dyDescent="0.15">
      <c r="A197">
        <v>19600</v>
      </c>
      <c r="B197">
        <v>18</v>
      </c>
      <c r="C197">
        <v>0</v>
      </c>
      <c r="D197">
        <v>72.061798931449161</v>
      </c>
      <c r="E197">
        <v>6.4666666666666668</v>
      </c>
      <c r="F197">
        <f t="shared" si="24"/>
        <v>1</v>
      </c>
      <c r="G197">
        <f t="shared" si="25"/>
        <v>0</v>
      </c>
      <c r="H197">
        <f t="shared" si="23"/>
        <v>0.7709432175028349</v>
      </c>
      <c r="I197">
        <f t="shared" si="26"/>
        <v>70</v>
      </c>
      <c r="J197">
        <f t="shared" si="27"/>
        <v>6</v>
      </c>
      <c r="K197">
        <f t="shared" si="28"/>
        <v>0.91428571428571426</v>
      </c>
      <c r="L197">
        <f t="shared" si="29"/>
        <v>0.34445162134824769</v>
      </c>
    </row>
    <row r="198" spans="1:12" x14ac:dyDescent="0.15">
      <c r="A198">
        <v>19700</v>
      </c>
      <c r="B198">
        <v>28</v>
      </c>
      <c r="C198">
        <v>0</v>
      </c>
      <c r="D198">
        <v>90</v>
      </c>
      <c r="E198">
        <v>11.133333333333329</v>
      </c>
      <c r="F198">
        <f t="shared" si="24"/>
        <v>1</v>
      </c>
      <c r="G198">
        <f t="shared" si="25"/>
        <v>0</v>
      </c>
      <c r="H198">
        <f t="shared" si="23"/>
        <v>0.39682539525069283</v>
      </c>
      <c r="I198">
        <f t="shared" si="26"/>
        <v>70</v>
      </c>
      <c r="J198">
        <f t="shared" si="27"/>
        <v>11</v>
      </c>
      <c r="K198">
        <f t="shared" si="28"/>
        <v>0.84285714285714286</v>
      </c>
      <c r="L198">
        <f t="shared" si="29"/>
        <v>0.35469456476468131</v>
      </c>
    </row>
    <row r="199" spans="1:12" x14ac:dyDescent="0.15">
      <c r="A199">
        <v>19800</v>
      </c>
      <c r="B199">
        <v>14</v>
      </c>
      <c r="C199">
        <v>0</v>
      </c>
      <c r="D199">
        <v>118</v>
      </c>
      <c r="E199">
        <v>3.3111111111111109</v>
      </c>
      <c r="F199">
        <f t="shared" si="24"/>
        <v>1</v>
      </c>
      <c r="G199">
        <f t="shared" si="25"/>
        <v>0</v>
      </c>
      <c r="H199">
        <f t="shared" si="23"/>
        <v>0.60532687284911091</v>
      </c>
      <c r="I199">
        <f t="shared" si="26"/>
        <v>70</v>
      </c>
      <c r="J199">
        <f t="shared" si="27"/>
        <v>3</v>
      </c>
      <c r="K199">
        <f t="shared" si="28"/>
        <v>0.95714285714285718</v>
      </c>
      <c r="L199">
        <f t="shared" si="29"/>
        <v>0.2890702832153268</v>
      </c>
    </row>
    <row r="200" spans="1:12" x14ac:dyDescent="0.15">
      <c r="A200">
        <v>19900</v>
      </c>
      <c r="B200">
        <v>17</v>
      </c>
      <c r="C200">
        <v>0</v>
      </c>
      <c r="D200">
        <v>115</v>
      </c>
      <c r="E200">
        <v>5.1111111111111107</v>
      </c>
      <c r="F200">
        <f t="shared" si="24"/>
        <v>1</v>
      </c>
      <c r="G200">
        <f t="shared" si="25"/>
        <v>0</v>
      </c>
      <c r="H200">
        <f t="shared" si="23"/>
        <v>0.51150894879023556</v>
      </c>
      <c r="I200">
        <f t="shared" si="26"/>
        <v>70</v>
      </c>
      <c r="J200">
        <f t="shared" si="27"/>
        <v>5</v>
      </c>
      <c r="K200">
        <f t="shared" si="28"/>
        <v>0.9285714285714286</v>
      </c>
      <c r="L200">
        <f t="shared" si="29"/>
        <v>0.2890702832153268</v>
      </c>
    </row>
    <row r="201" spans="1:12" x14ac:dyDescent="0.15">
      <c r="A201">
        <v>20000</v>
      </c>
      <c r="B201">
        <v>11</v>
      </c>
      <c r="C201">
        <v>0</v>
      </c>
      <c r="D201">
        <v>114</v>
      </c>
      <c r="E201">
        <v>2.9555555555555562</v>
      </c>
      <c r="F201">
        <f t="shared" si="24"/>
        <v>1</v>
      </c>
      <c r="G201">
        <f t="shared" si="25"/>
        <v>0</v>
      </c>
      <c r="H201">
        <f t="shared" si="23"/>
        <v>0.79744815950998282</v>
      </c>
      <c r="I201">
        <f t="shared" si="26"/>
        <v>70</v>
      </c>
      <c r="J201">
        <f t="shared" si="27"/>
        <v>3</v>
      </c>
      <c r="K201">
        <f t="shared" si="28"/>
        <v>0.95714285714285718</v>
      </c>
      <c r="L201">
        <f t="shared" si="29"/>
        <v>0.26719552269887548</v>
      </c>
    </row>
    <row r="202" spans="1:12" x14ac:dyDescent="0.15">
      <c r="A202">
        <v>20100</v>
      </c>
      <c r="B202">
        <v>21</v>
      </c>
      <c r="C202">
        <v>0</v>
      </c>
      <c r="D202">
        <v>94.028585296761406</v>
      </c>
      <c r="E202">
        <v>6.666666666666667</v>
      </c>
      <c r="F202">
        <f t="shared" si="24"/>
        <v>1</v>
      </c>
      <c r="G202">
        <f t="shared" si="25"/>
        <v>0</v>
      </c>
      <c r="H202">
        <f t="shared" si="23"/>
        <v>0.50643160510817387</v>
      </c>
      <c r="I202">
        <f t="shared" si="26"/>
        <v>70</v>
      </c>
      <c r="J202">
        <f t="shared" si="27"/>
        <v>7</v>
      </c>
      <c r="K202">
        <f t="shared" si="28"/>
        <v>0.9</v>
      </c>
      <c r="L202">
        <f t="shared" si="29"/>
        <v>0.25625814244064971</v>
      </c>
    </row>
    <row r="203" spans="1:12" x14ac:dyDescent="0.15">
      <c r="A203">
        <v>20200</v>
      </c>
      <c r="B203">
        <v>18</v>
      </c>
      <c r="C203">
        <v>0</v>
      </c>
      <c r="D203">
        <v>104.2677761106152</v>
      </c>
      <c r="E203">
        <v>4.7111111111111112</v>
      </c>
      <c r="F203">
        <f t="shared" si="24"/>
        <v>1</v>
      </c>
      <c r="G203">
        <f t="shared" si="25"/>
        <v>0</v>
      </c>
      <c r="H203">
        <f t="shared" si="23"/>
        <v>0.5328161521408975</v>
      </c>
      <c r="I203">
        <f t="shared" si="26"/>
        <v>70</v>
      </c>
      <c r="J203">
        <f t="shared" si="27"/>
        <v>5</v>
      </c>
      <c r="K203">
        <f t="shared" si="28"/>
        <v>0.9285714285714286</v>
      </c>
      <c r="L203">
        <f t="shared" si="29"/>
        <v>0.22084186350925206</v>
      </c>
    </row>
    <row r="204" spans="1:12" x14ac:dyDescent="0.15">
      <c r="A204">
        <v>20300</v>
      </c>
      <c r="B204">
        <v>12</v>
      </c>
      <c r="C204">
        <v>0</v>
      </c>
      <c r="D204">
        <v>115</v>
      </c>
      <c r="E204">
        <v>2.755555555555556</v>
      </c>
      <c r="F204">
        <f t="shared" si="24"/>
        <v>1</v>
      </c>
      <c r="G204">
        <f t="shared" si="25"/>
        <v>0</v>
      </c>
      <c r="H204">
        <f t="shared" si="23"/>
        <v>0.72463767590842265</v>
      </c>
      <c r="I204">
        <f t="shared" si="26"/>
        <v>70</v>
      </c>
      <c r="J204">
        <f t="shared" si="27"/>
        <v>3</v>
      </c>
      <c r="K204">
        <f t="shared" si="28"/>
        <v>0.95714285714285718</v>
      </c>
      <c r="L204">
        <f t="shared" si="29"/>
        <v>0.19686776700184438</v>
      </c>
    </row>
    <row r="205" spans="1:12" x14ac:dyDescent="0.15">
      <c r="A205">
        <v>20400</v>
      </c>
      <c r="B205">
        <v>12</v>
      </c>
      <c r="C205">
        <v>0</v>
      </c>
      <c r="D205">
        <v>116</v>
      </c>
      <c r="E205">
        <v>2.5777777777777779</v>
      </c>
      <c r="F205">
        <f t="shared" si="24"/>
        <v>1</v>
      </c>
      <c r="G205">
        <f t="shared" si="25"/>
        <v>0</v>
      </c>
      <c r="H205">
        <f t="shared" si="23"/>
        <v>0.71839079943684769</v>
      </c>
      <c r="I205">
        <f t="shared" si="26"/>
        <v>70</v>
      </c>
      <c r="J205">
        <f t="shared" si="27"/>
        <v>3</v>
      </c>
      <c r="K205">
        <f t="shared" si="28"/>
        <v>0.95714285714285718</v>
      </c>
      <c r="L205">
        <f t="shared" si="29"/>
        <v>0.19686776700184438</v>
      </c>
    </row>
    <row r="206" spans="1:12" x14ac:dyDescent="0.15">
      <c r="A206">
        <v>20500</v>
      </c>
      <c r="B206">
        <v>6</v>
      </c>
      <c r="C206">
        <v>0</v>
      </c>
      <c r="D206">
        <v>118</v>
      </c>
      <c r="E206">
        <v>1.5111111111111111</v>
      </c>
      <c r="F206">
        <f t="shared" si="24"/>
        <v>1</v>
      </c>
      <c r="G206">
        <f t="shared" si="25"/>
        <v>0</v>
      </c>
      <c r="H206">
        <f t="shared" si="23"/>
        <v>1.4124293585815062</v>
      </c>
      <c r="I206">
        <f t="shared" si="26"/>
        <v>70</v>
      </c>
      <c r="J206">
        <f t="shared" si="27"/>
        <v>2</v>
      </c>
      <c r="K206">
        <f t="shared" si="28"/>
        <v>0.97142857142857142</v>
      </c>
      <c r="L206">
        <f t="shared" si="29"/>
        <v>0.19686776700184438</v>
      </c>
    </row>
    <row r="207" spans="1:12" x14ac:dyDescent="0.15">
      <c r="A207">
        <v>20600</v>
      </c>
      <c r="B207">
        <v>13</v>
      </c>
      <c r="C207">
        <v>0</v>
      </c>
      <c r="D207">
        <v>112</v>
      </c>
      <c r="E207">
        <v>4.2888888888888888</v>
      </c>
      <c r="F207">
        <f t="shared" si="24"/>
        <v>1</v>
      </c>
      <c r="G207">
        <f t="shared" si="25"/>
        <v>0</v>
      </c>
      <c r="H207">
        <f t="shared" si="23"/>
        <v>0.68681318209606335</v>
      </c>
      <c r="I207">
        <f t="shared" si="26"/>
        <v>70</v>
      </c>
      <c r="J207">
        <f t="shared" si="27"/>
        <v>4</v>
      </c>
      <c r="K207">
        <f t="shared" si="28"/>
        <v>0.94285714285714284</v>
      </c>
      <c r="L207">
        <f t="shared" si="29"/>
        <v>0.22386380844716047</v>
      </c>
    </row>
    <row r="208" spans="1:12" x14ac:dyDescent="0.15">
      <c r="A208">
        <v>20700</v>
      </c>
      <c r="B208">
        <v>15</v>
      </c>
      <c r="C208">
        <v>0</v>
      </c>
      <c r="D208">
        <v>118</v>
      </c>
      <c r="E208">
        <v>2.6222222222222218</v>
      </c>
      <c r="F208">
        <f t="shared" si="24"/>
        <v>1</v>
      </c>
      <c r="G208">
        <f t="shared" si="25"/>
        <v>0</v>
      </c>
      <c r="H208">
        <f t="shared" si="23"/>
        <v>0.56497174822049856</v>
      </c>
      <c r="I208">
        <f t="shared" si="26"/>
        <v>70</v>
      </c>
      <c r="J208">
        <f t="shared" si="27"/>
        <v>3</v>
      </c>
      <c r="K208">
        <f t="shared" si="28"/>
        <v>0.95714285714285718</v>
      </c>
      <c r="L208">
        <f t="shared" si="29"/>
        <v>0.25914272624501677</v>
      </c>
    </row>
    <row r="209" spans="1:12" x14ac:dyDescent="0.15">
      <c r="A209">
        <v>20800</v>
      </c>
      <c r="B209">
        <v>11</v>
      </c>
      <c r="C209">
        <v>0</v>
      </c>
      <c r="D209">
        <v>115</v>
      </c>
      <c r="E209">
        <v>2.666666666666667</v>
      </c>
      <c r="F209">
        <f t="shared" si="24"/>
        <v>1</v>
      </c>
      <c r="G209">
        <f t="shared" si="25"/>
        <v>0</v>
      </c>
      <c r="H209">
        <f t="shared" si="23"/>
        <v>0.79051382774297374</v>
      </c>
      <c r="I209">
        <f t="shared" si="26"/>
        <v>70</v>
      </c>
      <c r="J209">
        <f t="shared" si="27"/>
        <v>3</v>
      </c>
      <c r="K209">
        <f t="shared" si="28"/>
        <v>0.95714285714285718</v>
      </c>
      <c r="L209">
        <f t="shared" si="29"/>
        <v>0.25914272624501677</v>
      </c>
    </row>
    <row r="210" spans="1:12" x14ac:dyDescent="0.15">
      <c r="A210">
        <v>20900</v>
      </c>
      <c r="B210">
        <v>14</v>
      </c>
      <c r="C210">
        <v>0</v>
      </c>
      <c r="D210">
        <v>111</v>
      </c>
      <c r="E210">
        <v>2.666666666666667</v>
      </c>
      <c r="F210">
        <f t="shared" si="24"/>
        <v>1</v>
      </c>
      <c r="G210">
        <f t="shared" si="25"/>
        <v>0</v>
      </c>
      <c r="H210">
        <f t="shared" si="23"/>
        <v>0.6435006393597128</v>
      </c>
      <c r="I210">
        <f t="shared" si="26"/>
        <v>70</v>
      </c>
      <c r="J210">
        <f t="shared" si="27"/>
        <v>3</v>
      </c>
      <c r="K210">
        <f t="shared" si="28"/>
        <v>0.95714285714285718</v>
      </c>
      <c r="L210">
        <f t="shared" si="29"/>
        <v>0.27360262711049876</v>
      </c>
    </row>
    <row r="211" spans="1:12" x14ac:dyDescent="0.15">
      <c r="A211">
        <v>21000</v>
      </c>
      <c r="B211">
        <v>14</v>
      </c>
      <c r="C211">
        <v>1</v>
      </c>
      <c r="D211">
        <v>109</v>
      </c>
      <c r="E211">
        <v>4.1555555555555559</v>
      </c>
      <c r="F211">
        <f t="shared" si="24"/>
        <v>0.93333333333333335</v>
      </c>
      <c r="G211">
        <f t="shared" si="25"/>
        <v>6.6666666666666652E-2</v>
      </c>
      <c r="H211">
        <f t="shared" si="23"/>
        <v>0.53278966714569698</v>
      </c>
      <c r="I211">
        <f t="shared" si="26"/>
        <v>65.333333333333329</v>
      </c>
      <c r="J211">
        <f t="shared" si="27"/>
        <v>4</v>
      </c>
      <c r="K211">
        <f t="shared" si="28"/>
        <v>0.93877551020408168</v>
      </c>
      <c r="L211">
        <f t="shared" si="29"/>
        <v>0.28444437894467045</v>
      </c>
    </row>
    <row r="212" spans="1:12" x14ac:dyDescent="0.15">
      <c r="A212">
        <v>21100</v>
      </c>
      <c r="B212">
        <v>25</v>
      </c>
      <c r="C212">
        <v>0</v>
      </c>
      <c r="D212">
        <v>88</v>
      </c>
      <c r="E212">
        <v>6.5777777777777784</v>
      </c>
      <c r="F212">
        <f t="shared" si="24"/>
        <v>1</v>
      </c>
      <c r="G212">
        <f t="shared" si="25"/>
        <v>0</v>
      </c>
      <c r="H212">
        <f t="shared" si="23"/>
        <v>0.45454545247933881</v>
      </c>
      <c r="I212">
        <f t="shared" si="26"/>
        <v>70</v>
      </c>
      <c r="J212">
        <f t="shared" si="27"/>
        <v>7</v>
      </c>
      <c r="K212">
        <f t="shared" si="28"/>
        <v>0.9</v>
      </c>
      <c r="L212">
        <f t="shared" si="29"/>
        <v>0.31908141915227628</v>
      </c>
    </row>
    <row r="213" spans="1:12" x14ac:dyDescent="0.15">
      <c r="A213">
        <v>21200</v>
      </c>
      <c r="B213">
        <v>11</v>
      </c>
      <c r="C213">
        <v>0</v>
      </c>
      <c r="D213">
        <v>105</v>
      </c>
      <c r="E213">
        <v>2.6</v>
      </c>
      <c r="F213">
        <f t="shared" si="24"/>
        <v>1</v>
      </c>
      <c r="G213">
        <f t="shared" si="25"/>
        <v>0</v>
      </c>
      <c r="H213">
        <f t="shared" si="23"/>
        <v>0.86580085830475451</v>
      </c>
      <c r="I213">
        <f t="shared" si="26"/>
        <v>70</v>
      </c>
      <c r="J213">
        <f t="shared" si="27"/>
        <v>3</v>
      </c>
      <c r="K213">
        <f t="shared" si="28"/>
        <v>0.95714285714285718</v>
      </c>
      <c r="L213">
        <f t="shared" si="29"/>
        <v>0.34511943126261491</v>
      </c>
    </row>
    <row r="214" spans="1:12" x14ac:dyDescent="0.15">
      <c r="A214">
        <v>21300</v>
      </c>
      <c r="B214">
        <v>13</v>
      </c>
      <c r="C214">
        <v>1</v>
      </c>
      <c r="D214">
        <v>86.311780613324757</v>
      </c>
      <c r="E214">
        <v>4.5111111111111111</v>
      </c>
      <c r="F214">
        <f t="shared" si="24"/>
        <v>0.9285714285714286</v>
      </c>
      <c r="G214">
        <f t="shared" si="25"/>
        <v>7.1428571428571397E-2</v>
      </c>
      <c r="H214">
        <f t="shared" si="23"/>
        <v>0.71356332050462534</v>
      </c>
      <c r="I214">
        <f t="shared" si="26"/>
        <v>65</v>
      </c>
      <c r="J214">
        <f t="shared" si="27"/>
        <v>4</v>
      </c>
      <c r="K214">
        <f t="shared" si="28"/>
        <v>0.93846153846153846</v>
      </c>
      <c r="L214">
        <f t="shared" si="29"/>
        <v>0.36466810495626834</v>
      </c>
    </row>
    <row r="215" spans="1:12" x14ac:dyDescent="0.15">
      <c r="A215">
        <v>21400</v>
      </c>
      <c r="B215">
        <v>16</v>
      </c>
      <c r="C215">
        <v>0</v>
      </c>
      <c r="D215">
        <v>106.3059482952076</v>
      </c>
      <c r="E215">
        <v>4.4000000000000004</v>
      </c>
      <c r="F215">
        <f t="shared" si="24"/>
        <v>1</v>
      </c>
      <c r="G215">
        <f t="shared" si="25"/>
        <v>0</v>
      </c>
      <c r="H215">
        <f t="shared" si="23"/>
        <v>0.58792570533293487</v>
      </c>
      <c r="I215">
        <f t="shared" si="26"/>
        <v>70</v>
      </c>
      <c r="J215">
        <f t="shared" si="27"/>
        <v>4</v>
      </c>
      <c r="K215">
        <f t="shared" si="28"/>
        <v>0.94285714285714284</v>
      </c>
      <c r="L215">
        <f t="shared" si="29"/>
        <v>0.36169231153685966</v>
      </c>
    </row>
    <row r="216" spans="1:12" x14ac:dyDescent="0.15">
      <c r="A216">
        <v>21600</v>
      </c>
      <c r="B216">
        <v>15</v>
      </c>
      <c r="C216">
        <v>1</v>
      </c>
      <c r="D216">
        <v>36.990690317517789</v>
      </c>
      <c r="E216">
        <v>7.7555555555555564</v>
      </c>
      <c r="F216">
        <f>B216/(B216+C216)</f>
        <v>0.9375</v>
      </c>
      <c r="G216">
        <f>1-F216</f>
        <v>6.25E-2</v>
      </c>
      <c r="H216">
        <f t="shared" si="23"/>
        <v>1.4850125592506993</v>
      </c>
      <c r="I216">
        <f>F216*70</f>
        <v>65.625</v>
      </c>
      <c r="J216">
        <f>ROUND(E216*F216,0)</f>
        <v>7</v>
      </c>
      <c r="K216">
        <f>(I216-J216)/I216</f>
        <v>0.89333333333333331</v>
      </c>
      <c r="L216">
        <f>1-PRODUCT(K216:K220)</f>
        <v>0.36169231153685966</v>
      </c>
    </row>
    <row r="217" spans="1:12" x14ac:dyDescent="0.15">
      <c r="A217">
        <v>21700</v>
      </c>
      <c r="B217">
        <v>22</v>
      </c>
      <c r="C217">
        <v>1</v>
      </c>
      <c r="D217">
        <v>83.079761203821164</v>
      </c>
      <c r="E217">
        <v>9.7333333333333325</v>
      </c>
      <c r="F217">
        <f t="shared" ref="F217:F280" si="30">B217/(B217+C217)</f>
        <v>0.95652173913043481</v>
      </c>
      <c r="G217">
        <f t="shared" ref="G217:G280" si="31">1-F217</f>
        <v>4.3478260869565188E-2</v>
      </c>
      <c r="H217">
        <f t="shared" si="23"/>
        <v>0.47881374810843547</v>
      </c>
      <c r="I217">
        <f t="shared" ref="I217:I280" si="32">F217*70</f>
        <v>66.956521739130437</v>
      </c>
      <c r="J217">
        <f t="shared" ref="J217:J280" si="33">ROUND(E217*F217,0)</f>
        <v>9</v>
      </c>
      <c r="K217">
        <f t="shared" ref="K217:K280" si="34">(I217-J217)/I217</f>
        <v>0.86558441558441557</v>
      </c>
      <c r="L217">
        <f t="shared" ref="L217:L280" si="35">1-PRODUCT(K217:K221)</f>
        <v>0.32630638424465996</v>
      </c>
    </row>
    <row r="218" spans="1:12" x14ac:dyDescent="0.15">
      <c r="A218">
        <v>21800</v>
      </c>
      <c r="B218">
        <v>22</v>
      </c>
      <c r="C218">
        <v>0</v>
      </c>
      <c r="D218">
        <v>88</v>
      </c>
      <c r="E218">
        <v>5.4</v>
      </c>
      <c r="F218">
        <f t="shared" si="30"/>
        <v>1</v>
      </c>
      <c r="G218">
        <f t="shared" si="31"/>
        <v>0</v>
      </c>
      <c r="H218">
        <f t="shared" si="23"/>
        <v>0.51652892295181341</v>
      </c>
      <c r="I218">
        <f t="shared" si="32"/>
        <v>70</v>
      </c>
      <c r="J218">
        <f t="shared" si="33"/>
        <v>5</v>
      </c>
      <c r="K218">
        <f t="shared" si="34"/>
        <v>0.9285714285714286</v>
      </c>
      <c r="L218">
        <f t="shared" si="35"/>
        <v>0.28840164217290409</v>
      </c>
    </row>
    <row r="219" spans="1:12" x14ac:dyDescent="0.15">
      <c r="A219">
        <v>21900</v>
      </c>
      <c r="B219">
        <v>14</v>
      </c>
      <c r="C219">
        <v>0</v>
      </c>
      <c r="D219">
        <v>93.958976217571092</v>
      </c>
      <c r="E219">
        <v>3.844444444444445</v>
      </c>
      <c r="F219">
        <f t="shared" si="30"/>
        <v>1</v>
      </c>
      <c r="G219">
        <f t="shared" si="31"/>
        <v>0</v>
      </c>
      <c r="H219">
        <f t="shared" si="23"/>
        <v>0.76021018705189369</v>
      </c>
      <c r="I219">
        <f t="shared" si="32"/>
        <v>70</v>
      </c>
      <c r="J219">
        <f t="shared" si="33"/>
        <v>4</v>
      </c>
      <c r="K219">
        <f t="shared" si="34"/>
        <v>0.94285714285714284</v>
      </c>
      <c r="L219">
        <f t="shared" si="35"/>
        <v>0.26650630808591658</v>
      </c>
    </row>
    <row r="220" spans="1:12" x14ac:dyDescent="0.15">
      <c r="A220">
        <v>22000</v>
      </c>
      <c r="B220">
        <v>19</v>
      </c>
      <c r="C220">
        <v>0</v>
      </c>
      <c r="D220">
        <v>83</v>
      </c>
      <c r="E220">
        <v>3.6222222222222218</v>
      </c>
      <c r="F220">
        <f t="shared" si="30"/>
        <v>1</v>
      </c>
      <c r="G220">
        <f t="shared" si="31"/>
        <v>0</v>
      </c>
      <c r="H220">
        <f t="shared" si="23"/>
        <v>0.63411540498341534</v>
      </c>
      <c r="I220">
        <f t="shared" si="32"/>
        <v>70</v>
      </c>
      <c r="J220">
        <f t="shared" si="33"/>
        <v>4</v>
      </c>
      <c r="K220">
        <f t="shared" si="34"/>
        <v>0.94285714285714284</v>
      </c>
      <c r="L220">
        <f t="shared" si="35"/>
        <v>0.27761984887249358</v>
      </c>
    </row>
    <row r="221" spans="1:12" x14ac:dyDescent="0.15">
      <c r="A221">
        <v>22100</v>
      </c>
      <c r="B221">
        <v>15</v>
      </c>
      <c r="C221">
        <v>0</v>
      </c>
      <c r="D221">
        <v>72.820645839704227</v>
      </c>
      <c r="E221">
        <v>4.0888888888888886</v>
      </c>
      <c r="F221">
        <f t="shared" si="30"/>
        <v>1</v>
      </c>
      <c r="G221">
        <f t="shared" si="31"/>
        <v>0</v>
      </c>
      <c r="H221">
        <f t="shared" si="23"/>
        <v>0.91549127706294353</v>
      </c>
      <c r="I221">
        <f t="shared" si="32"/>
        <v>70</v>
      </c>
      <c r="J221">
        <f t="shared" si="33"/>
        <v>4</v>
      </c>
      <c r="K221">
        <f t="shared" si="34"/>
        <v>0.94285714285714284</v>
      </c>
      <c r="L221">
        <f t="shared" si="35"/>
        <v>0.25572954126256908</v>
      </c>
    </row>
    <row r="222" spans="1:12" x14ac:dyDescent="0.15">
      <c r="A222">
        <v>22200</v>
      </c>
      <c r="B222">
        <v>22</v>
      </c>
      <c r="C222">
        <v>0</v>
      </c>
      <c r="D222">
        <v>96</v>
      </c>
      <c r="E222">
        <v>6.177777777777778</v>
      </c>
      <c r="F222">
        <f t="shared" si="30"/>
        <v>1</v>
      </c>
      <c r="G222">
        <f t="shared" si="31"/>
        <v>0</v>
      </c>
      <c r="H222">
        <f t="shared" si="23"/>
        <v>0.47348484624296944</v>
      </c>
      <c r="I222">
        <f t="shared" si="32"/>
        <v>70</v>
      </c>
      <c r="J222">
        <f t="shared" si="33"/>
        <v>6</v>
      </c>
      <c r="K222">
        <f t="shared" si="34"/>
        <v>0.91428571428571426</v>
      </c>
      <c r="L222">
        <f t="shared" si="35"/>
        <v>0.26700636639495434</v>
      </c>
    </row>
    <row r="223" spans="1:12" x14ac:dyDescent="0.15">
      <c r="A223">
        <v>22300</v>
      </c>
      <c r="B223">
        <v>12</v>
      </c>
      <c r="C223">
        <v>0</v>
      </c>
      <c r="D223">
        <v>112</v>
      </c>
      <c r="E223">
        <v>3.155555555555555</v>
      </c>
      <c r="F223">
        <f t="shared" si="30"/>
        <v>1</v>
      </c>
      <c r="G223">
        <f t="shared" si="31"/>
        <v>0</v>
      </c>
      <c r="H223">
        <f t="shared" si="23"/>
        <v>0.74404761351155047</v>
      </c>
      <c r="I223">
        <f t="shared" si="32"/>
        <v>70</v>
      </c>
      <c r="J223">
        <f t="shared" si="33"/>
        <v>3</v>
      </c>
      <c r="K223">
        <f t="shared" si="34"/>
        <v>0.95714285714285718</v>
      </c>
      <c r="L223">
        <f t="shared" si="35"/>
        <v>0.25555334086987558</v>
      </c>
    </row>
    <row r="224" spans="1:12" x14ac:dyDescent="0.15">
      <c r="A224">
        <v>22400</v>
      </c>
      <c r="B224">
        <v>18</v>
      </c>
      <c r="C224">
        <v>0</v>
      </c>
      <c r="D224">
        <v>102</v>
      </c>
      <c r="E224">
        <v>4.6444444444444448</v>
      </c>
      <c r="F224">
        <f t="shared" si="30"/>
        <v>1</v>
      </c>
      <c r="G224">
        <f t="shared" si="31"/>
        <v>0</v>
      </c>
      <c r="H224">
        <f t="shared" si="23"/>
        <v>0.54466230640162139</v>
      </c>
      <c r="I224">
        <f t="shared" si="32"/>
        <v>70</v>
      </c>
      <c r="J224">
        <f t="shared" si="33"/>
        <v>5</v>
      </c>
      <c r="K224">
        <f t="shared" si="34"/>
        <v>0.9285714285714286</v>
      </c>
      <c r="L224">
        <f t="shared" si="35"/>
        <v>0.27777562920211796</v>
      </c>
    </row>
    <row r="225" spans="1:12" x14ac:dyDescent="0.15">
      <c r="A225">
        <v>22500</v>
      </c>
      <c r="B225">
        <v>14</v>
      </c>
      <c r="C225">
        <v>0</v>
      </c>
      <c r="D225">
        <v>115</v>
      </c>
      <c r="E225">
        <v>2.177777777777778</v>
      </c>
      <c r="F225">
        <f t="shared" si="30"/>
        <v>1</v>
      </c>
      <c r="G225">
        <f t="shared" si="31"/>
        <v>0</v>
      </c>
      <c r="H225">
        <f t="shared" si="23"/>
        <v>0.6211180085644844</v>
      </c>
      <c r="I225">
        <f t="shared" si="32"/>
        <v>70</v>
      </c>
      <c r="J225">
        <f t="shared" si="33"/>
        <v>2</v>
      </c>
      <c r="K225">
        <f t="shared" si="34"/>
        <v>0.97142857142857142</v>
      </c>
      <c r="L225">
        <f t="shared" si="35"/>
        <v>0.26666448503599682</v>
      </c>
    </row>
    <row r="226" spans="1:12" x14ac:dyDescent="0.15">
      <c r="A226">
        <v>22600</v>
      </c>
      <c r="B226">
        <v>20</v>
      </c>
      <c r="C226">
        <v>0</v>
      </c>
      <c r="D226">
        <v>110</v>
      </c>
      <c r="E226">
        <v>5.4</v>
      </c>
      <c r="F226">
        <f t="shared" si="30"/>
        <v>1</v>
      </c>
      <c r="G226">
        <f t="shared" si="31"/>
        <v>0</v>
      </c>
      <c r="H226">
        <f t="shared" si="23"/>
        <v>0.45454545247933881</v>
      </c>
      <c r="I226">
        <f t="shared" si="32"/>
        <v>70</v>
      </c>
      <c r="J226">
        <f t="shared" si="33"/>
        <v>5</v>
      </c>
      <c r="K226">
        <f t="shared" si="34"/>
        <v>0.9285714285714286</v>
      </c>
      <c r="L226">
        <f t="shared" si="35"/>
        <v>0.27744883084429106</v>
      </c>
    </row>
    <row r="227" spans="1:12" x14ac:dyDescent="0.15">
      <c r="A227">
        <v>22700</v>
      </c>
      <c r="B227">
        <v>22</v>
      </c>
      <c r="C227">
        <v>0</v>
      </c>
      <c r="D227">
        <v>101</v>
      </c>
      <c r="E227">
        <v>5.2444444444444436</v>
      </c>
      <c r="F227">
        <f t="shared" si="30"/>
        <v>1</v>
      </c>
      <c r="G227">
        <f t="shared" si="31"/>
        <v>0</v>
      </c>
      <c r="H227">
        <f t="shared" si="23"/>
        <v>0.45004500247504498</v>
      </c>
      <c r="I227">
        <f t="shared" si="32"/>
        <v>70</v>
      </c>
      <c r="J227">
        <f t="shared" si="33"/>
        <v>5</v>
      </c>
      <c r="K227">
        <f t="shared" si="34"/>
        <v>0.9285714285714286</v>
      </c>
      <c r="L227">
        <f t="shared" si="35"/>
        <v>0.25521648717796153</v>
      </c>
    </row>
    <row r="228" spans="1:12" x14ac:dyDescent="0.15">
      <c r="A228">
        <v>22800</v>
      </c>
      <c r="B228">
        <v>17</v>
      </c>
      <c r="C228">
        <v>0</v>
      </c>
      <c r="D228">
        <v>90.606530950004085</v>
      </c>
      <c r="E228">
        <v>4.5555555555555554</v>
      </c>
      <c r="F228">
        <f t="shared" si="30"/>
        <v>1</v>
      </c>
      <c r="G228">
        <f t="shared" si="31"/>
        <v>0</v>
      </c>
      <c r="H228">
        <f t="shared" si="23"/>
        <v>0.64921952549236428</v>
      </c>
      <c r="I228">
        <f t="shared" si="32"/>
        <v>70</v>
      </c>
      <c r="J228">
        <f t="shared" si="33"/>
        <v>5</v>
      </c>
      <c r="K228">
        <f t="shared" si="34"/>
        <v>0.9285714285714286</v>
      </c>
      <c r="L228">
        <f t="shared" si="35"/>
        <v>0.25521648717796142</v>
      </c>
    </row>
    <row r="229" spans="1:12" x14ac:dyDescent="0.15">
      <c r="A229">
        <v>22900</v>
      </c>
      <c r="B229">
        <v>15</v>
      </c>
      <c r="C229">
        <v>0</v>
      </c>
      <c r="D229">
        <v>86.871774078197802</v>
      </c>
      <c r="E229">
        <v>3.6</v>
      </c>
      <c r="F229">
        <f t="shared" si="30"/>
        <v>1</v>
      </c>
      <c r="G229">
        <f t="shared" si="31"/>
        <v>0</v>
      </c>
      <c r="H229">
        <f t="shared" si="23"/>
        <v>0.76741458157682862</v>
      </c>
      <c r="I229">
        <f t="shared" si="32"/>
        <v>70</v>
      </c>
      <c r="J229">
        <f t="shared" si="33"/>
        <v>4</v>
      </c>
      <c r="K229">
        <f t="shared" si="34"/>
        <v>0.94285714285714284</v>
      </c>
      <c r="L229">
        <f t="shared" si="35"/>
        <v>0.25521648717796142</v>
      </c>
    </row>
    <row r="230" spans="1:12" x14ac:dyDescent="0.15">
      <c r="A230">
        <v>23000</v>
      </c>
      <c r="B230">
        <v>11</v>
      </c>
      <c r="C230">
        <v>0</v>
      </c>
      <c r="D230">
        <v>108</v>
      </c>
      <c r="E230">
        <v>3.2888888888888892</v>
      </c>
      <c r="F230">
        <f t="shared" si="30"/>
        <v>1</v>
      </c>
      <c r="G230">
        <f t="shared" si="31"/>
        <v>0</v>
      </c>
      <c r="H230">
        <f t="shared" si="23"/>
        <v>0.84175083466539702</v>
      </c>
      <c r="I230">
        <f t="shared" si="32"/>
        <v>70</v>
      </c>
      <c r="J230">
        <f t="shared" si="33"/>
        <v>3</v>
      </c>
      <c r="K230">
        <f t="shared" si="34"/>
        <v>0.95714285714285718</v>
      </c>
      <c r="L230">
        <f t="shared" si="35"/>
        <v>0.31163948057357038</v>
      </c>
    </row>
    <row r="231" spans="1:12" x14ac:dyDescent="0.15">
      <c r="A231">
        <v>23100</v>
      </c>
      <c r="B231">
        <v>13</v>
      </c>
      <c r="C231">
        <v>0</v>
      </c>
      <c r="D231">
        <v>109</v>
      </c>
      <c r="E231">
        <v>2.822222222222222</v>
      </c>
      <c r="F231">
        <f t="shared" si="30"/>
        <v>1</v>
      </c>
      <c r="G231">
        <f t="shared" si="31"/>
        <v>0</v>
      </c>
      <c r="H231">
        <f t="shared" si="23"/>
        <v>0.7057162970662223</v>
      </c>
      <c r="I231">
        <f t="shared" si="32"/>
        <v>70</v>
      </c>
      <c r="J231">
        <f t="shared" si="33"/>
        <v>3</v>
      </c>
      <c r="K231">
        <f t="shared" si="34"/>
        <v>0.95714285714285718</v>
      </c>
      <c r="L231">
        <f t="shared" si="35"/>
        <v>0.31163948057357038</v>
      </c>
    </row>
    <row r="232" spans="1:12" x14ac:dyDescent="0.15">
      <c r="A232">
        <v>23200</v>
      </c>
      <c r="B232">
        <v>16</v>
      </c>
      <c r="C232">
        <v>0</v>
      </c>
      <c r="D232">
        <v>98</v>
      </c>
      <c r="E232">
        <v>5.2</v>
      </c>
      <c r="F232">
        <f t="shared" si="30"/>
        <v>1</v>
      </c>
      <c r="G232">
        <f t="shared" si="31"/>
        <v>0</v>
      </c>
      <c r="H232">
        <f t="shared" si="23"/>
        <v>0.63775509797350061</v>
      </c>
      <c r="I232">
        <f t="shared" si="32"/>
        <v>70</v>
      </c>
      <c r="J232">
        <f t="shared" si="33"/>
        <v>5</v>
      </c>
      <c r="K232">
        <f t="shared" si="34"/>
        <v>0.9285714285714286</v>
      </c>
      <c r="L232">
        <f t="shared" si="35"/>
        <v>0.33218755578032955</v>
      </c>
    </row>
    <row r="233" spans="1:12" x14ac:dyDescent="0.15">
      <c r="A233">
        <v>23300</v>
      </c>
      <c r="B233">
        <v>17</v>
      </c>
      <c r="C233">
        <v>0</v>
      </c>
      <c r="D233">
        <v>105</v>
      </c>
      <c r="E233">
        <v>4.666666666666667</v>
      </c>
      <c r="F233">
        <f t="shared" si="30"/>
        <v>1</v>
      </c>
      <c r="G233">
        <f t="shared" si="31"/>
        <v>0</v>
      </c>
      <c r="H233">
        <f t="shared" si="23"/>
        <v>0.56022408649734401</v>
      </c>
      <c r="I233">
        <f t="shared" si="32"/>
        <v>70</v>
      </c>
      <c r="J233">
        <f t="shared" si="33"/>
        <v>5</v>
      </c>
      <c r="K233">
        <f t="shared" si="34"/>
        <v>0.9285714285714286</v>
      </c>
      <c r="L233">
        <f t="shared" si="35"/>
        <v>0.31163948057357038</v>
      </c>
    </row>
    <row r="234" spans="1:12" x14ac:dyDescent="0.15">
      <c r="A234">
        <v>23400</v>
      </c>
      <c r="B234">
        <v>25</v>
      </c>
      <c r="C234">
        <v>0</v>
      </c>
      <c r="D234">
        <v>87</v>
      </c>
      <c r="E234">
        <v>9.4</v>
      </c>
      <c r="F234">
        <f t="shared" si="30"/>
        <v>1</v>
      </c>
      <c r="G234">
        <f t="shared" si="31"/>
        <v>0</v>
      </c>
      <c r="H234">
        <f t="shared" si="23"/>
        <v>0.45977011282864311</v>
      </c>
      <c r="I234">
        <f t="shared" si="32"/>
        <v>70</v>
      </c>
      <c r="J234">
        <f t="shared" si="33"/>
        <v>9</v>
      </c>
      <c r="K234">
        <f t="shared" si="34"/>
        <v>0.87142857142857144</v>
      </c>
      <c r="L234">
        <f t="shared" si="35"/>
        <v>0.30104931873624086</v>
      </c>
    </row>
    <row r="235" spans="1:12" x14ac:dyDescent="0.15">
      <c r="A235">
        <v>23500</v>
      </c>
      <c r="B235">
        <v>15</v>
      </c>
      <c r="C235">
        <v>0</v>
      </c>
      <c r="D235">
        <v>100</v>
      </c>
      <c r="E235">
        <v>2.911111111111111</v>
      </c>
      <c r="F235">
        <f t="shared" si="30"/>
        <v>1</v>
      </c>
      <c r="G235">
        <f t="shared" si="31"/>
        <v>0</v>
      </c>
      <c r="H235">
        <f t="shared" si="23"/>
        <v>0.66666666222222226</v>
      </c>
      <c r="I235">
        <f t="shared" si="32"/>
        <v>70</v>
      </c>
      <c r="J235">
        <f t="shared" si="33"/>
        <v>3</v>
      </c>
      <c r="K235">
        <f t="shared" si="34"/>
        <v>0.95714285714285718</v>
      </c>
      <c r="L235">
        <f t="shared" si="35"/>
        <v>0.23230007139882181</v>
      </c>
    </row>
    <row r="236" spans="1:12" x14ac:dyDescent="0.15">
      <c r="A236">
        <v>23600</v>
      </c>
      <c r="B236">
        <v>18</v>
      </c>
      <c r="C236">
        <v>0</v>
      </c>
      <c r="D236">
        <v>73.862912830846085</v>
      </c>
      <c r="E236">
        <v>4.7111111111111112</v>
      </c>
      <c r="F236">
        <f t="shared" si="30"/>
        <v>1</v>
      </c>
      <c r="G236">
        <f t="shared" si="31"/>
        <v>0</v>
      </c>
      <c r="H236">
        <f t="shared" si="23"/>
        <v>0.75214411412295423</v>
      </c>
      <c r="I236">
        <f t="shared" si="32"/>
        <v>70</v>
      </c>
      <c r="J236">
        <f t="shared" si="33"/>
        <v>5</v>
      </c>
      <c r="K236">
        <f t="shared" si="34"/>
        <v>0.9285714285714286</v>
      </c>
      <c r="L236">
        <f t="shared" si="35"/>
        <v>0.26667469506753128</v>
      </c>
    </row>
    <row r="237" spans="1:12" x14ac:dyDescent="0.15">
      <c r="A237">
        <v>23700</v>
      </c>
      <c r="B237">
        <v>16</v>
      </c>
      <c r="C237">
        <v>0</v>
      </c>
      <c r="D237">
        <v>87.685277301117353</v>
      </c>
      <c r="E237">
        <v>3.177777777777778</v>
      </c>
      <c r="F237">
        <f t="shared" si="30"/>
        <v>1</v>
      </c>
      <c r="G237">
        <f t="shared" si="31"/>
        <v>0</v>
      </c>
      <c r="H237">
        <f t="shared" ref="H237:H300" si="36">F237*F237*1000/((B237+C237)*D237+0.00001)</f>
        <v>0.71277643725622686</v>
      </c>
      <c r="I237">
        <f t="shared" si="32"/>
        <v>70</v>
      </c>
      <c r="J237">
        <f t="shared" si="33"/>
        <v>3</v>
      </c>
      <c r="K237">
        <f t="shared" si="34"/>
        <v>0.95714285714285718</v>
      </c>
      <c r="L237">
        <f t="shared" si="35"/>
        <v>0.25539276729933957</v>
      </c>
    </row>
    <row r="238" spans="1:12" x14ac:dyDescent="0.15">
      <c r="A238">
        <v>23800</v>
      </c>
      <c r="B238">
        <v>18</v>
      </c>
      <c r="C238">
        <v>0</v>
      </c>
      <c r="D238">
        <v>102</v>
      </c>
      <c r="E238">
        <v>4.1333333333333337</v>
      </c>
      <c r="F238">
        <f t="shared" si="30"/>
        <v>1</v>
      </c>
      <c r="G238">
        <f t="shared" si="31"/>
        <v>0</v>
      </c>
      <c r="H238">
        <f t="shared" si="36"/>
        <v>0.54466230640162139</v>
      </c>
      <c r="I238">
        <f t="shared" si="32"/>
        <v>70</v>
      </c>
      <c r="J238">
        <f t="shared" si="33"/>
        <v>4</v>
      </c>
      <c r="K238">
        <f t="shared" si="34"/>
        <v>0.94285714285714284</v>
      </c>
      <c r="L238">
        <f t="shared" si="35"/>
        <v>0.26650630808591658</v>
      </c>
    </row>
    <row r="239" spans="1:12" x14ac:dyDescent="0.15">
      <c r="A239">
        <v>23900</v>
      </c>
      <c r="B239">
        <v>16</v>
      </c>
      <c r="C239">
        <v>0</v>
      </c>
      <c r="D239">
        <v>69.511850740410125</v>
      </c>
      <c r="E239">
        <v>3.3111111111111109</v>
      </c>
      <c r="F239">
        <f t="shared" si="30"/>
        <v>1</v>
      </c>
      <c r="G239">
        <f t="shared" si="31"/>
        <v>0</v>
      </c>
      <c r="H239">
        <f t="shared" si="36"/>
        <v>0.89912725344416167</v>
      </c>
      <c r="I239">
        <f t="shared" si="32"/>
        <v>70</v>
      </c>
      <c r="J239">
        <f t="shared" si="33"/>
        <v>3</v>
      </c>
      <c r="K239">
        <f t="shared" si="34"/>
        <v>0.95714285714285718</v>
      </c>
      <c r="L239">
        <f t="shared" si="35"/>
        <v>0.27761984887249358</v>
      </c>
    </row>
    <row r="240" spans="1:12" x14ac:dyDescent="0.15">
      <c r="A240">
        <v>24000</v>
      </c>
      <c r="B240">
        <v>21</v>
      </c>
      <c r="C240">
        <v>0</v>
      </c>
      <c r="D240">
        <v>84.386151648958318</v>
      </c>
      <c r="E240">
        <v>6.4666666666666668</v>
      </c>
      <c r="F240">
        <f t="shared" si="30"/>
        <v>1</v>
      </c>
      <c r="G240">
        <f t="shared" si="31"/>
        <v>0</v>
      </c>
      <c r="H240">
        <f t="shared" si="36"/>
        <v>0.56429931238512021</v>
      </c>
      <c r="I240">
        <f t="shared" si="32"/>
        <v>70</v>
      </c>
      <c r="J240">
        <f t="shared" si="33"/>
        <v>6</v>
      </c>
      <c r="K240">
        <f t="shared" si="34"/>
        <v>0.91428571428571426</v>
      </c>
      <c r="L240">
        <f t="shared" si="35"/>
        <v>0.28840164217290409</v>
      </c>
    </row>
    <row r="241" spans="1:12" x14ac:dyDescent="0.15">
      <c r="A241">
        <v>24100</v>
      </c>
      <c r="B241">
        <v>21</v>
      </c>
      <c r="C241">
        <v>0</v>
      </c>
      <c r="D241">
        <v>110.89876644791011</v>
      </c>
      <c r="E241">
        <v>4.4666666666666668</v>
      </c>
      <c r="F241">
        <f t="shared" si="30"/>
        <v>1</v>
      </c>
      <c r="G241">
        <f t="shared" si="31"/>
        <v>0</v>
      </c>
      <c r="H241">
        <f t="shared" si="36"/>
        <v>0.42939203870173076</v>
      </c>
      <c r="I241">
        <f t="shared" si="32"/>
        <v>70</v>
      </c>
      <c r="J241">
        <f t="shared" si="33"/>
        <v>4</v>
      </c>
      <c r="K241">
        <f t="shared" si="34"/>
        <v>0.94285714285714284</v>
      </c>
      <c r="L241">
        <f t="shared" si="35"/>
        <v>0.26616419349080744</v>
      </c>
    </row>
    <row r="242" spans="1:12" x14ac:dyDescent="0.15">
      <c r="A242">
        <v>24200</v>
      </c>
      <c r="B242">
        <v>16</v>
      </c>
      <c r="C242">
        <v>0</v>
      </c>
      <c r="D242">
        <v>107</v>
      </c>
      <c r="E242">
        <v>3.5111111111111111</v>
      </c>
      <c r="F242">
        <f t="shared" si="30"/>
        <v>1</v>
      </c>
      <c r="G242">
        <f t="shared" si="31"/>
        <v>0</v>
      </c>
      <c r="H242">
        <f t="shared" si="36"/>
        <v>0.58411214612084028</v>
      </c>
      <c r="I242">
        <f t="shared" si="32"/>
        <v>70</v>
      </c>
      <c r="J242">
        <f t="shared" si="33"/>
        <v>4</v>
      </c>
      <c r="K242">
        <f t="shared" si="34"/>
        <v>0.94285714285714284</v>
      </c>
      <c r="L242">
        <f t="shared" si="35"/>
        <v>0.2550454691497589</v>
      </c>
    </row>
    <row r="243" spans="1:12" x14ac:dyDescent="0.15">
      <c r="A243">
        <v>24300</v>
      </c>
      <c r="B243">
        <v>15</v>
      </c>
      <c r="C243">
        <v>0</v>
      </c>
      <c r="D243">
        <v>66.781445611579443</v>
      </c>
      <c r="E243">
        <v>4.9555555555555557</v>
      </c>
      <c r="F243">
        <f t="shared" si="30"/>
        <v>1</v>
      </c>
      <c r="G243">
        <f t="shared" si="31"/>
        <v>0</v>
      </c>
      <c r="H243">
        <f t="shared" si="36"/>
        <v>0.99828126496240877</v>
      </c>
      <c r="I243">
        <f t="shared" si="32"/>
        <v>70</v>
      </c>
      <c r="J243">
        <f t="shared" si="33"/>
        <v>5</v>
      </c>
      <c r="K243">
        <f t="shared" si="34"/>
        <v>0.9285714285714286</v>
      </c>
      <c r="L243">
        <f t="shared" si="35"/>
        <v>0.26633265901112613</v>
      </c>
    </row>
    <row r="244" spans="1:12" x14ac:dyDescent="0.15">
      <c r="A244">
        <v>24400</v>
      </c>
      <c r="B244">
        <v>17</v>
      </c>
      <c r="C244">
        <v>0</v>
      </c>
      <c r="D244">
        <v>70.791571847813515</v>
      </c>
      <c r="E244">
        <v>3.844444444444445</v>
      </c>
      <c r="F244">
        <f t="shared" si="30"/>
        <v>1</v>
      </c>
      <c r="G244">
        <f t="shared" si="31"/>
        <v>0</v>
      </c>
      <c r="H244">
        <f t="shared" si="36"/>
        <v>0.83093972047173126</v>
      </c>
      <c r="I244">
        <f t="shared" si="32"/>
        <v>70</v>
      </c>
      <c r="J244">
        <f t="shared" si="33"/>
        <v>4</v>
      </c>
      <c r="K244">
        <f t="shared" si="34"/>
        <v>0.94285714285714284</v>
      </c>
      <c r="L244">
        <f t="shared" si="35"/>
        <v>0.28890703873386081</v>
      </c>
    </row>
    <row r="245" spans="1:12" x14ac:dyDescent="0.15">
      <c r="A245">
        <v>24500</v>
      </c>
      <c r="B245">
        <v>19</v>
      </c>
      <c r="C245">
        <v>0</v>
      </c>
      <c r="D245">
        <v>93.340300176376132</v>
      </c>
      <c r="E245">
        <v>4.4666666666666668</v>
      </c>
      <c r="F245">
        <f t="shared" si="30"/>
        <v>1</v>
      </c>
      <c r="G245">
        <f t="shared" si="31"/>
        <v>0</v>
      </c>
      <c r="H245">
        <f t="shared" si="36"/>
        <v>0.56386768149602218</v>
      </c>
      <c r="I245">
        <f t="shared" si="32"/>
        <v>70</v>
      </c>
      <c r="J245">
        <f t="shared" si="33"/>
        <v>4</v>
      </c>
      <c r="K245">
        <f t="shared" si="34"/>
        <v>0.94285714285714284</v>
      </c>
      <c r="L245">
        <f t="shared" si="35"/>
        <v>0.28890703873386081</v>
      </c>
    </row>
    <row r="246" spans="1:12" x14ac:dyDescent="0.15">
      <c r="A246">
        <v>24600</v>
      </c>
      <c r="B246">
        <v>15</v>
      </c>
      <c r="C246">
        <v>0</v>
      </c>
      <c r="D246">
        <v>102</v>
      </c>
      <c r="E246">
        <v>3.155555555555555</v>
      </c>
      <c r="F246">
        <f t="shared" si="30"/>
        <v>1</v>
      </c>
      <c r="G246">
        <f t="shared" si="31"/>
        <v>0</v>
      </c>
      <c r="H246">
        <f t="shared" si="36"/>
        <v>0.65359476696996888</v>
      </c>
      <c r="I246">
        <f t="shared" si="32"/>
        <v>70</v>
      </c>
      <c r="J246">
        <f t="shared" si="33"/>
        <v>3</v>
      </c>
      <c r="K246">
        <f t="shared" si="34"/>
        <v>0.95714285714285718</v>
      </c>
      <c r="L246">
        <f t="shared" si="35"/>
        <v>0.28890703873386081</v>
      </c>
    </row>
    <row r="247" spans="1:12" x14ac:dyDescent="0.15">
      <c r="A247">
        <v>24700</v>
      </c>
      <c r="B247">
        <v>19</v>
      </c>
      <c r="C247">
        <v>0</v>
      </c>
      <c r="D247">
        <v>96</v>
      </c>
      <c r="E247">
        <v>5.333333333333333</v>
      </c>
      <c r="F247">
        <f t="shared" si="30"/>
        <v>1</v>
      </c>
      <c r="G247">
        <f t="shared" si="31"/>
        <v>0</v>
      </c>
      <c r="H247">
        <f t="shared" si="36"/>
        <v>0.54824561102935521</v>
      </c>
      <c r="I247">
        <f t="shared" si="32"/>
        <v>70</v>
      </c>
      <c r="J247">
        <f t="shared" si="33"/>
        <v>5</v>
      </c>
      <c r="K247">
        <f t="shared" si="34"/>
        <v>0.9285714285714286</v>
      </c>
      <c r="L247">
        <f t="shared" si="35"/>
        <v>0.29952036651395253</v>
      </c>
    </row>
    <row r="248" spans="1:12" x14ac:dyDescent="0.15">
      <c r="A248">
        <v>24800</v>
      </c>
      <c r="B248">
        <v>24</v>
      </c>
      <c r="C248">
        <v>0</v>
      </c>
      <c r="D248">
        <v>74</v>
      </c>
      <c r="E248">
        <v>6.8444444444444441</v>
      </c>
      <c r="F248">
        <f t="shared" si="30"/>
        <v>1</v>
      </c>
      <c r="G248">
        <f t="shared" si="31"/>
        <v>0</v>
      </c>
      <c r="H248">
        <f t="shared" si="36"/>
        <v>0.56306305989266292</v>
      </c>
      <c r="I248">
        <f t="shared" si="32"/>
        <v>70</v>
      </c>
      <c r="J248">
        <f t="shared" si="33"/>
        <v>7</v>
      </c>
      <c r="K248">
        <f t="shared" si="34"/>
        <v>0.9</v>
      </c>
      <c r="L248">
        <f t="shared" si="35"/>
        <v>0.31029697625989172</v>
      </c>
    </row>
    <row r="249" spans="1:12" x14ac:dyDescent="0.15">
      <c r="A249">
        <v>24900</v>
      </c>
      <c r="B249">
        <v>16</v>
      </c>
      <c r="C249">
        <v>0</v>
      </c>
      <c r="D249">
        <v>102.61121971979939</v>
      </c>
      <c r="E249">
        <v>3.9555555555555562</v>
      </c>
      <c r="F249">
        <f t="shared" si="30"/>
        <v>1</v>
      </c>
      <c r="G249">
        <f t="shared" si="31"/>
        <v>0</v>
      </c>
      <c r="H249">
        <f t="shared" si="36"/>
        <v>0.60909518267090434</v>
      </c>
      <c r="I249">
        <f t="shared" si="32"/>
        <v>70</v>
      </c>
      <c r="J249">
        <f t="shared" si="33"/>
        <v>4</v>
      </c>
      <c r="K249">
        <f t="shared" si="34"/>
        <v>0.94285714285714284</v>
      </c>
      <c r="L249">
        <f t="shared" si="35"/>
        <v>0.26650630808591658</v>
      </c>
    </row>
    <row r="250" spans="1:12" x14ac:dyDescent="0.15">
      <c r="A250">
        <v>25000</v>
      </c>
      <c r="B250">
        <v>17</v>
      </c>
      <c r="C250">
        <v>0</v>
      </c>
      <c r="D250">
        <v>98</v>
      </c>
      <c r="E250">
        <v>3.666666666666667</v>
      </c>
      <c r="F250">
        <f t="shared" si="30"/>
        <v>1</v>
      </c>
      <c r="G250">
        <f t="shared" si="31"/>
        <v>0</v>
      </c>
      <c r="H250">
        <f t="shared" si="36"/>
        <v>0.60024009243553367</v>
      </c>
      <c r="I250">
        <f t="shared" si="32"/>
        <v>70</v>
      </c>
      <c r="J250">
        <f t="shared" si="33"/>
        <v>4</v>
      </c>
      <c r="K250">
        <f t="shared" si="34"/>
        <v>0.94285714285714284</v>
      </c>
      <c r="L250">
        <f t="shared" si="35"/>
        <v>0.26650630808591658</v>
      </c>
    </row>
    <row r="251" spans="1:12" x14ac:dyDescent="0.15">
      <c r="A251">
        <v>25100</v>
      </c>
      <c r="B251">
        <v>20</v>
      </c>
      <c r="C251">
        <v>0</v>
      </c>
      <c r="D251">
        <v>108.35933014344189</v>
      </c>
      <c r="E251">
        <v>4.1333333333333337</v>
      </c>
      <c r="F251">
        <f t="shared" si="30"/>
        <v>1</v>
      </c>
      <c r="G251">
        <f t="shared" si="31"/>
        <v>0</v>
      </c>
      <c r="H251">
        <f t="shared" si="36"/>
        <v>0.46142773034032292</v>
      </c>
      <c r="I251">
        <f t="shared" si="32"/>
        <v>70</v>
      </c>
      <c r="J251">
        <f t="shared" si="33"/>
        <v>4</v>
      </c>
      <c r="K251">
        <f t="shared" si="34"/>
        <v>0.94285714285714284</v>
      </c>
      <c r="L251">
        <f t="shared" si="35"/>
        <v>0.27761984887249358</v>
      </c>
    </row>
    <row r="252" spans="1:12" x14ac:dyDescent="0.15">
      <c r="A252">
        <v>25200</v>
      </c>
      <c r="B252">
        <v>21</v>
      </c>
      <c r="C252">
        <v>0</v>
      </c>
      <c r="D252">
        <v>86</v>
      </c>
      <c r="E252">
        <v>5.5777777777777784</v>
      </c>
      <c r="F252">
        <f t="shared" si="30"/>
        <v>1</v>
      </c>
      <c r="G252">
        <f t="shared" si="31"/>
        <v>0</v>
      </c>
      <c r="H252">
        <f t="shared" si="36"/>
        <v>0.55370985296949138</v>
      </c>
      <c r="I252">
        <f t="shared" si="32"/>
        <v>70</v>
      </c>
      <c r="J252">
        <f t="shared" si="33"/>
        <v>6</v>
      </c>
      <c r="K252">
        <f t="shared" si="34"/>
        <v>0.91428571428571426</v>
      </c>
      <c r="L252">
        <f t="shared" si="35"/>
        <v>0.32140046409234235</v>
      </c>
    </row>
    <row r="253" spans="1:12" x14ac:dyDescent="0.15">
      <c r="A253">
        <v>25300</v>
      </c>
      <c r="B253">
        <v>11</v>
      </c>
      <c r="C253">
        <v>0</v>
      </c>
      <c r="D253">
        <v>115</v>
      </c>
      <c r="E253">
        <v>2.7777777777777781</v>
      </c>
      <c r="F253">
        <f t="shared" si="30"/>
        <v>1</v>
      </c>
      <c r="G253">
        <f t="shared" si="31"/>
        <v>0</v>
      </c>
      <c r="H253">
        <f t="shared" si="36"/>
        <v>0.79051382774297374</v>
      </c>
      <c r="I253">
        <f t="shared" si="32"/>
        <v>70</v>
      </c>
      <c r="J253">
        <f t="shared" si="33"/>
        <v>3</v>
      </c>
      <c r="K253">
        <f t="shared" si="34"/>
        <v>0.95714285714285718</v>
      </c>
      <c r="L253">
        <f t="shared" si="35"/>
        <v>0.33200358184089951</v>
      </c>
    </row>
    <row r="254" spans="1:12" x14ac:dyDescent="0.15">
      <c r="A254">
        <v>25400</v>
      </c>
      <c r="B254">
        <v>15</v>
      </c>
      <c r="C254">
        <v>0</v>
      </c>
      <c r="D254">
        <v>76.5311291542682</v>
      </c>
      <c r="E254">
        <v>3.822222222222222</v>
      </c>
      <c r="F254">
        <f t="shared" si="30"/>
        <v>1</v>
      </c>
      <c r="G254">
        <f t="shared" si="31"/>
        <v>0</v>
      </c>
      <c r="H254">
        <f t="shared" si="36"/>
        <v>0.87110521983212896</v>
      </c>
      <c r="I254">
        <f t="shared" si="32"/>
        <v>70</v>
      </c>
      <c r="J254">
        <f t="shared" si="33"/>
        <v>4</v>
      </c>
      <c r="K254">
        <f t="shared" si="34"/>
        <v>0.94285714285714284</v>
      </c>
      <c r="L254">
        <f t="shared" si="35"/>
        <v>0.35194377342773842</v>
      </c>
    </row>
    <row r="255" spans="1:12" x14ac:dyDescent="0.15">
      <c r="A255">
        <v>25500</v>
      </c>
      <c r="B255">
        <v>20</v>
      </c>
      <c r="C255">
        <v>0</v>
      </c>
      <c r="D255">
        <v>101</v>
      </c>
      <c r="E255">
        <v>4.8888888888888893</v>
      </c>
      <c r="F255">
        <f t="shared" si="30"/>
        <v>1</v>
      </c>
      <c r="G255">
        <f t="shared" si="31"/>
        <v>0</v>
      </c>
      <c r="H255">
        <f t="shared" si="36"/>
        <v>0.49504950249975493</v>
      </c>
      <c r="I255">
        <f t="shared" si="32"/>
        <v>70</v>
      </c>
      <c r="J255">
        <f t="shared" si="33"/>
        <v>5</v>
      </c>
      <c r="K255">
        <f t="shared" si="34"/>
        <v>0.9285714285714286</v>
      </c>
      <c r="L255">
        <f t="shared" si="35"/>
        <v>0.37158184089962509</v>
      </c>
    </row>
    <row r="256" spans="1:12" x14ac:dyDescent="0.15">
      <c r="A256">
        <v>25600</v>
      </c>
      <c r="B256">
        <v>24</v>
      </c>
      <c r="C256">
        <v>0</v>
      </c>
      <c r="D256">
        <v>89.068386923984932</v>
      </c>
      <c r="E256">
        <v>8.1999999999999993</v>
      </c>
      <c r="F256">
        <f t="shared" si="30"/>
        <v>1</v>
      </c>
      <c r="G256">
        <f t="shared" si="31"/>
        <v>0</v>
      </c>
      <c r="H256">
        <f t="shared" si="36"/>
        <v>0.46780533375223271</v>
      </c>
      <c r="I256">
        <f t="shared" si="32"/>
        <v>70</v>
      </c>
      <c r="J256">
        <f t="shared" si="33"/>
        <v>8</v>
      </c>
      <c r="K256">
        <f t="shared" si="34"/>
        <v>0.88571428571428568</v>
      </c>
      <c r="L256">
        <f t="shared" si="35"/>
        <v>0.37158184089962509</v>
      </c>
    </row>
    <row r="257" spans="1:12" x14ac:dyDescent="0.15">
      <c r="A257">
        <v>25700</v>
      </c>
      <c r="B257">
        <v>26</v>
      </c>
      <c r="C257">
        <v>0</v>
      </c>
      <c r="D257">
        <v>92</v>
      </c>
      <c r="E257">
        <v>7.3111111111111109</v>
      </c>
      <c r="F257">
        <f t="shared" si="30"/>
        <v>1</v>
      </c>
      <c r="G257">
        <f t="shared" si="31"/>
        <v>0</v>
      </c>
      <c r="H257">
        <f t="shared" si="36"/>
        <v>0.41806019892115298</v>
      </c>
      <c r="I257">
        <f t="shared" si="32"/>
        <v>70</v>
      </c>
      <c r="J257">
        <f t="shared" si="33"/>
        <v>7</v>
      </c>
      <c r="K257">
        <f t="shared" si="34"/>
        <v>0.9</v>
      </c>
      <c r="L257">
        <f t="shared" si="35"/>
        <v>0.36144606413994174</v>
      </c>
    </row>
    <row r="258" spans="1:12" x14ac:dyDescent="0.15">
      <c r="A258">
        <v>25800</v>
      </c>
      <c r="B258">
        <v>18</v>
      </c>
      <c r="C258">
        <v>0</v>
      </c>
      <c r="D258">
        <v>115</v>
      </c>
      <c r="E258">
        <v>4.8</v>
      </c>
      <c r="F258">
        <f t="shared" si="30"/>
        <v>1</v>
      </c>
      <c r="G258">
        <f t="shared" si="31"/>
        <v>0</v>
      </c>
      <c r="H258">
        <f t="shared" si="36"/>
        <v>0.48309178510583672</v>
      </c>
      <c r="I258">
        <f t="shared" si="32"/>
        <v>70</v>
      </c>
      <c r="J258">
        <f t="shared" si="33"/>
        <v>5</v>
      </c>
      <c r="K258">
        <f t="shared" si="34"/>
        <v>0.9285714285714286</v>
      </c>
      <c r="L258">
        <f t="shared" si="35"/>
        <v>0.3411745106205748</v>
      </c>
    </row>
    <row r="259" spans="1:12" x14ac:dyDescent="0.15">
      <c r="A259">
        <v>25900</v>
      </c>
      <c r="B259">
        <v>20</v>
      </c>
      <c r="C259">
        <v>0</v>
      </c>
      <c r="D259">
        <v>99.239921852904274</v>
      </c>
      <c r="E259">
        <v>5.666666666666667</v>
      </c>
      <c r="F259">
        <f t="shared" si="30"/>
        <v>1</v>
      </c>
      <c r="G259">
        <f t="shared" si="31"/>
        <v>0</v>
      </c>
      <c r="H259">
        <f t="shared" si="36"/>
        <v>0.5038294953738115</v>
      </c>
      <c r="I259">
        <f t="shared" si="32"/>
        <v>70</v>
      </c>
      <c r="J259">
        <f t="shared" si="33"/>
        <v>6</v>
      </c>
      <c r="K259">
        <f t="shared" si="34"/>
        <v>0.91428571428571426</v>
      </c>
      <c r="L259">
        <f t="shared" si="35"/>
        <v>0.3411745106205748</v>
      </c>
    </row>
    <row r="260" spans="1:12" x14ac:dyDescent="0.15">
      <c r="A260">
        <v>26000</v>
      </c>
      <c r="B260">
        <v>18</v>
      </c>
      <c r="C260">
        <v>0</v>
      </c>
      <c r="D260">
        <v>116</v>
      </c>
      <c r="E260">
        <v>4.8888888888888893</v>
      </c>
      <c r="F260">
        <f t="shared" si="30"/>
        <v>1</v>
      </c>
      <c r="G260">
        <f t="shared" si="31"/>
        <v>0</v>
      </c>
      <c r="H260">
        <f t="shared" si="36"/>
        <v>0.47892720077142142</v>
      </c>
      <c r="I260">
        <f t="shared" si="32"/>
        <v>70</v>
      </c>
      <c r="J260">
        <f t="shared" si="33"/>
        <v>5</v>
      </c>
      <c r="K260">
        <f t="shared" si="34"/>
        <v>0.9285714285714286</v>
      </c>
      <c r="L260">
        <f t="shared" si="35"/>
        <v>0.33088036234902118</v>
      </c>
    </row>
    <row r="261" spans="1:12" x14ac:dyDescent="0.15">
      <c r="A261">
        <v>26100</v>
      </c>
      <c r="B261">
        <v>17</v>
      </c>
      <c r="C261">
        <v>0</v>
      </c>
      <c r="D261">
        <v>86.313621230537933</v>
      </c>
      <c r="E261">
        <v>6.7333333333333334</v>
      </c>
      <c r="F261">
        <f t="shared" si="30"/>
        <v>1</v>
      </c>
      <c r="G261">
        <f t="shared" si="31"/>
        <v>0</v>
      </c>
      <c r="H261">
        <f t="shared" si="36"/>
        <v>0.68150922383111689</v>
      </c>
      <c r="I261">
        <f t="shared" si="32"/>
        <v>70</v>
      </c>
      <c r="J261">
        <f t="shared" si="33"/>
        <v>7</v>
      </c>
      <c r="K261">
        <f t="shared" si="34"/>
        <v>0.9</v>
      </c>
      <c r="L261">
        <f t="shared" si="35"/>
        <v>0.3617628071636817</v>
      </c>
    </row>
    <row r="262" spans="1:12" x14ac:dyDescent="0.15">
      <c r="A262">
        <v>26200</v>
      </c>
      <c r="B262">
        <v>18</v>
      </c>
      <c r="C262">
        <v>0</v>
      </c>
      <c r="D262">
        <v>90.803877466777905</v>
      </c>
      <c r="E262">
        <v>4.822222222222222</v>
      </c>
      <c r="F262">
        <f t="shared" si="30"/>
        <v>1</v>
      </c>
      <c r="G262">
        <f t="shared" si="31"/>
        <v>0</v>
      </c>
      <c r="H262">
        <f t="shared" si="36"/>
        <v>0.61181919501159987</v>
      </c>
      <c r="I262">
        <f t="shared" si="32"/>
        <v>70</v>
      </c>
      <c r="J262">
        <f t="shared" si="33"/>
        <v>5</v>
      </c>
      <c r="K262">
        <f t="shared" si="34"/>
        <v>0.9285714285714286</v>
      </c>
      <c r="L262">
        <f t="shared" si="35"/>
        <v>0.35163205807104192</v>
      </c>
    </row>
    <row r="263" spans="1:12" x14ac:dyDescent="0.15">
      <c r="A263">
        <v>26300</v>
      </c>
      <c r="B263">
        <v>20</v>
      </c>
      <c r="C263">
        <v>0</v>
      </c>
      <c r="D263">
        <v>105</v>
      </c>
      <c r="E263">
        <v>5.2</v>
      </c>
      <c r="F263">
        <f t="shared" si="30"/>
        <v>1</v>
      </c>
      <c r="G263">
        <f t="shared" si="31"/>
        <v>0</v>
      </c>
      <c r="H263">
        <f t="shared" si="36"/>
        <v>0.47619047392290248</v>
      </c>
      <c r="I263">
        <f t="shared" si="32"/>
        <v>70</v>
      </c>
      <c r="J263">
        <f t="shared" si="33"/>
        <v>5</v>
      </c>
      <c r="K263">
        <f t="shared" si="34"/>
        <v>0.9285714285714286</v>
      </c>
      <c r="L263">
        <f t="shared" si="35"/>
        <v>0.35163205807104192</v>
      </c>
    </row>
    <row r="264" spans="1:12" x14ac:dyDescent="0.15">
      <c r="A264">
        <v>26400</v>
      </c>
      <c r="B264">
        <v>18</v>
      </c>
      <c r="C264">
        <v>0</v>
      </c>
      <c r="D264">
        <v>83.178809275813805</v>
      </c>
      <c r="E264">
        <v>4.8888888888888893</v>
      </c>
      <c r="F264">
        <f t="shared" si="30"/>
        <v>1</v>
      </c>
      <c r="G264">
        <f t="shared" si="31"/>
        <v>0</v>
      </c>
      <c r="H264">
        <f t="shared" si="36"/>
        <v>0.6679051511819516</v>
      </c>
      <c r="I264">
        <f t="shared" si="32"/>
        <v>70</v>
      </c>
      <c r="J264">
        <f t="shared" si="33"/>
        <v>5</v>
      </c>
      <c r="K264">
        <f t="shared" si="34"/>
        <v>0.9285714285714286</v>
      </c>
      <c r="L264">
        <f t="shared" si="35"/>
        <v>0.34165716665675028</v>
      </c>
    </row>
    <row r="265" spans="1:12" x14ac:dyDescent="0.15">
      <c r="A265">
        <v>26500</v>
      </c>
      <c r="B265">
        <v>23</v>
      </c>
      <c r="C265">
        <v>0</v>
      </c>
      <c r="D265">
        <v>81</v>
      </c>
      <c r="E265">
        <v>7.8666666666666663</v>
      </c>
      <c r="F265">
        <f t="shared" si="30"/>
        <v>1</v>
      </c>
      <c r="G265">
        <f t="shared" si="31"/>
        <v>0</v>
      </c>
      <c r="H265">
        <f t="shared" si="36"/>
        <v>0.53676864982947581</v>
      </c>
      <c r="I265">
        <f t="shared" si="32"/>
        <v>70</v>
      </c>
      <c r="J265">
        <f t="shared" si="33"/>
        <v>8</v>
      </c>
      <c r="K265">
        <f t="shared" si="34"/>
        <v>0.88571428571428568</v>
      </c>
      <c r="L265">
        <f t="shared" si="35"/>
        <v>0.33152881537454648</v>
      </c>
    </row>
    <row r="266" spans="1:12" x14ac:dyDescent="0.15">
      <c r="A266">
        <v>26600</v>
      </c>
      <c r="B266">
        <v>26</v>
      </c>
      <c r="C266">
        <v>0</v>
      </c>
      <c r="D266">
        <v>75</v>
      </c>
      <c r="E266">
        <v>6.2222222222222223</v>
      </c>
      <c r="F266">
        <f t="shared" si="30"/>
        <v>1</v>
      </c>
      <c r="G266">
        <f t="shared" si="31"/>
        <v>0</v>
      </c>
      <c r="H266">
        <f t="shared" si="36"/>
        <v>0.5128205101906641</v>
      </c>
      <c r="I266">
        <f t="shared" si="32"/>
        <v>70</v>
      </c>
      <c r="J266">
        <f t="shared" si="33"/>
        <v>6</v>
      </c>
      <c r="K266">
        <f t="shared" si="34"/>
        <v>0.91428571428571426</v>
      </c>
      <c r="L266">
        <f t="shared" si="35"/>
        <v>0.2884016421729042</v>
      </c>
    </row>
    <row r="267" spans="1:12" x14ac:dyDescent="0.15">
      <c r="A267">
        <v>26700</v>
      </c>
      <c r="B267">
        <v>18</v>
      </c>
      <c r="C267">
        <v>0</v>
      </c>
      <c r="D267">
        <v>87.503488201466254</v>
      </c>
      <c r="E267">
        <v>5.333333333333333</v>
      </c>
      <c r="F267">
        <f t="shared" si="30"/>
        <v>1</v>
      </c>
      <c r="G267">
        <f t="shared" si="31"/>
        <v>0</v>
      </c>
      <c r="H267">
        <f t="shared" si="36"/>
        <v>0.63489532068625598</v>
      </c>
      <c r="I267">
        <f t="shared" si="32"/>
        <v>70</v>
      </c>
      <c r="J267">
        <f t="shared" si="33"/>
        <v>5</v>
      </c>
      <c r="K267">
        <f t="shared" si="34"/>
        <v>0.9285714285714286</v>
      </c>
      <c r="L267">
        <f t="shared" si="35"/>
        <v>0.26616419349080733</v>
      </c>
    </row>
    <row r="268" spans="1:12" x14ac:dyDescent="0.15">
      <c r="A268">
        <v>26800</v>
      </c>
      <c r="B268">
        <v>13</v>
      </c>
      <c r="C268">
        <v>0</v>
      </c>
      <c r="D268">
        <v>98</v>
      </c>
      <c r="E268">
        <v>3.5777777777777779</v>
      </c>
      <c r="F268">
        <f t="shared" si="30"/>
        <v>1</v>
      </c>
      <c r="G268">
        <f t="shared" si="31"/>
        <v>0</v>
      </c>
      <c r="H268">
        <f t="shared" si="36"/>
        <v>0.78492935019678689</v>
      </c>
      <c r="I268">
        <f t="shared" si="32"/>
        <v>70</v>
      </c>
      <c r="J268">
        <f t="shared" si="33"/>
        <v>4</v>
      </c>
      <c r="K268">
        <f t="shared" si="34"/>
        <v>0.94285714285714284</v>
      </c>
      <c r="L268">
        <f t="shared" si="35"/>
        <v>0.31132332004521923</v>
      </c>
    </row>
    <row r="269" spans="1:12" x14ac:dyDescent="0.15">
      <c r="A269">
        <v>26900</v>
      </c>
      <c r="B269">
        <v>18</v>
      </c>
      <c r="C269">
        <v>0</v>
      </c>
      <c r="D269">
        <v>67</v>
      </c>
      <c r="E269">
        <v>4.2444444444444436</v>
      </c>
      <c r="F269">
        <f t="shared" si="30"/>
        <v>1</v>
      </c>
      <c r="G269">
        <f t="shared" si="31"/>
        <v>0</v>
      </c>
      <c r="H269">
        <f t="shared" si="36"/>
        <v>0.82918738947605819</v>
      </c>
      <c r="I269">
        <f t="shared" si="32"/>
        <v>70</v>
      </c>
      <c r="J269">
        <f t="shared" si="33"/>
        <v>4</v>
      </c>
      <c r="K269">
        <f t="shared" si="34"/>
        <v>0.94285714285714284</v>
      </c>
      <c r="L269">
        <f t="shared" si="35"/>
        <v>0.35306130064853936</v>
      </c>
    </row>
    <row r="270" spans="1:12" x14ac:dyDescent="0.15">
      <c r="A270">
        <v>27000</v>
      </c>
      <c r="B270">
        <v>16</v>
      </c>
      <c r="C270">
        <v>0</v>
      </c>
      <c r="D270">
        <v>81.7789261410297</v>
      </c>
      <c r="E270">
        <v>4.177777777777778</v>
      </c>
      <c r="F270">
        <f t="shared" si="30"/>
        <v>1</v>
      </c>
      <c r="G270">
        <f t="shared" si="31"/>
        <v>0</v>
      </c>
      <c r="H270">
        <f t="shared" si="36"/>
        <v>0.76425556645923109</v>
      </c>
      <c r="I270">
        <f t="shared" si="32"/>
        <v>70</v>
      </c>
      <c r="J270">
        <f t="shared" si="33"/>
        <v>4</v>
      </c>
      <c r="K270">
        <f t="shared" si="34"/>
        <v>0.94285714285714284</v>
      </c>
      <c r="L270">
        <f t="shared" si="35"/>
        <v>0.41187390968049042</v>
      </c>
    </row>
    <row r="271" spans="1:12" x14ac:dyDescent="0.15">
      <c r="A271">
        <v>27100</v>
      </c>
      <c r="B271">
        <v>16</v>
      </c>
      <c r="C271">
        <v>0</v>
      </c>
      <c r="D271">
        <v>87</v>
      </c>
      <c r="E271">
        <v>3.8888888888888888</v>
      </c>
      <c r="F271">
        <f t="shared" si="30"/>
        <v>1</v>
      </c>
      <c r="G271">
        <f t="shared" si="31"/>
        <v>0</v>
      </c>
      <c r="H271">
        <f t="shared" si="36"/>
        <v>0.71839079943684769</v>
      </c>
      <c r="I271">
        <f t="shared" si="32"/>
        <v>70</v>
      </c>
      <c r="J271">
        <f t="shared" si="33"/>
        <v>4</v>
      </c>
      <c r="K271">
        <f t="shared" si="34"/>
        <v>0.94285714285714284</v>
      </c>
      <c r="L271">
        <f t="shared" si="35"/>
        <v>0.4296959124174452</v>
      </c>
    </row>
    <row r="272" spans="1:12" x14ac:dyDescent="0.15">
      <c r="A272">
        <v>27200</v>
      </c>
      <c r="B272">
        <v>21</v>
      </c>
      <c r="C272">
        <v>0</v>
      </c>
      <c r="D272">
        <v>68.75978497965346</v>
      </c>
      <c r="E272">
        <v>8.8000000000000007</v>
      </c>
      <c r="F272">
        <f t="shared" si="30"/>
        <v>1</v>
      </c>
      <c r="G272">
        <f t="shared" si="31"/>
        <v>0</v>
      </c>
      <c r="H272">
        <f t="shared" si="36"/>
        <v>0.6925421204175739</v>
      </c>
      <c r="I272">
        <f t="shared" si="32"/>
        <v>70</v>
      </c>
      <c r="J272">
        <f t="shared" si="33"/>
        <v>9</v>
      </c>
      <c r="K272">
        <f t="shared" si="34"/>
        <v>0.87142857142857144</v>
      </c>
      <c r="L272">
        <f t="shared" si="35"/>
        <v>0.4469778544654015</v>
      </c>
    </row>
    <row r="273" spans="1:12" x14ac:dyDescent="0.15">
      <c r="A273">
        <v>27300</v>
      </c>
      <c r="B273">
        <v>26</v>
      </c>
      <c r="C273">
        <v>0</v>
      </c>
      <c r="D273">
        <v>68.957120875064334</v>
      </c>
      <c r="E273">
        <v>8.4222222222222225</v>
      </c>
      <c r="F273">
        <f t="shared" si="30"/>
        <v>1</v>
      </c>
      <c r="G273">
        <f t="shared" si="31"/>
        <v>0</v>
      </c>
      <c r="H273">
        <f t="shared" si="36"/>
        <v>0.55776021038783574</v>
      </c>
      <c r="I273">
        <f t="shared" si="32"/>
        <v>70</v>
      </c>
      <c r="J273">
        <f t="shared" si="33"/>
        <v>8</v>
      </c>
      <c r="K273">
        <f t="shared" si="34"/>
        <v>0.88571428571428568</v>
      </c>
      <c r="L273">
        <f t="shared" si="35"/>
        <v>0.4197800440292736</v>
      </c>
    </row>
    <row r="274" spans="1:12" x14ac:dyDescent="0.15">
      <c r="A274">
        <v>27400</v>
      </c>
      <c r="B274">
        <v>30</v>
      </c>
      <c r="C274">
        <v>0</v>
      </c>
      <c r="D274">
        <v>88</v>
      </c>
      <c r="E274">
        <v>9.6444444444444439</v>
      </c>
      <c r="F274">
        <f t="shared" si="30"/>
        <v>1</v>
      </c>
      <c r="G274">
        <f t="shared" si="31"/>
        <v>0</v>
      </c>
      <c r="H274">
        <f t="shared" si="36"/>
        <v>0.37878787735307617</v>
      </c>
      <c r="I274">
        <f t="shared" si="32"/>
        <v>70</v>
      </c>
      <c r="J274">
        <f t="shared" si="33"/>
        <v>10</v>
      </c>
      <c r="K274">
        <f t="shared" si="34"/>
        <v>0.8571428571428571</v>
      </c>
      <c r="L274">
        <f t="shared" si="35"/>
        <v>0.42913843041589828</v>
      </c>
    </row>
    <row r="275" spans="1:12" x14ac:dyDescent="0.15">
      <c r="A275">
        <v>27500</v>
      </c>
      <c r="B275">
        <v>28</v>
      </c>
      <c r="C275">
        <v>0</v>
      </c>
      <c r="D275">
        <v>95.755352964700862</v>
      </c>
      <c r="E275">
        <v>6.1111111111111107</v>
      </c>
      <c r="F275">
        <f t="shared" si="30"/>
        <v>1</v>
      </c>
      <c r="G275">
        <f t="shared" si="31"/>
        <v>0</v>
      </c>
      <c r="H275">
        <f t="shared" si="36"/>
        <v>0.37297429830629181</v>
      </c>
      <c r="I275">
        <f t="shared" si="32"/>
        <v>70</v>
      </c>
      <c r="J275">
        <f t="shared" si="33"/>
        <v>6</v>
      </c>
      <c r="K275">
        <f t="shared" si="34"/>
        <v>0.91428571428571426</v>
      </c>
      <c r="L275">
        <f t="shared" si="35"/>
        <v>0.37205227345748804</v>
      </c>
    </row>
    <row r="276" spans="1:12" x14ac:dyDescent="0.15">
      <c r="A276">
        <v>27600</v>
      </c>
      <c r="B276">
        <v>23</v>
      </c>
      <c r="C276">
        <v>0</v>
      </c>
      <c r="D276">
        <v>100.491083000115</v>
      </c>
      <c r="E276">
        <v>6.0666666666666664</v>
      </c>
      <c r="F276">
        <f t="shared" si="30"/>
        <v>1</v>
      </c>
      <c r="G276">
        <f t="shared" si="31"/>
        <v>0</v>
      </c>
      <c r="H276">
        <f t="shared" si="36"/>
        <v>0.43265789743158933</v>
      </c>
      <c r="I276">
        <f t="shared" si="32"/>
        <v>70</v>
      </c>
      <c r="J276">
        <f t="shared" si="33"/>
        <v>6</v>
      </c>
      <c r="K276">
        <f t="shared" si="34"/>
        <v>0.91428571428571426</v>
      </c>
      <c r="L276">
        <f t="shared" si="35"/>
        <v>0.37205227345748804</v>
      </c>
    </row>
    <row r="277" spans="1:12" x14ac:dyDescent="0.15">
      <c r="A277">
        <v>27700</v>
      </c>
      <c r="B277">
        <v>17</v>
      </c>
      <c r="C277">
        <v>0</v>
      </c>
      <c r="D277">
        <v>82.985658904629474</v>
      </c>
      <c r="E277">
        <v>5.5777777777777784</v>
      </c>
      <c r="F277">
        <f t="shared" si="30"/>
        <v>1</v>
      </c>
      <c r="G277">
        <f t="shared" si="31"/>
        <v>0</v>
      </c>
      <c r="H277">
        <f t="shared" si="36"/>
        <v>0.70883969316195461</v>
      </c>
      <c r="I277">
        <f t="shared" si="32"/>
        <v>70</v>
      </c>
      <c r="J277">
        <f t="shared" si="33"/>
        <v>6</v>
      </c>
      <c r="K277">
        <f t="shared" si="34"/>
        <v>0.91428571428571426</v>
      </c>
      <c r="L277">
        <f t="shared" si="35"/>
        <v>0.37205227345748804</v>
      </c>
    </row>
    <row r="278" spans="1:12" x14ac:dyDescent="0.15">
      <c r="A278">
        <v>27800</v>
      </c>
      <c r="B278">
        <v>28</v>
      </c>
      <c r="C278">
        <v>0</v>
      </c>
      <c r="D278">
        <v>87</v>
      </c>
      <c r="E278">
        <v>8.844444444444445</v>
      </c>
      <c r="F278">
        <f t="shared" si="30"/>
        <v>1</v>
      </c>
      <c r="G278">
        <f t="shared" si="31"/>
        <v>0</v>
      </c>
      <c r="H278">
        <f t="shared" si="36"/>
        <v>0.4105090295135097</v>
      </c>
      <c r="I278">
        <f t="shared" si="32"/>
        <v>70</v>
      </c>
      <c r="J278">
        <f t="shared" si="33"/>
        <v>9</v>
      </c>
      <c r="K278">
        <f t="shared" si="34"/>
        <v>0.87142857142857144</v>
      </c>
      <c r="L278">
        <f t="shared" si="35"/>
        <v>0.39167563991194154</v>
      </c>
    </row>
    <row r="279" spans="1:12" x14ac:dyDescent="0.15">
      <c r="A279">
        <v>27900</v>
      </c>
      <c r="B279">
        <v>15</v>
      </c>
      <c r="C279">
        <v>0</v>
      </c>
      <c r="D279">
        <v>100.491083000115</v>
      </c>
      <c r="E279">
        <v>4.2888888888888888</v>
      </c>
      <c r="F279">
        <f t="shared" si="30"/>
        <v>1</v>
      </c>
      <c r="G279">
        <f t="shared" si="31"/>
        <v>0</v>
      </c>
      <c r="H279">
        <f t="shared" si="36"/>
        <v>0.66340877453094882</v>
      </c>
      <c r="I279">
        <f t="shared" si="32"/>
        <v>70</v>
      </c>
      <c r="J279">
        <f t="shared" si="33"/>
        <v>4</v>
      </c>
      <c r="K279">
        <f t="shared" si="34"/>
        <v>0.94285714285714284</v>
      </c>
      <c r="L279">
        <f t="shared" si="35"/>
        <v>0.40164817040518841</v>
      </c>
    </row>
    <row r="280" spans="1:12" x14ac:dyDescent="0.15">
      <c r="A280">
        <v>28000</v>
      </c>
      <c r="B280">
        <v>22</v>
      </c>
      <c r="C280">
        <v>0</v>
      </c>
      <c r="D280">
        <v>78</v>
      </c>
      <c r="E280">
        <v>5.6</v>
      </c>
      <c r="F280">
        <f t="shared" si="30"/>
        <v>1</v>
      </c>
      <c r="G280">
        <f t="shared" si="31"/>
        <v>0</v>
      </c>
      <c r="H280">
        <f t="shared" si="36"/>
        <v>0.5827505793546004</v>
      </c>
      <c r="I280">
        <f t="shared" si="32"/>
        <v>70</v>
      </c>
      <c r="J280">
        <f t="shared" si="33"/>
        <v>6</v>
      </c>
      <c r="K280">
        <f t="shared" si="34"/>
        <v>0.91428571428571426</v>
      </c>
      <c r="L280">
        <f t="shared" si="35"/>
        <v>0.46510972808948658</v>
      </c>
    </row>
    <row r="281" spans="1:12" x14ac:dyDescent="0.15">
      <c r="A281">
        <v>28100</v>
      </c>
      <c r="B281">
        <v>25</v>
      </c>
      <c r="C281">
        <v>0</v>
      </c>
      <c r="D281">
        <v>82.647242085790893</v>
      </c>
      <c r="E281">
        <v>6.333333333333333</v>
      </c>
      <c r="F281">
        <f t="shared" ref="F281:F322" si="37">B281/(B281+C281)</f>
        <v>1</v>
      </c>
      <c r="G281">
        <f t="shared" ref="G281:G322" si="38">1-F281</f>
        <v>0</v>
      </c>
      <c r="H281">
        <f t="shared" si="36"/>
        <v>0.48398468959054486</v>
      </c>
      <c r="I281">
        <f t="shared" ref="I281:I322" si="39">F281*70</f>
        <v>70</v>
      </c>
      <c r="J281">
        <f t="shared" ref="J281:J320" si="40">ROUND(E281*F281,0)</f>
        <v>6</v>
      </c>
      <c r="K281">
        <f t="shared" ref="K281:K322" si="41">(I281-J281)/I281</f>
        <v>0.91428571428571426</v>
      </c>
      <c r="L281">
        <f t="shared" ref="L281:L322" si="42">1-PRODUCT(K281:K285)</f>
        <v>0.45675206759088471</v>
      </c>
    </row>
    <row r="282" spans="1:12" x14ac:dyDescent="0.15">
      <c r="A282">
        <v>28200</v>
      </c>
      <c r="B282">
        <v>22</v>
      </c>
      <c r="C282">
        <v>0</v>
      </c>
      <c r="D282">
        <v>83</v>
      </c>
      <c r="E282">
        <v>8.1777777777777771</v>
      </c>
      <c r="F282">
        <f t="shared" si="37"/>
        <v>1</v>
      </c>
      <c r="G282">
        <f t="shared" si="38"/>
        <v>0</v>
      </c>
      <c r="H282">
        <f t="shared" si="36"/>
        <v>0.54764512295922718</v>
      </c>
      <c r="I282">
        <f t="shared" si="39"/>
        <v>70</v>
      </c>
      <c r="J282">
        <f t="shared" si="40"/>
        <v>8</v>
      </c>
      <c r="K282">
        <f t="shared" si="41"/>
        <v>0.88571428571428568</v>
      </c>
      <c r="L282">
        <f t="shared" si="42"/>
        <v>0.46524031653477727</v>
      </c>
    </row>
    <row r="283" spans="1:12" x14ac:dyDescent="0.15">
      <c r="A283">
        <v>28300</v>
      </c>
      <c r="B283">
        <v>26</v>
      </c>
      <c r="C283">
        <v>0</v>
      </c>
      <c r="D283">
        <v>80.452874384143072</v>
      </c>
      <c r="E283">
        <v>10.33333333333333</v>
      </c>
      <c r="F283">
        <f t="shared" si="37"/>
        <v>1</v>
      </c>
      <c r="G283">
        <f t="shared" si="38"/>
        <v>0</v>
      </c>
      <c r="H283">
        <f t="shared" si="36"/>
        <v>0.47806294768318058</v>
      </c>
      <c r="I283">
        <f t="shared" si="39"/>
        <v>70</v>
      </c>
      <c r="J283">
        <f t="shared" si="40"/>
        <v>10</v>
      </c>
      <c r="K283">
        <f t="shared" si="41"/>
        <v>0.8571428571428571</v>
      </c>
      <c r="L283">
        <f t="shared" si="42"/>
        <v>0.4393648479800083</v>
      </c>
    </row>
    <row r="284" spans="1:12" x14ac:dyDescent="0.15">
      <c r="A284">
        <v>28400</v>
      </c>
      <c r="B284">
        <v>28</v>
      </c>
      <c r="C284">
        <v>0</v>
      </c>
      <c r="D284">
        <v>105</v>
      </c>
      <c r="E284">
        <v>11.37777777777778</v>
      </c>
      <c r="F284">
        <f t="shared" si="37"/>
        <v>1</v>
      </c>
      <c r="G284">
        <f t="shared" si="38"/>
        <v>0</v>
      </c>
      <c r="H284">
        <f t="shared" si="36"/>
        <v>0.34013605326484331</v>
      </c>
      <c r="I284">
        <f t="shared" si="39"/>
        <v>70</v>
      </c>
      <c r="J284">
        <f t="shared" si="40"/>
        <v>11</v>
      </c>
      <c r="K284">
        <f t="shared" si="41"/>
        <v>0.84285714285714286</v>
      </c>
      <c r="L284">
        <f t="shared" si="42"/>
        <v>0.42067700957934195</v>
      </c>
    </row>
    <row r="285" spans="1:12" x14ac:dyDescent="0.15">
      <c r="A285">
        <v>28500</v>
      </c>
      <c r="B285">
        <v>19</v>
      </c>
      <c r="C285">
        <v>0</v>
      </c>
      <c r="D285">
        <v>112</v>
      </c>
      <c r="E285">
        <v>5.0666666666666664</v>
      </c>
      <c r="F285">
        <f t="shared" si="37"/>
        <v>1</v>
      </c>
      <c r="G285">
        <f t="shared" si="38"/>
        <v>0</v>
      </c>
      <c r="H285">
        <f t="shared" si="36"/>
        <v>0.46992480982178186</v>
      </c>
      <c r="I285">
        <f t="shared" si="39"/>
        <v>70</v>
      </c>
      <c r="J285">
        <f t="shared" si="40"/>
        <v>5</v>
      </c>
      <c r="K285">
        <f t="shared" si="41"/>
        <v>0.9285714285714286</v>
      </c>
      <c r="L285">
        <f t="shared" si="42"/>
        <v>0.3715818408996252</v>
      </c>
    </row>
    <row r="286" spans="1:12" x14ac:dyDescent="0.15">
      <c r="A286">
        <v>28600</v>
      </c>
      <c r="B286">
        <v>24</v>
      </c>
      <c r="C286">
        <v>0</v>
      </c>
      <c r="D286">
        <v>105</v>
      </c>
      <c r="E286">
        <v>6.7111111111111112</v>
      </c>
      <c r="F286">
        <f t="shared" si="37"/>
        <v>1</v>
      </c>
      <c r="G286">
        <f t="shared" si="38"/>
        <v>0</v>
      </c>
      <c r="H286">
        <f t="shared" si="36"/>
        <v>0.39682539525069283</v>
      </c>
      <c r="I286">
        <f t="shared" si="39"/>
        <v>70</v>
      </c>
      <c r="J286">
        <f t="shared" si="40"/>
        <v>7</v>
      </c>
      <c r="K286">
        <f t="shared" si="41"/>
        <v>0.9</v>
      </c>
      <c r="L286">
        <f t="shared" si="42"/>
        <v>0.36191386922115787</v>
      </c>
    </row>
    <row r="287" spans="1:12" x14ac:dyDescent="0.15">
      <c r="A287">
        <v>28700</v>
      </c>
      <c r="B287">
        <v>21</v>
      </c>
      <c r="C287">
        <v>0</v>
      </c>
      <c r="D287">
        <v>87</v>
      </c>
      <c r="E287">
        <v>5</v>
      </c>
      <c r="F287">
        <f t="shared" si="37"/>
        <v>1</v>
      </c>
      <c r="G287">
        <f t="shared" si="38"/>
        <v>0</v>
      </c>
      <c r="H287">
        <f t="shared" si="36"/>
        <v>0.54734537193571231</v>
      </c>
      <c r="I287">
        <f t="shared" si="39"/>
        <v>70</v>
      </c>
      <c r="J287">
        <f t="shared" si="40"/>
        <v>5</v>
      </c>
      <c r="K287">
        <f t="shared" si="41"/>
        <v>0.9285714285714286</v>
      </c>
      <c r="L287">
        <f t="shared" si="42"/>
        <v>0.33152881537454648</v>
      </c>
    </row>
    <row r="288" spans="1:12" x14ac:dyDescent="0.15">
      <c r="A288">
        <v>28800</v>
      </c>
      <c r="B288">
        <v>27</v>
      </c>
      <c r="C288">
        <v>0</v>
      </c>
      <c r="D288">
        <v>78</v>
      </c>
      <c r="E288">
        <v>8.0888888888888886</v>
      </c>
      <c r="F288">
        <f t="shared" si="37"/>
        <v>1</v>
      </c>
      <c r="G288">
        <f t="shared" si="38"/>
        <v>0</v>
      </c>
      <c r="H288">
        <f t="shared" si="36"/>
        <v>0.47483380591246999</v>
      </c>
      <c r="I288">
        <f t="shared" si="39"/>
        <v>70</v>
      </c>
      <c r="J288">
        <f t="shared" si="40"/>
        <v>8</v>
      </c>
      <c r="K288">
        <f t="shared" si="41"/>
        <v>0.88571428571428568</v>
      </c>
      <c r="L288">
        <f t="shared" si="42"/>
        <v>0.33152881537454637</v>
      </c>
    </row>
    <row r="289" spans="1:12" x14ac:dyDescent="0.15">
      <c r="A289">
        <v>28900</v>
      </c>
      <c r="B289">
        <v>21</v>
      </c>
      <c r="C289">
        <v>0</v>
      </c>
      <c r="D289">
        <v>89</v>
      </c>
      <c r="E289">
        <v>6.0666666666666664</v>
      </c>
      <c r="F289">
        <f t="shared" si="37"/>
        <v>1</v>
      </c>
      <c r="G289">
        <f t="shared" si="38"/>
        <v>0</v>
      </c>
      <c r="H289">
        <f t="shared" si="36"/>
        <v>0.53504547600296692</v>
      </c>
      <c r="I289">
        <f t="shared" si="39"/>
        <v>70</v>
      </c>
      <c r="J289">
        <f t="shared" si="40"/>
        <v>6</v>
      </c>
      <c r="K289">
        <f t="shared" si="41"/>
        <v>0.91428571428571426</v>
      </c>
      <c r="L289">
        <f t="shared" si="42"/>
        <v>0.28840164217290409</v>
      </c>
    </row>
    <row r="290" spans="1:12" x14ac:dyDescent="0.15">
      <c r="A290">
        <v>29000</v>
      </c>
      <c r="B290">
        <v>18</v>
      </c>
      <c r="C290">
        <v>0</v>
      </c>
      <c r="D290">
        <v>93</v>
      </c>
      <c r="E290">
        <v>4.4000000000000004</v>
      </c>
      <c r="F290">
        <f t="shared" si="37"/>
        <v>1</v>
      </c>
      <c r="G290">
        <f t="shared" si="38"/>
        <v>0</v>
      </c>
      <c r="H290">
        <f t="shared" si="36"/>
        <v>0.59737156154497273</v>
      </c>
      <c r="I290">
        <f t="shared" si="39"/>
        <v>70</v>
      </c>
      <c r="J290">
        <f t="shared" si="40"/>
        <v>4</v>
      </c>
      <c r="K290">
        <f t="shared" si="41"/>
        <v>0.94285714285714284</v>
      </c>
      <c r="L290">
        <f t="shared" si="42"/>
        <v>0.27728291783185577</v>
      </c>
    </row>
    <row r="291" spans="1:12" x14ac:dyDescent="0.15">
      <c r="A291">
        <v>29100</v>
      </c>
      <c r="B291">
        <v>14</v>
      </c>
      <c r="C291">
        <v>0</v>
      </c>
      <c r="D291">
        <v>105</v>
      </c>
      <c r="E291">
        <v>4.0888888888888886</v>
      </c>
      <c r="F291">
        <f t="shared" si="37"/>
        <v>1</v>
      </c>
      <c r="G291">
        <f t="shared" si="38"/>
        <v>0</v>
      </c>
      <c r="H291">
        <f t="shared" si="36"/>
        <v>0.68027210421583606</v>
      </c>
      <c r="I291">
        <f t="shared" si="39"/>
        <v>70</v>
      </c>
      <c r="J291">
        <f t="shared" si="40"/>
        <v>4</v>
      </c>
      <c r="K291">
        <f t="shared" si="41"/>
        <v>0.94285714285714284</v>
      </c>
      <c r="L291">
        <f t="shared" si="42"/>
        <v>0.27728291783185577</v>
      </c>
    </row>
    <row r="292" spans="1:12" x14ac:dyDescent="0.15">
      <c r="A292">
        <v>29200</v>
      </c>
      <c r="B292">
        <v>21</v>
      </c>
      <c r="C292">
        <v>0</v>
      </c>
      <c r="D292">
        <v>88</v>
      </c>
      <c r="E292">
        <v>4.7111111111111112</v>
      </c>
      <c r="F292">
        <f t="shared" si="37"/>
        <v>1</v>
      </c>
      <c r="G292">
        <f t="shared" si="38"/>
        <v>0</v>
      </c>
      <c r="H292">
        <f t="shared" si="36"/>
        <v>0.54112553819737264</v>
      </c>
      <c r="I292">
        <f t="shared" si="39"/>
        <v>70</v>
      </c>
      <c r="J292">
        <f t="shared" si="40"/>
        <v>5</v>
      </c>
      <c r="K292">
        <f t="shared" si="41"/>
        <v>0.9285714285714286</v>
      </c>
      <c r="L292">
        <f t="shared" si="42"/>
        <v>0.27728291783185577</v>
      </c>
    </row>
    <row r="293" spans="1:12" x14ac:dyDescent="0.15">
      <c r="A293">
        <v>29300</v>
      </c>
      <c r="B293">
        <v>16</v>
      </c>
      <c r="C293">
        <v>0</v>
      </c>
      <c r="D293">
        <v>88.954886271036969</v>
      </c>
      <c r="E293">
        <v>3.5555555555555549</v>
      </c>
      <c r="F293">
        <f t="shared" si="37"/>
        <v>1</v>
      </c>
      <c r="G293">
        <f t="shared" si="38"/>
        <v>0</v>
      </c>
      <c r="H293">
        <f t="shared" si="36"/>
        <v>0.70260333277748721</v>
      </c>
      <c r="I293">
        <f t="shared" si="39"/>
        <v>70</v>
      </c>
      <c r="J293">
        <f t="shared" si="40"/>
        <v>4</v>
      </c>
      <c r="K293">
        <f t="shared" si="41"/>
        <v>0.94285714285714284</v>
      </c>
      <c r="L293">
        <f t="shared" si="42"/>
        <v>0.2550454691497589</v>
      </c>
    </row>
    <row r="294" spans="1:12" x14ac:dyDescent="0.15">
      <c r="A294">
        <v>29400</v>
      </c>
      <c r="B294">
        <v>19</v>
      </c>
      <c r="C294">
        <v>0</v>
      </c>
      <c r="D294">
        <v>92</v>
      </c>
      <c r="E294">
        <v>4.822222222222222</v>
      </c>
      <c r="F294">
        <f t="shared" si="37"/>
        <v>1</v>
      </c>
      <c r="G294">
        <f t="shared" si="38"/>
        <v>0</v>
      </c>
      <c r="H294">
        <f t="shared" si="36"/>
        <v>0.57208237658991778</v>
      </c>
      <c r="I294">
        <f t="shared" si="39"/>
        <v>70</v>
      </c>
      <c r="J294">
        <f t="shared" si="40"/>
        <v>5</v>
      </c>
      <c r="K294">
        <f t="shared" si="41"/>
        <v>0.9285714285714286</v>
      </c>
      <c r="L294">
        <f t="shared" si="42"/>
        <v>0.26633265901112613</v>
      </c>
    </row>
    <row r="295" spans="1:12" x14ac:dyDescent="0.15">
      <c r="A295">
        <v>29500</v>
      </c>
      <c r="B295">
        <v>17</v>
      </c>
      <c r="C295">
        <v>0</v>
      </c>
      <c r="D295">
        <v>103</v>
      </c>
      <c r="E295">
        <v>3.6222222222222218</v>
      </c>
      <c r="F295">
        <f t="shared" si="37"/>
        <v>1</v>
      </c>
      <c r="G295">
        <f t="shared" si="38"/>
        <v>0</v>
      </c>
      <c r="H295">
        <f t="shared" si="36"/>
        <v>0.57110222403710897</v>
      </c>
      <c r="I295">
        <f t="shared" si="39"/>
        <v>70</v>
      </c>
      <c r="J295">
        <f t="shared" si="40"/>
        <v>4</v>
      </c>
      <c r="K295">
        <f t="shared" si="41"/>
        <v>0.94285714285714284</v>
      </c>
      <c r="L295">
        <f t="shared" si="42"/>
        <v>0.26633265901112624</v>
      </c>
    </row>
    <row r="296" spans="1:12" x14ac:dyDescent="0.15">
      <c r="A296">
        <v>29600</v>
      </c>
      <c r="B296">
        <v>14</v>
      </c>
      <c r="C296">
        <v>0</v>
      </c>
      <c r="D296">
        <v>115.52579645578589</v>
      </c>
      <c r="E296">
        <v>3.911111111111111</v>
      </c>
      <c r="F296">
        <f t="shared" si="37"/>
        <v>1</v>
      </c>
      <c r="G296">
        <f t="shared" si="38"/>
        <v>0</v>
      </c>
      <c r="H296">
        <f t="shared" si="36"/>
        <v>0.61829109323017839</v>
      </c>
      <c r="I296">
        <f t="shared" si="39"/>
        <v>70</v>
      </c>
      <c r="J296">
        <f t="shared" si="40"/>
        <v>4</v>
      </c>
      <c r="K296">
        <f t="shared" si="41"/>
        <v>0.94285714285714284</v>
      </c>
      <c r="L296">
        <f t="shared" si="42"/>
        <v>0.32191351817694991</v>
      </c>
    </row>
    <row r="297" spans="1:12" x14ac:dyDescent="0.15">
      <c r="A297">
        <v>29700</v>
      </c>
      <c r="B297">
        <v>12</v>
      </c>
      <c r="C297">
        <v>0</v>
      </c>
      <c r="D297">
        <v>60.294649800069003</v>
      </c>
      <c r="E297">
        <v>3.0222222222222221</v>
      </c>
      <c r="F297">
        <f t="shared" si="37"/>
        <v>1</v>
      </c>
      <c r="G297">
        <f t="shared" si="38"/>
        <v>0</v>
      </c>
      <c r="H297">
        <f t="shared" si="36"/>
        <v>1.382101603673078</v>
      </c>
      <c r="I297">
        <f t="shared" si="39"/>
        <v>70</v>
      </c>
      <c r="J297">
        <f t="shared" si="40"/>
        <v>3</v>
      </c>
      <c r="K297">
        <f t="shared" si="41"/>
        <v>0.95714285714285718</v>
      </c>
      <c r="L297">
        <f t="shared" si="42"/>
        <v>0.37328370619384765</v>
      </c>
    </row>
    <row r="298" spans="1:12" x14ac:dyDescent="0.15">
      <c r="A298">
        <v>29800</v>
      </c>
      <c r="B298">
        <v>21</v>
      </c>
      <c r="C298">
        <v>0</v>
      </c>
      <c r="D298">
        <v>78.831565111549722</v>
      </c>
      <c r="E298">
        <v>5.0666666666666664</v>
      </c>
      <c r="F298">
        <f t="shared" si="37"/>
        <v>1</v>
      </c>
      <c r="G298">
        <f t="shared" si="38"/>
        <v>0</v>
      </c>
      <c r="H298">
        <f t="shared" si="36"/>
        <v>0.60406066103110967</v>
      </c>
      <c r="I298">
        <f t="shared" si="39"/>
        <v>70</v>
      </c>
      <c r="J298">
        <f t="shared" si="40"/>
        <v>5</v>
      </c>
      <c r="K298">
        <f t="shared" si="41"/>
        <v>0.9285714285714286</v>
      </c>
      <c r="L298">
        <f t="shared" si="42"/>
        <v>0.36392973165942755</v>
      </c>
    </row>
    <row r="299" spans="1:12" x14ac:dyDescent="0.15">
      <c r="A299">
        <v>29900</v>
      </c>
      <c r="B299">
        <v>20</v>
      </c>
      <c r="C299">
        <v>0</v>
      </c>
      <c r="D299">
        <v>73.846518656612218</v>
      </c>
      <c r="E299">
        <v>5.4444444444444446</v>
      </c>
      <c r="F299">
        <f t="shared" si="37"/>
        <v>1</v>
      </c>
      <c r="G299">
        <f t="shared" si="38"/>
        <v>0</v>
      </c>
      <c r="H299">
        <f t="shared" si="36"/>
        <v>0.67707998387792667</v>
      </c>
      <c r="I299">
        <f t="shared" si="39"/>
        <v>70</v>
      </c>
      <c r="J299">
        <f t="shared" si="40"/>
        <v>5</v>
      </c>
      <c r="K299">
        <f t="shared" si="41"/>
        <v>0.9285714285714286</v>
      </c>
      <c r="L299">
        <f t="shared" si="42"/>
        <v>0.37371542809543645</v>
      </c>
    </row>
    <row r="300" spans="1:12" x14ac:dyDescent="0.15">
      <c r="A300">
        <v>30000</v>
      </c>
      <c r="B300">
        <v>25</v>
      </c>
      <c r="C300">
        <v>0</v>
      </c>
      <c r="D300">
        <v>67.511749078573374</v>
      </c>
      <c r="E300">
        <v>8.5777777777777775</v>
      </c>
      <c r="F300">
        <f t="shared" si="37"/>
        <v>1</v>
      </c>
      <c r="G300">
        <f t="shared" si="38"/>
        <v>0</v>
      </c>
      <c r="H300">
        <f t="shared" si="36"/>
        <v>0.59248946011531001</v>
      </c>
      <c r="I300">
        <f t="shared" si="39"/>
        <v>70</v>
      </c>
      <c r="J300">
        <f t="shared" si="40"/>
        <v>9</v>
      </c>
      <c r="K300">
        <f t="shared" si="41"/>
        <v>0.87142857142857144</v>
      </c>
      <c r="L300">
        <f t="shared" si="42"/>
        <v>0.39298572261557685</v>
      </c>
    </row>
    <row r="301" spans="1:12" x14ac:dyDescent="0.15">
      <c r="A301">
        <v>30100</v>
      </c>
      <c r="B301">
        <v>32</v>
      </c>
      <c r="C301">
        <v>0</v>
      </c>
      <c r="D301">
        <v>90.803877466777905</v>
      </c>
      <c r="E301">
        <v>9.4</v>
      </c>
      <c r="F301">
        <f t="shared" si="37"/>
        <v>1</v>
      </c>
      <c r="G301">
        <f t="shared" si="38"/>
        <v>0</v>
      </c>
      <c r="H301">
        <f t="shared" ref="H301:H322" si="43">F301*F301*1000/((B301+C301)*D301+0.00001)</f>
        <v>0.34414829811520969</v>
      </c>
      <c r="I301">
        <f t="shared" si="39"/>
        <v>70</v>
      </c>
      <c r="J301">
        <f t="shared" si="40"/>
        <v>9</v>
      </c>
      <c r="K301">
        <f t="shared" si="41"/>
        <v>0.87142857142857144</v>
      </c>
      <c r="L301">
        <f t="shared" si="42"/>
        <v>0.34323045397750929</v>
      </c>
    </row>
    <row r="302" spans="1:12" x14ac:dyDescent="0.15">
      <c r="A302">
        <v>30200</v>
      </c>
      <c r="B302">
        <v>15</v>
      </c>
      <c r="C302">
        <v>0</v>
      </c>
      <c r="D302">
        <v>101</v>
      </c>
      <c r="E302">
        <v>2.244444444444444</v>
      </c>
      <c r="F302">
        <f t="shared" si="37"/>
        <v>1</v>
      </c>
      <c r="G302">
        <f t="shared" si="38"/>
        <v>0</v>
      </c>
      <c r="H302">
        <f t="shared" si="43"/>
        <v>0.66006600224378875</v>
      </c>
      <c r="I302">
        <f t="shared" si="39"/>
        <v>70</v>
      </c>
      <c r="J302">
        <f t="shared" si="40"/>
        <v>2</v>
      </c>
      <c r="K302">
        <f t="shared" si="41"/>
        <v>0.97142857142857142</v>
      </c>
      <c r="L302">
        <f t="shared" si="42"/>
        <v>0.27863017076218244</v>
      </c>
    </row>
    <row r="303" spans="1:12" x14ac:dyDescent="0.15">
      <c r="A303">
        <v>30300</v>
      </c>
      <c r="B303">
        <v>23</v>
      </c>
      <c r="C303">
        <v>0</v>
      </c>
      <c r="D303">
        <v>68.467823794699697</v>
      </c>
      <c r="E303">
        <v>5.8666666666666663</v>
      </c>
      <c r="F303">
        <f t="shared" si="37"/>
        <v>1</v>
      </c>
      <c r="G303">
        <f t="shared" si="38"/>
        <v>0</v>
      </c>
      <c r="H303">
        <f t="shared" si="43"/>
        <v>0.63501741670423117</v>
      </c>
      <c r="I303">
        <f t="shared" si="39"/>
        <v>70</v>
      </c>
      <c r="J303">
        <f t="shared" si="40"/>
        <v>6</v>
      </c>
      <c r="K303">
        <f t="shared" si="41"/>
        <v>0.91428571428571426</v>
      </c>
      <c r="L303">
        <f t="shared" si="42"/>
        <v>0.38471396917950851</v>
      </c>
    </row>
    <row r="304" spans="1:12" x14ac:dyDescent="0.15">
      <c r="A304">
        <v>30400</v>
      </c>
      <c r="B304">
        <v>25</v>
      </c>
      <c r="C304">
        <v>0</v>
      </c>
      <c r="D304">
        <v>57.062707062479262</v>
      </c>
      <c r="E304">
        <v>6.5555555555555554</v>
      </c>
      <c r="F304">
        <f t="shared" si="37"/>
        <v>1</v>
      </c>
      <c r="G304">
        <f t="shared" si="38"/>
        <v>0</v>
      </c>
      <c r="H304">
        <f t="shared" si="43"/>
        <v>0.70098321265778374</v>
      </c>
      <c r="I304">
        <f t="shared" si="39"/>
        <v>70</v>
      </c>
      <c r="J304">
        <f t="shared" si="40"/>
        <v>7</v>
      </c>
      <c r="K304">
        <f t="shared" si="41"/>
        <v>0.9</v>
      </c>
      <c r="L304">
        <f t="shared" si="42"/>
        <v>0.41355550187421908</v>
      </c>
    </row>
    <row r="305" spans="1:12" x14ac:dyDescent="0.15">
      <c r="A305">
        <v>30500</v>
      </c>
      <c r="B305">
        <v>17</v>
      </c>
      <c r="C305">
        <v>0</v>
      </c>
      <c r="D305">
        <v>93.36537188937595</v>
      </c>
      <c r="E305">
        <v>4.4888888888888889</v>
      </c>
      <c r="F305">
        <f t="shared" si="37"/>
        <v>1</v>
      </c>
      <c r="G305">
        <f t="shared" si="38"/>
        <v>0</v>
      </c>
      <c r="H305">
        <f t="shared" si="43"/>
        <v>0.63003582431881189</v>
      </c>
      <c r="I305">
        <f t="shared" si="39"/>
        <v>70</v>
      </c>
      <c r="J305">
        <f t="shared" si="40"/>
        <v>4</v>
      </c>
      <c r="K305">
        <f t="shared" si="41"/>
        <v>0.94285714285714284</v>
      </c>
      <c r="L305">
        <f t="shared" si="42"/>
        <v>0.40424685904682567</v>
      </c>
    </row>
    <row r="306" spans="1:12" x14ac:dyDescent="0.15">
      <c r="A306">
        <v>30600</v>
      </c>
      <c r="B306">
        <v>12</v>
      </c>
      <c r="C306">
        <v>0</v>
      </c>
      <c r="D306">
        <v>111.117193486354</v>
      </c>
      <c r="E306">
        <v>2.822222222222222</v>
      </c>
      <c r="F306">
        <f t="shared" si="37"/>
        <v>1</v>
      </c>
      <c r="G306">
        <f t="shared" si="38"/>
        <v>0</v>
      </c>
      <c r="H306">
        <f t="shared" si="43"/>
        <v>0.74995894059006707</v>
      </c>
      <c r="I306">
        <f t="shared" si="39"/>
        <v>70</v>
      </c>
      <c r="J306">
        <f t="shared" si="40"/>
        <v>3</v>
      </c>
      <c r="K306">
        <f t="shared" si="41"/>
        <v>0.95714285714285718</v>
      </c>
      <c r="L306">
        <f t="shared" si="42"/>
        <v>0.40424685904682567</v>
      </c>
    </row>
    <row r="307" spans="1:12" x14ac:dyDescent="0.15">
      <c r="A307">
        <v>30700</v>
      </c>
      <c r="B307">
        <v>27</v>
      </c>
      <c r="C307">
        <v>0</v>
      </c>
      <c r="D307">
        <v>82.449629878437946</v>
      </c>
      <c r="E307">
        <v>12.422222222222221</v>
      </c>
      <c r="F307">
        <f t="shared" si="37"/>
        <v>1</v>
      </c>
      <c r="G307">
        <f t="shared" si="38"/>
        <v>0</v>
      </c>
      <c r="H307">
        <f t="shared" si="43"/>
        <v>0.44920804284106958</v>
      </c>
      <c r="I307">
        <f t="shared" si="39"/>
        <v>70</v>
      </c>
      <c r="J307">
        <f t="shared" si="40"/>
        <v>12</v>
      </c>
      <c r="K307">
        <f t="shared" si="41"/>
        <v>0.82857142857142863</v>
      </c>
      <c r="L307">
        <f t="shared" si="42"/>
        <v>0.42203053489617415</v>
      </c>
    </row>
    <row r="308" spans="1:12" x14ac:dyDescent="0.15">
      <c r="A308">
        <v>30800</v>
      </c>
      <c r="B308">
        <v>26</v>
      </c>
      <c r="C308">
        <v>0</v>
      </c>
      <c r="D308">
        <v>90</v>
      </c>
      <c r="E308">
        <v>8.8888888888888893</v>
      </c>
      <c r="F308">
        <f t="shared" si="37"/>
        <v>1</v>
      </c>
      <c r="G308">
        <f t="shared" si="38"/>
        <v>0</v>
      </c>
      <c r="H308">
        <f t="shared" si="43"/>
        <v>0.42735042552414343</v>
      </c>
      <c r="I308">
        <f t="shared" si="39"/>
        <v>70</v>
      </c>
      <c r="J308">
        <f t="shared" si="40"/>
        <v>9</v>
      </c>
      <c r="K308">
        <f t="shared" si="41"/>
        <v>0.87142857142857144</v>
      </c>
      <c r="L308">
        <f t="shared" si="42"/>
        <v>0.36224059023026123</v>
      </c>
    </row>
    <row r="309" spans="1:12" x14ac:dyDescent="0.15">
      <c r="A309">
        <v>30900</v>
      </c>
      <c r="B309">
        <v>22</v>
      </c>
      <c r="C309">
        <v>0</v>
      </c>
      <c r="D309">
        <v>103</v>
      </c>
      <c r="E309">
        <v>5.8666666666666663</v>
      </c>
      <c r="F309">
        <f t="shared" si="37"/>
        <v>1</v>
      </c>
      <c r="G309">
        <f t="shared" si="38"/>
        <v>0</v>
      </c>
      <c r="H309">
        <f t="shared" si="43"/>
        <v>0.44130626460147276</v>
      </c>
      <c r="I309">
        <f t="shared" si="39"/>
        <v>70</v>
      </c>
      <c r="J309">
        <f t="shared" si="40"/>
        <v>6</v>
      </c>
      <c r="K309">
        <f t="shared" si="41"/>
        <v>0.91428571428571426</v>
      </c>
      <c r="L309">
        <f t="shared" si="42"/>
        <v>0.33087537335633965</v>
      </c>
    </row>
    <row r="310" spans="1:12" x14ac:dyDescent="0.15">
      <c r="A310">
        <v>31000</v>
      </c>
      <c r="B310">
        <v>23</v>
      </c>
      <c r="C310">
        <v>0</v>
      </c>
      <c r="D310">
        <v>87</v>
      </c>
      <c r="E310">
        <v>4.3111111111111109</v>
      </c>
      <c r="F310">
        <f t="shared" si="37"/>
        <v>1</v>
      </c>
      <c r="G310">
        <f t="shared" si="38"/>
        <v>0</v>
      </c>
      <c r="H310">
        <f t="shared" si="43"/>
        <v>0.49975012244002937</v>
      </c>
      <c r="I310">
        <f t="shared" si="39"/>
        <v>70</v>
      </c>
      <c r="J310">
        <f t="shared" si="40"/>
        <v>4</v>
      </c>
      <c r="K310">
        <f t="shared" si="41"/>
        <v>0.94285714285714284</v>
      </c>
      <c r="L310">
        <f t="shared" si="42"/>
        <v>0.33087537335633965</v>
      </c>
    </row>
    <row r="311" spans="1:12" x14ac:dyDescent="0.15">
      <c r="A311">
        <v>31100</v>
      </c>
      <c r="B311">
        <v>18</v>
      </c>
      <c r="C311">
        <v>0</v>
      </c>
      <c r="D311">
        <v>112</v>
      </c>
      <c r="E311">
        <v>5.177777777777778</v>
      </c>
      <c r="F311">
        <f t="shared" si="37"/>
        <v>1</v>
      </c>
      <c r="G311">
        <f t="shared" si="38"/>
        <v>0</v>
      </c>
      <c r="H311">
        <f t="shared" si="43"/>
        <v>0.49603174357127111</v>
      </c>
      <c r="I311">
        <f t="shared" si="39"/>
        <v>70</v>
      </c>
      <c r="J311">
        <f t="shared" si="40"/>
        <v>5</v>
      </c>
      <c r="K311">
        <f t="shared" si="41"/>
        <v>0.9285714285714286</v>
      </c>
      <c r="L311">
        <f t="shared" si="42"/>
        <v>0.36129012911286973</v>
      </c>
    </row>
    <row r="312" spans="1:12" x14ac:dyDescent="0.15">
      <c r="A312">
        <v>31200</v>
      </c>
      <c r="B312">
        <v>19</v>
      </c>
      <c r="C312">
        <v>0</v>
      </c>
      <c r="D312">
        <v>85.265495724621545</v>
      </c>
      <c r="E312">
        <v>6.2444444444444436</v>
      </c>
      <c r="F312">
        <f t="shared" si="37"/>
        <v>1</v>
      </c>
      <c r="G312">
        <f t="shared" si="38"/>
        <v>0</v>
      </c>
      <c r="H312">
        <f t="shared" si="43"/>
        <v>0.61726702196716343</v>
      </c>
      <c r="I312">
        <f t="shared" si="39"/>
        <v>70</v>
      </c>
      <c r="J312">
        <f t="shared" si="40"/>
        <v>6</v>
      </c>
      <c r="K312">
        <f t="shared" si="41"/>
        <v>0.91428571428571426</v>
      </c>
      <c r="L312">
        <f t="shared" si="42"/>
        <v>0.34163751770095796</v>
      </c>
    </row>
    <row r="313" spans="1:12" x14ac:dyDescent="0.15">
      <c r="A313">
        <v>31300</v>
      </c>
      <c r="B313">
        <v>22</v>
      </c>
      <c r="C313">
        <v>0</v>
      </c>
      <c r="D313">
        <v>111.3678438726923</v>
      </c>
      <c r="E313">
        <v>5.6444444444444448</v>
      </c>
      <c r="F313">
        <f t="shared" si="37"/>
        <v>1</v>
      </c>
      <c r="G313">
        <f t="shared" si="38"/>
        <v>0</v>
      </c>
      <c r="H313">
        <f t="shared" si="43"/>
        <v>0.40814784311514613</v>
      </c>
      <c r="I313">
        <f t="shared" si="39"/>
        <v>70</v>
      </c>
      <c r="J313">
        <f t="shared" si="40"/>
        <v>6</v>
      </c>
      <c r="K313">
        <f t="shared" si="41"/>
        <v>0.91428571428571426</v>
      </c>
      <c r="L313">
        <f t="shared" si="42"/>
        <v>0.34163751770095796</v>
      </c>
    </row>
    <row r="314" spans="1:12" x14ac:dyDescent="0.15">
      <c r="A314">
        <v>31400</v>
      </c>
      <c r="B314">
        <v>21</v>
      </c>
      <c r="C314">
        <v>0</v>
      </c>
      <c r="D314">
        <v>99</v>
      </c>
      <c r="E314">
        <v>5.5777777777777784</v>
      </c>
      <c r="F314">
        <f t="shared" si="37"/>
        <v>1</v>
      </c>
      <c r="G314">
        <f t="shared" si="38"/>
        <v>0</v>
      </c>
      <c r="H314">
        <f t="shared" si="43"/>
        <v>0.48100047868686635</v>
      </c>
      <c r="I314">
        <f t="shared" si="39"/>
        <v>70</v>
      </c>
      <c r="J314">
        <f t="shared" si="40"/>
        <v>6</v>
      </c>
      <c r="K314">
        <f t="shared" si="41"/>
        <v>0.91428571428571426</v>
      </c>
      <c r="L314">
        <f t="shared" si="42"/>
        <v>0.34163751770095796</v>
      </c>
    </row>
    <row r="315" spans="1:12" x14ac:dyDescent="0.15">
      <c r="A315">
        <v>31500</v>
      </c>
      <c r="B315">
        <v>27</v>
      </c>
      <c r="C315">
        <v>0</v>
      </c>
      <c r="D315">
        <v>107</v>
      </c>
      <c r="E315">
        <v>7.3777777777777782</v>
      </c>
      <c r="F315">
        <f t="shared" si="37"/>
        <v>1</v>
      </c>
      <c r="G315">
        <f t="shared" si="38"/>
        <v>0</v>
      </c>
      <c r="H315">
        <f t="shared" si="43"/>
        <v>0.34614053185828819</v>
      </c>
      <c r="I315">
        <f t="shared" si="39"/>
        <v>70</v>
      </c>
      <c r="J315">
        <f t="shared" si="40"/>
        <v>7</v>
      </c>
      <c r="K315">
        <f t="shared" si="41"/>
        <v>0.9</v>
      </c>
      <c r="L315">
        <f t="shared" si="42"/>
        <v>0.34163751770095796</v>
      </c>
    </row>
    <row r="316" spans="1:12" x14ac:dyDescent="0.15">
      <c r="A316">
        <v>31600</v>
      </c>
      <c r="B316">
        <v>18</v>
      </c>
      <c r="C316">
        <v>0</v>
      </c>
      <c r="D316">
        <v>81.368521054980675</v>
      </c>
      <c r="E316">
        <v>3.4</v>
      </c>
      <c r="F316">
        <f t="shared" si="37"/>
        <v>1</v>
      </c>
      <c r="G316">
        <f t="shared" si="38"/>
        <v>0</v>
      </c>
      <c r="H316">
        <f t="shared" si="43"/>
        <v>0.68276471608354494</v>
      </c>
      <c r="I316">
        <f t="shared" si="39"/>
        <v>70</v>
      </c>
      <c r="J316">
        <f t="shared" si="40"/>
        <v>3</v>
      </c>
      <c r="K316">
        <f t="shared" si="41"/>
        <v>0.95714285714285718</v>
      </c>
      <c r="L316">
        <f t="shared" si="42"/>
        <v>0.33118731956922709</v>
      </c>
    </row>
    <row r="317" spans="1:12" x14ac:dyDescent="0.15">
      <c r="A317">
        <v>31700</v>
      </c>
      <c r="B317">
        <v>20</v>
      </c>
      <c r="C317">
        <v>0</v>
      </c>
      <c r="D317">
        <v>103</v>
      </c>
      <c r="E317">
        <v>6</v>
      </c>
      <c r="F317">
        <f t="shared" si="37"/>
        <v>1</v>
      </c>
      <c r="G317">
        <f t="shared" si="38"/>
        <v>0</v>
      </c>
      <c r="H317">
        <f t="shared" si="43"/>
        <v>0.48543689084739367</v>
      </c>
      <c r="I317">
        <f t="shared" si="39"/>
        <v>70</v>
      </c>
      <c r="J317">
        <f t="shared" si="40"/>
        <v>6</v>
      </c>
      <c r="K317">
        <f t="shared" si="41"/>
        <v>0.91428571428571426</v>
      </c>
      <c r="L317">
        <f t="shared" si="42"/>
        <v>0.42102782888082357</v>
      </c>
    </row>
    <row r="318" spans="1:12" x14ac:dyDescent="0.15">
      <c r="A318">
        <v>31800</v>
      </c>
      <c r="B318">
        <v>26</v>
      </c>
      <c r="C318">
        <v>0</v>
      </c>
      <c r="D318">
        <v>89</v>
      </c>
      <c r="E318">
        <v>6.4444444444444446</v>
      </c>
      <c r="F318">
        <f t="shared" si="37"/>
        <v>1</v>
      </c>
      <c r="G318">
        <f t="shared" si="38"/>
        <v>0</v>
      </c>
      <c r="H318">
        <f t="shared" si="43"/>
        <v>0.43215211567782141</v>
      </c>
      <c r="I318">
        <f t="shared" si="39"/>
        <v>70</v>
      </c>
      <c r="J318">
        <f t="shared" si="40"/>
        <v>6</v>
      </c>
      <c r="K318">
        <f t="shared" si="41"/>
        <v>0.91428571428571426</v>
      </c>
      <c r="L318">
        <f t="shared" si="42"/>
        <v>0.44816714940203495</v>
      </c>
    </row>
    <row r="319" spans="1:12" x14ac:dyDescent="0.15">
      <c r="A319">
        <v>31900</v>
      </c>
      <c r="B319">
        <v>18</v>
      </c>
      <c r="C319">
        <v>0</v>
      </c>
      <c r="D319">
        <v>114</v>
      </c>
      <c r="E319">
        <v>5.6444444444444448</v>
      </c>
      <c r="F319">
        <f t="shared" si="37"/>
        <v>1</v>
      </c>
      <c r="G319">
        <f t="shared" si="38"/>
        <v>0</v>
      </c>
      <c r="H319">
        <f t="shared" si="43"/>
        <v>0.48732943232295595</v>
      </c>
      <c r="I319">
        <f t="shared" si="39"/>
        <v>70</v>
      </c>
      <c r="J319">
        <f t="shared" si="40"/>
        <v>6</v>
      </c>
      <c r="K319">
        <f t="shared" si="41"/>
        <v>0.91428571428571426</v>
      </c>
      <c r="L319">
        <f t="shared" si="42"/>
        <v>0.39643281965847565</v>
      </c>
    </row>
    <row r="320" spans="1:12" x14ac:dyDescent="0.15">
      <c r="A320">
        <v>32000</v>
      </c>
      <c r="B320">
        <v>17</v>
      </c>
      <c r="C320">
        <v>0</v>
      </c>
      <c r="D320">
        <v>92.729586029107509</v>
      </c>
      <c r="E320">
        <v>6.177777777777778</v>
      </c>
      <c r="F320">
        <f t="shared" si="37"/>
        <v>1</v>
      </c>
      <c r="G320">
        <f t="shared" si="38"/>
        <v>0</v>
      </c>
      <c r="H320">
        <f t="shared" si="43"/>
        <v>0.6343555660881508</v>
      </c>
      <c r="I320">
        <f t="shared" si="39"/>
        <v>70</v>
      </c>
      <c r="J320">
        <f t="shared" si="40"/>
        <v>6</v>
      </c>
      <c r="K320">
        <f t="shared" si="41"/>
        <v>0.91428571428571426</v>
      </c>
      <c r="L320">
        <f t="shared" si="42"/>
        <v>0.33984839650145771</v>
      </c>
    </row>
    <row r="321" spans="1:12" x14ac:dyDescent="0.15">
      <c r="A321">
        <v>32100</v>
      </c>
      <c r="B321">
        <v>37</v>
      </c>
      <c r="C321">
        <v>0</v>
      </c>
      <c r="D321">
        <v>91.081584964134862</v>
      </c>
      <c r="E321">
        <v>11.888888888888889</v>
      </c>
      <c r="F321">
        <f t="shared" si="37"/>
        <v>1</v>
      </c>
      <c r="G321">
        <f t="shared" si="38"/>
        <v>0</v>
      </c>
      <c r="H321">
        <f t="shared" si="43"/>
        <v>0.2967342625567066</v>
      </c>
      <c r="I321">
        <f t="shared" si="39"/>
        <v>70</v>
      </c>
      <c r="J321">
        <f>ROUND(E321*F321,0)</f>
        <v>12</v>
      </c>
      <c r="K321">
        <f t="shared" si="41"/>
        <v>0.82857142857142863</v>
      </c>
      <c r="L321">
        <f t="shared" si="42"/>
        <v>0.27795918367346928</v>
      </c>
    </row>
    <row r="322" spans="1:12" x14ac:dyDescent="0.15">
      <c r="A322">
        <v>32200</v>
      </c>
      <c r="B322">
        <v>26</v>
      </c>
      <c r="C322">
        <v>0</v>
      </c>
      <c r="D322">
        <v>94.665082465980007</v>
      </c>
      <c r="E322">
        <v>8.6444444444444439</v>
      </c>
      <c r="F322">
        <f t="shared" si="37"/>
        <v>1</v>
      </c>
      <c r="G322">
        <f t="shared" si="38"/>
        <v>0</v>
      </c>
      <c r="H322">
        <f t="shared" si="43"/>
        <v>0.40629065441415346</v>
      </c>
      <c r="I322">
        <f t="shared" si="39"/>
        <v>70</v>
      </c>
      <c r="J322">
        <f>ROUND(E322*F322,0)</f>
        <v>9</v>
      </c>
      <c r="K322">
        <f t="shared" si="41"/>
        <v>0.87142857142857144</v>
      </c>
      <c r="L322">
        <f t="shared" si="42"/>
        <v>0.12857142857142856</v>
      </c>
    </row>
  </sheetData>
  <autoFilter ref="A1:G10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2024-09-22T08:43:38Z</dcterms:created>
  <dcterms:modified xsi:type="dcterms:W3CDTF">2024-09-24T15:16:30Z</dcterms:modified>
</cp:coreProperties>
</file>